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ontarioenergyboard.sharepoint.com/sites/CoSApplications/Shared Documents/Vulnerability Assessment and System Hardening/Final VASH Report/Final Published Files/"/>
    </mc:Choice>
  </mc:AlternateContent>
  <xr:revisionPtr revIDLastSave="138" documentId="13_ncr:1_{28ED47BC-8472-4B8F-95B0-D22E857661C0}" xr6:coauthVersionLast="47" xr6:coauthVersionMax="47" xr10:uidLastSave="{1A6096AD-9D08-4381-9F24-394402DBDC5B}"/>
  <bookViews>
    <workbookView xWindow="-108" yWindow="-108" windowWidth="23256" windowHeight="13896" tabRatio="846"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2" i="62" l="1"/>
  <c r="S13" i="62"/>
  <c r="S14" i="62"/>
  <c r="S15" i="62"/>
  <c r="S16" i="62"/>
  <c r="S17" i="62"/>
  <c r="S18" i="62"/>
  <c r="S19" i="62"/>
  <c r="S20" i="62"/>
  <c r="S21" i="62"/>
  <c r="S22" i="62"/>
  <c r="S23" i="62"/>
  <c r="S24" i="62"/>
  <c r="S25" i="62"/>
  <c r="S26" i="62"/>
  <c r="S27" i="62"/>
  <c r="S28" i="62"/>
  <c r="S29" i="62"/>
  <c r="S30" i="62"/>
  <c r="S31" i="62"/>
  <c r="S32" i="62"/>
  <c r="S33" i="62"/>
  <c r="S34" i="62"/>
  <c r="S35" i="62"/>
  <c r="S36" i="62"/>
  <c r="S37" i="62"/>
  <c r="S38" i="62"/>
  <c r="S39" i="62"/>
  <c r="S40" i="62"/>
  <c r="S41" i="62"/>
  <c r="S42" i="62"/>
  <c r="S43" i="62"/>
  <c r="S44" i="62"/>
  <c r="S45" i="62"/>
  <c r="S46" i="62"/>
  <c r="S47" i="62"/>
  <c r="S48" i="62"/>
  <c r="S49" i="62"/>
  <c r="S50" i="62"/>
  <c r="S51" i="62"/>
  <c r="S52" i="62"/>
  <c r="S53" i="62"/>
  <c r="S54" i="62"/>
  <c r="S55" i="62"/>
  <c r="S56" i="62"/>
  <c r="S57" i="62"/>
  <c r="S58" i="62"/>
  <c r="S59" i="62"/>
  <c r="S60" i="62"/>
  <c r="S61" i="62"/>
  <c r="S62" i="62"/>
  <c r="S63" i="62"/>
  <c r="S64" i="62"/>
  <c r="S65" i="62"/>
  <c r="S66" i="62"/>
  <c r="S67" i="62"/>
  <c r="S68" i="62"/>
  <c r="S69" i="62"/>
  <c r="S70" i="62"/>
  <c r="S71" i="62"/>
  <c r="S72" i="62"/>
  <c r="S73" i="62"/>
  <c r="S74" i="62"/>
  <c r="S75" i="62"/>
  <c r="S76" i="62"/>
  <c r="S77" i="62"/>
  <c r="S78" i="62"/>
  <c r="S79" i="62"/>
  <c r="S80" i="62"/>
  <c r="S81" i="62"/>
  <c r="S82" i="62"/>
  <c r="S83" i="62"/>
  <c r="S84" i="62"/>
  <c r="S85" i="62"/>
  <c r="S86" i="62"/>
  <c r="S87" i="62"/>
  <c r="S88" i="62"/>
  <c r="S89" i="62"/>
  <c r="S90" i="62"/>
  <c r="S91" i="62"/>
  <c r="S92" i="62"/>
  <c r="S93" i="62"/>
  <c r="S94" i="62"/>
  <c r="S95" i="62"/>
  <c r="S96" i="62"/>
  <c r="S97" i="62"/>
  <c r="S98" i="62"/>
  <c r="S99" i="62"/>
  <c r="S100" i="62"/>
  <c r="S101" i="62"/>
  <c r="S102" i="62"/>
  <c r="S103" i="62"/>
  <c r="S104" i="62"/>
  <c r="S105" i="62"/>
  <c r="S106" i="62"/>
  <c r="S107" i="62"/>
  <c r="S108" i="62"/>
  <c r="S109" i="62"/>
  <c r="S110" i="62"/>
  <c r="S11" i="62"/>
  <c r="N12" i="62"/>
  <c r="N13" i="62"/>
  <c r="N14" i="62"/>
  <c r="N15" i="62"/>
  <c r="N16" i="62"/>
  <c r="N17" i="62"/>
  <c r="N18" i="62"/>
  <c r="N19" i="62"/>
  <c r="N20" i="62"/>
  <c r="N21" i="62"/>
  <c r="N22" i="62"/>
  <c r="N23" i="62"/>
  <c r="N24" i="62"/>
  <c r="N25" i="62"/>
  <c r="N26" i="62"/>
  <c r="N27" i="62"/>
  <c r="N28" i="62"/>
  <c r="N29" i="62"/>
  <c r="N30" i="62"/>
  <c r="N31" i="62"/>
  <c r="N32" i="62"/>
  <c r="N33" i="62"/>
  <c r="N34" i="62"/>
  <c r="N35" i="62"/>
  <c r="N36" i="62"/>
  <c r="N37" i="62"/>
  <c r="N38" i="62"/>
  <c r="N39" i="62"/>
  <c r="N40" i="62"/>
  <c r="N41" i="62"/>
  <c r="N42" i="62"/>
  <c r="N43" i="62"/>
  <c r="N44" i="62"/>
  <c r="N45" i="62"/>
  <c r="N46" i="62"/>
  <c r="N47" i="62"/>
  <c r="N48" i="62"/>
  <c r="N49" i="62"/>
  <c r="N50" i="62"/>
  <c r="N51" i="62"/>
  <c r="N52" i="62"/>
  <c r="N53" i="62"/>
  <c r="N54" i="62"/>
  <c r="N55" i="62"/>
  <c r="N56" i="62"/>
  <c r="N57" i="62"/>
  <c r="N58" i="62"/>
  <c r="N59" i="62"/>
  <c r="N60" i="62"/>
  <c r="N61" i="62"/>
  <c r="N62" i="62"/>
  <c r="N63" i="62"/>
  <c r="N64" i="62"/>
  <c r="N65" i="62"/>
  <c r="N66" i="62"/>
  <c r="N67" i="62"/>
  <c r="N68" i="62"/>
  <c r="N69" i="62"/>
  <c r="N70" i="62"/>
  <c r="N71" i="62"/>
  <c r="N72" i="62"/>
  <c r="N73" i="62"/>
  <c r="N74" i="62"/>
  <c r="N75" i="62"/>
  <c r="N76" i="62"/>
  <c r="N77" i="62"/>
  <c r="N78" i="62"/>
  <c r="N79" i="62"/>
  <c r="N80" i="62"/>
  <c r="N81" i="62"/>
  <c r="N82" i="62"/>
  <c r="N83" i="62"/>
  <c r="N84" i="62"/>
  <c r="N85" i="62"/>
  <c r="N86" i="62"/>
  <c r="N87" i="62"/>
  <c r="N88" i="62"/>
  <c r="N89" i="62"/>
  <c r="N90" i="62"/>
  <c r="N91" i="62"/>
  <c r="N92" i="62"/>
  <c r="N93" i="62"/>
  <c r="N94" i="62"/>
  <c r="N95" i="62"/>
  <c r="N96" i="62"/>
  <c r="N97" i="62"/>
  <c r="N98" i="62"/>
  <c r="N99" i="62"/>
  <c r="N100" i="62"/>
  <c r="N101" i="62"/>
  <c r="N102" i="62"/>
  <c r="N103" i="62"/>
  <c r="N104" i="62"/>
  <c r="N105" i="62"/>
  <c r="N106" i="62"/>
  <c r="N107" i="62"/>
  <c r="N108" i="62"/>
  <c r="N109" i="62"/>
  <c r="N110" i="62"/>
  <c r="N11" i="62"/>
  <c r="R12" i="62"/>
  <c r="R13" i="62"/>
  <c r="R14" i="62"/>
  <c r="R15" i="62"/>
  <c r="R16" i="62"/>
  <c r="R17" i="62"/>
  <c r="R18" i="62"/>
  <c r="R19" i="62"/>
  <c r="R20" i="62"/>
  <c r="R21" i="62"/>
  <c r="R22" i="62"/>
  <c r="R23" i="62"/>
  <c r="R24" i="62"/>
  <c r="R25" i="62"/>
  <c r="R26" i="62"/>
  <c r="R27" i="62"/>
  <c r="R28" i="62"/>
  <c r="R29" i="62"/>
  <c r="R30" i="62"/>
  <c r="R31" i="62"/>
  <c r="R32" i="62"/>
  <c r="R33" i="62"/>
  <c r="R34" i="62"/>
  <c r="R35" i="62"/>
  <c r="R36" i="62"/>
  <c r="R37" i="62"/>
  <c r="R38" i="62"/>
  <c r="R39" i="62"/>
  <c r="R40" i="62"/>
  <c r="R41" i="62"/>
  <c r="R42" i="62"/>
  <c r="R43" i="62"/>
  <c r="R44" i="62"/>
  <c r="R45" i="62"/>
  <c r="R46" i="62"/>
  <c r="R47" i="62"/>
  <c r="R48" i="62"/>
  <c r="R49" i="62"/>
  <c r="R50" i="62"/>
  <c r="R51" i="62"/>
  <c r="R52" i="62"/>
  <c r="R53" i="62"/>
  <c r="R54" i="62"/>
  <c r="R55" i="62"/>
  <c r="R56" i="62"/>
  <c r="R57" i="62"/>
  <c r="R58" i="62"/>
  <c r="R59" i="62"/>
  <c r="R60" i="62"/>
  <c r="R61" i="62"/>
  <c r="R62" i="62"/>
  <c r="R63" i="62"/>
  <c r="R64" i="62"/>
  <c r="R65" i="62"/>
  <c r="R66" i="62"/>
  <c r="R67" i="62"/>
  <c r="R68" i="62"/>
  <c r="R69" i="62"/>
  <c r="R70" i="62"/>
  <c r="R71" i="62"/>
  <c r="R72" i="62"/>
  <c r="R73" i="62"/>
  <c r="R74" i="62"/>
  <c r="R75" i="62"/>
  <c r="R76" i="62"/>
  <c r="R77" i="62"/>
  <c r="R78" i="62"/>
  <c r="R79" i="62"/>
  <c r="R80" i="62"/>
  <c r="R81" i="62"/>
  <c r="R82" i="62"/>
  <c r="R83" i="62"/>
  <c r="R84" i="62"/>
  <c r="R85" i="62"/>
  <c r="R86" i="62"/>
  <c r="R87" i="62"/>
  <c r="R88" i="62"/>
  <c r="R89" i="62"/>
  <c r="R90" i="62"/>
  <c r="R91" i="62"/>
  <c r="R92" i="62"/>
  <c r="R93" i="62"/>
  <c r="R94" i="62"/>
  <c r="R95" i="62"/>
  <c r="R96" i="62"/>
  <c r="R97" i="62"/>
  <c r="R98" i="62"/>
  <c r="R99" i="62"/>
  <c r="R100" i="62"/>
  <c r="R101" i="62"/>
  <c r="R102" i="62"/>
  <c r="R103" i="62"/>
  <c r="R104" i="62"/>
  <c r="R105" i="62"/>
  <c r="R106" i="62"/>
  <c r="R107" i="62"/>
  <c r="R108" i="62"/>
  <c r="R109" i="62"/>
  <c r="R110" i="62"/>
  <c r="R11" i="62"/>
  <c r="GN8" i="53" a="1"/>
  <c r="GN8" i="53" s="1"/>
  <c r="GO8" i="53" a="1"/>
  <c r="GO8" i="53" s="1"/>
  <c r="GP8" i="53" a="1"/>
  <c r="GP8" i="53" s="1"/>
  <c r="GQ8" i="53" a="1"/>
  <c r="GQ8" i="53" s="1"/>
  <c r="GR8" i="53" a="1"/>
  <c r="GR8" i="53" s="1"/>
  <c r="GS8" i="53" a="1"/>
  <c r="GS8" i="53" s="1"/>
  <c r="GT8" i="53" a="1"/>
  <c r="GT8" i="53" s="1"/>
  <c r="GU8" i="53" a="1"/>
  <c r="GU8" i="53" s="1"/>
  <c r="GV8" i="53" a="1"/>
  <c r="GV8" i="53" s="1"/>
  <c r="GW8" i="53" a="1"/>
  <c r="GW8" i="53" s="1"/>
  <c r="GX8" i="53" a="1"/>
  <c r="GX8" i="53" s="1"/>
  <c r="GY8" i="53" a="1"/>
  <c r="GY8" i="53" s="1"/>
  <c r="GZ8" i="53" a="1"/>
  <c r="GZ8" i="53" s="1"/>
  <c r="HA8" i="53" a="1"/>
  <c r="HA8" i="53" s="1"/>
  <c r="HB8" i="53" a="1"/>
  <c r="HB8" i="53" s="1"/>
  <c r="HC8" i="53" a="1"/>
  <c r="HC8" i="53" s="1"/>
  <c r="HD8" i="53" a="1"/>
  <c r="HD8" i="53" s="1"/>
  <c r="HE8" i="53" a="1"/>
  <c r="HE8" i="53" s="1"/>
  <c r="HF8" i="53" a="1"/>
  <c r="HF8" i="53" s="1"/>
  <c r="HG8" i="53" a="1"/>
  <c r="HG8" i="53" s="1"/>
  <c r="HH8" i="53" a="1"/>
  <c r="HH8" i="53" s="1"/>
  <c r="HI8" i="53" a="1"/>
  <c r="HI8" i="53" s="1"/>
  <c r="HJ8" i="53" a="1"/>
  <c r="HJ8" i="53" s="1"/>
  <c r="HK8" i="53" a="1"/>
  <c r="HK8" i="53" s="1"/>
  <c r="HL8" i="53" a="1"/>
  <c r="HL8" i="53" s="1"/>
  <c r="HM8" i="53" a="1"/>
  <c r="HM8" i="53" s="1"/>
  <c r="HN8" i="53" a="1"/>
  <c r="HN8" i="53" s="1"/>
  <c r="HO8" i="53" a="1"/>
  <c r="HO8" i="53" s="1"/>
  <c r="HP8" i="53" a="1"/>
  <c r="HP8" i="53" s="1"/>
  <c r="HQ8" i="53" a="1"/>
  <c r="HQ8" i="53" s="1"/>
  <c r="HR8" i="53" a="1"/>
  <c r="HR8" i="53" s="1"/>
  <c r="HS8" i="53" a="1"/>
  <c r="HS8" i="53" s="1"/>
  <c r="HT8" i="53" a="1"/>
  <c r="HT8" i="53" s="1"/>
  <c r="HU8" i="53" a="1"/>
  <c r="HU8" i="53" s="1"/>
  <c r="HV8" i="53" a="1"/>
  <c r="HV8" i="53" s="1"/>
  <c r="HW8" i="53" a="1"/>
  <c r="HW8" i="53" s="1"/>
  <c r="HX8" i="53" a="1"/>
  <c r="HX8" i="53" s="1"/>
  <c r="HY8" i="53" a="1"/>
  <c r="HY8" i="53" s="1"/>
  <c r="HZ8" i="53" a="1"/>
  <c r="HZ8" i="53" s="1"/>
  <c r="IA8" i="53" a="1"/>
  <c r="IA8" i="53" s="1"/>
  <c r="IB8" i="53" a="1"/>
  <c r="IB8" i="53" s="1"/>
  <c r="IC8" i="53" a="1"/>
  <c r="IC8" i="53" s="1"/>
  <c r="ID8" i="53" a="1"/>
  <c r="ID8" i="53" s="1"/>
  <c r="IE8" i="53" a="1"/>
  <c r="IE8" i="53" s="1"/>
  <c r="IF8" i="53" a="1"/>
  <c r="IF8" i="53" s="1"/>
  <c r="IG8" i="53" a="1"/>
  <c r="IG8" i="53" s="1"/>
  <c r="C48" i="47" l="1" a="1"/>
  <c r="C48" i="47" s="1"/>
  <c r="O48" i="47" l="1" a="1"/>
  <c r="O48" i="47" s="1"/>
  <c r="AU8" i="40" l="1" a="1"/>
  <c r="AU8" i="40" s="1"/>
  <c r="C8" i="40" a="1"/>
  <c r="C8" i="40" s="1"/>
  <c r="D8" i="40" a="1"/>
  <c r="D8" i="40" s="1"/>
  <c r="E8" i="40" a="1"/>
  <c r="E8" i="40" s="1"/>
  <c r="F8" i="40" a="1"/>
  <c r="F8" i="40" s="1"/>
  <c r="B13" i="36" a="1"/>
  <c r="Y5" i="38" a="1"/>
  <c r="Y5" i="38" s="1"/>
  <c r="O11" i="44" a="1"/>
  <c r="O11" i="44"/>
  <c r="N48" i="47" a="1"/>
  <c r="N48" i="47"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B11741" i="44"/>
  <c r="B11742" i="44"/>
  <c r="B11743" i="44"/>
  <c r="B11744" i="44"/>
  <c r="B11745" i="44"/>
  <c r="B11746" i="44"/>
  <c r="B11747" i="44"/>
  <c r="B11748" i="44"/>
  <c r="B11749" i="44"/>
  <c r="B11750" i="44"/>
  <c r="B11751" i="44"/>
  <c r="B11752" i="44"/>
  <c r="B11753" i="44"/>
  <c r="B11754" i="44"/>
  <c r="B11755" i="44"/>
  <c r="B11756" i="44"/>
  <c r="B11757" i="44"/>
  <c r="B11758" i="44"/>
  <c r="B11759" i="44"/>
  <c r="B11760" i="44"/>
  <c r="B11761" i="44"/>
  <c r="B11762" i="44"/>
  <c r="B11763" i="44"/>
  <c r="B11764" i="44"/>
  <c r="B11765" i="44"/>
  <c r="B11766" i="44"/>
  <c r="B11767" i="44"/>
  <c r="B11768" i="44"/>
  <c r="B11769" i="44"/>
  <c r="B11770" i="44"/>
  <c r="B11771" i="44"/>
  <c r="B11772" i="44"/>
  <c r="B11773" i="44"/>
  <c r="B11774" i="44"/>
  <c r="B11775" i="44"/>
  <c r="B11776" i="44"/>
  <c r="B11777" i="44"/>
  <c r="B11778" i="44"/>
  <c r="B11779" i="44"/>
  <c r="B11780" i="44"/>
  <c r="B11781" i="44"/>
  <c r="B11782" i="44"/>
  <c r="B11783" i="44"/>
  <c r="B11784" i="44"/>
  <c r="B11785" i="44"/>
  <c r="B11786" i="44"/>
  <c r="B11787" i="44"/>
  <c r="B11788" i="44"/>
  <c r="B11789" i="44"/>
  <c r="B11790" i="44"/>
  <c r="B11791" i="44"/>
  <c r="B11792" i="44"/>
  <c r="B11793" i="44"/>
  <c r="B11794" i="44"/>
  <c r="B11795" i="44"/>
  <c r="B11796" i="44"/>
  <c r="B11797" i="44"/>
  <c r="B11798" i="44"/>
  <c r="B11799" i="44"/>
  <c r="B11800" i="44"/>
  <c r="B11801" i="44"/>
  <c r="B11802" i="44"/>
  <c r="B11803" i="44"/>
  <c r="B11804" i="44"/>
  <c r="B11805" i="44"/>
  <c r="B11806" i="44"/>
  <c r="B11807" i="44"/>
  <c r="B11808" i="44"/>
  <c r="B11809" i="44"/>
  <c r="B11810" i="44"/>
  <c r="B11811" i="44"/>
  <c r="B11812" i="44"/>
  <c r="B11813" i="44"/>
  <c r="B11814" i="44"/>
  <c r="B11815" i="44"/>
  <c r="B11816" i="44"/>
  <c r="B11817" i="44"/>
  <c r="B11818" i="44"/>
  <c r="B11819" i="44"/>
  <c r="B11820" i="44"/>
  <c r="B11821" i="44"/>
  <c r="B11822" i="44"/>
  <c r="B11823" i="44"/>
  <c r="B11824" i="44"/>
  <c r="B11825" i="44"/>
  <c r="B11826" i="44"/>
  <c r="B11827" i="44"/>
  <c r="B11828" i="44"/>
  <c r="B11829" i="44"/>
  <c r="B11830" i="44"/>
  <c r="B11831" i="44"/>
  <c r="B11832" i="44"/>
  <c r="B11833" i="44"/>
  <c r="B11834" i="44"/>
  <c r="B11835" i="44"/>
  <c r="B11836" i="44"/>
  <c r="B11837" i="44"/>
  <c r="B11838" i="44"/>
  <c r="B11839" i="44"/>
  <c r="B11840" i="44"/>
  <c r="B11841" i="44"/>
  <c r="B11842" i="44"/>
  <c r="B11843" i="44"/>
  <c r="B11844" i="44"/>
  <c r="B11845" i="44"/>
  <c r="B11846" i="44"/>
  <c r="B11847" i="44"/>
  <c r="B11848" i="44"/>
  <c r="B11849" i="44"/>
  <c r="B11850" i="44"/>
  <c r="B11851" i="44"/>
  <c r="B11852" i="44"/>
  <c r="B11853" i="44"/>
  <c r="B11854" i="44"/>
  <c r="B11855" i="44"/>
  <c r="B11856" i="44"/>
  <c r="B11857" i="44"/>
  <c r="B11858" i="44"/>
  <c r="B11859" i="44"/>
  <c r="B11860" i="44"/>
  <c r="B11861" i="44"/>
  <c r="B11862" i="44"/>
  <c r="B11863" i="44"/>
  <c r="B11864" i="44"/>
  <c r="B11865" i="44"/>
  <c r="B11866" i="44"/>
  <c r="B11867" i="44"/>
  <c r="B11868" i="44"/>
  <c r="B11869" i="44"/>
  <c r="B11870" i="44"/>
  <c r="B11871" i="44"/>
  <c r="B11872" i="44"/>
  <c r="B11873" i="44"/>
  <c r="B11874" i="44"/>
  <c r="B11875" i="44"/>
  <c r="B11876" i="44"/>
  <c r="B11877" i="44"/>
  <c r="B11878" i="44"/>
  <c r="B11879" i="44"/>
  <c r="B11880" i="44"/>
  <c r="B11881" i="44"/>
  <c r="B11882" i="44"/>
  <c r="B11883" i="44"/>
  <c r="B11884" i="44"/>
  <c r="B11885" i="44"/>
  <c r="B11886" i="44"/>
  <c r="B11887" i="44"/>
  <c r="B11888" i="44"/>
  <c r="B11889" i="44"/>
  <c r="B11890" i="44"/>
  <c r="B11891" i="44"/>
  <c r="B11892" i="44"/>
  <c r="B11893" i="44"/>
  <c r="B11894" i="44"/>
  <c r="B11895" i="44"/>
  <c r="B11896" i="44"/>
  <c r="B11897" i="44"/>
  <c r="B11898" i="44"/>
  <c r="B11899" i="44"/>
  <c r="B11900" i="44"/>
  <c r="B11901" i="44"/>
  <c r="B11902" i="44"/>
  <c r="B11903" i="44"/>
  <c r="B11904" i="44"/>
  <c r="B11905" i="44"/>
  <c r="B11906" i="44"/>
  <c r="B11907" i="44"/>
  <c r="B11908" i="44"/>
  <c r="B11909" i="44"/>
  <c r="B11910" i="44"/>
  <c r="B11911" i="44"/>
  <c r="B11912" i="44"/>
  <c r="B11913" i="44"/>
  <c r="B11914" i="44"/>
  <c r="B11915" i="44"/>
  <c r="B11916" i="44"/>
  <c r="B11917" i="44"/>
  <c r="B11918" i="44"/>
  <c r="B11919" i="44"/>
  <c r="B11920" i="44"/>
  <c r="B11921" i="44"/>
  <c r="B11922" i="44"/>
  <c r="B11923" i="44"/>
  <c r="B11924" i="44"/>
  <c r="B11925" i="44"/>
  <c r="B11926" i="44"/>
  <c r="B11927" i="44"/>
  <c r="B11928" i="44"/>
  <c r="B11929" i="44"/>
  <c r="B11930" i="44"/>
  <c r="B11931" i="44"/>
  <c r="B11932" i="44"/>
  <c r="B11933" i="44"/>
  <c r="B11934" i="44"/>
  <c r="B11935" i="44"/>
  <c r="B11936" i="44"/>
  <c r="B11937" i="44"/>
  <c r="B11938" i="44"/>
  <c r="B11939" i="44"/>
  <c r="B11940" i="44"/>
  <c r="B11941" i="44"/>
  <c r="B11942" i="44"/>
  <c r="B11943" i="44"/>
  <c r="B11944" i="44"/>
  <c r="B11945" i="44"/>
  <c r="B11946" i="44"/>
  <c r="B11947" i="44"/>
  <c r="B11948" i="44"/>
  <c r="B11949" i="44"/>
  <c r="B11950" i="44"/>
  <c r="B11951" i="44"/>
  <c r="B11952" i="44"/>
  <c r="B11953" i="44"/>
  <c r="B11954" i="44"/>
  <c r="B11955" i="44"/>
  <c r="B11956" i="44"/>
  <c r="B11957" i="44"/>
  <c r="B11958" i="44"/>
  <c r="B11959" i="44"/>
  <c r="B11960" i="44"/>
  <c r="B11961" i="44"/>
  <c r="B11962" i="44"/>
  <c r="B11963" i="44"/>
  <c r="B11964" i="44"/>
  <c r="B11965" i="44"/>
  <c r="B11966" i="44"/>
  <c r="B11967" i="44"/>
  <c r="B11968" i="44"/>
  <c r="B11969" i="44"/>
  <c r="B11970" i="44"/>
  <c r="B11971" i="44"/>
  <c r="B11972" i="44"/>
  <c r="B11973" i="44"/>
  <c r="B11974" i="44"/>
  <c r="B11975" i="44"/>
  <c r="B11976" i="44"/>
  <c r="B11977" i="44"/>
  <c r="B11978" i="44"/>
  <c r="B11979" i="44"/>
  <c r="B11980" i="44"/>
  <c r="B11981" i="44"/>
  <c r="B11982" i="44"/>
  <c r="B11983" i="44"/>
  <c r="B11984" i="44"/>
  <c r="B11985" i="44"/>
  <c r="B11986" i="44"/>
  <c r="B11987" i="44"/>
  <c r="B11988" i="44"/>
  <c r="B11989" i="44"/>
  <c r="B11990" i="44"/>
  <c r="B11991" i="44"/>
  <c r="B11992" i="44"/>
  <c r="B11993" i="44"/>
  <c r="B11994" i="44"/>
  <c r="B11995" i="44"/>
  <c r="B11996" i="44"/>
  <c r="B11997" i="44"/>
  <c r="B11998" i="44"/>
  <c r="B11999" i="44"/>
  <c r="B12000" i="44"/>
  <c r="B12001" i="44"/>
  <c r="B12002" i="44"/>
  <c r="B12003" i="44"/>
  <c r="B12004" i="44"/>
  <c r="B12005" i="44"/>
  <c r="B12006" i="44"/>
  <c r="B12007" i="44"/>
  <c r="B12008" i="44"/>
  <c r="B12009" i="44"/>
  <c r="B12010" i="44"/>
  <c r="B12011" i="44"/>
  <c r="B12012" i="44"/>
  <c r="B12013" i="44"/>
  <c r="B12014" i="44"/>
  <c r="B12015" i="44"/>
  <c r="B12016" i="44"/>
  <c r="B12017" i="44"/>
  <c r="B12018" i="44"/>
  <c r="B12019" i="44"/>
  <c r="B12020" i="44"/>
  <c r="B12021" i="44"/>
  <c r="B12022" i="44"/>
  <c r="B12023" i="44"/>
  <c r="B12024" i="44"/>
  <c r="B12025" i="44"/>
  <c r="B12026" i="44"/>
  <c r="B12027" i="44"/>
  <c r="B12028" i="44"/>
  <c r="B12029" i="44"/>
  <c r="B12030" i="44"/>
  <c r="B12031" i="44"/>
  <c r="B12032" i="44"/>
  <c r="B12033" i="44"/>
  <c r="B12034" i="44"/>
  <c r="B12035" i="44"/>
  <c r="B12036" i="44"/>
  <c r="B12037" i="44"/>
  <c r="B12038" i="44"/>
  <c r="B12039" i="44"/>
  <c r="B12040" i="44"/>
  <c r="B12041" i="44"/>
  <c r="B12042" i="44"/>
  <c r="B12043" i="44"/>
  <c r="B12044" i="44"/>
  <c r="B12045" i="44"/>
  <c r="B12046" i="44"/>
  <c r="B12047" i="44"/>
  <c r="B12048" i="44"/>
  <c r="B12049" i="44"/>
  <c r="B12050" i="44"/>
  <c r="B12051" i="44"/>
  <c r="B12052" i="44"/>
  <c r="B12053" i="44"/>
  <c r="B12054" i="44"/>
  <c r="B12055" i="44"/>
  <c r="B12056" i="44"/>
  <c r="B12057" i="44"/>
  <c r="B12058" i="44"/>
  <c r="B12059" i="44"/>
  <c r="B12060" i="44"/>
  <c r="B12061" i="44"/>
  <c r="B12062" i="44"/>
  <c r="B12063" i="44"/>
  <c r="B12064" i="44"/>
  <c r="B12065" i="44"/>
  <c r="B12066" i="44"/>
  <c r="B12067" i="44"/>
  <c r="B12068" i="44"/>
  <c r="B12069" i="44"/>
  <c r="B12070" i="44"/>
  <c r="B12071" i="44"/>
  <c r="B12072" i="44"/>
  <c r="B12073" i="44"/>
  <c r="B12074" i="44"/>
  <c r="B12075" i="44"/>
  <c r="B12076" i="44"/>
  <c r="B12077" i="44"/>
  <c r="B12078" i="44"/>
  <c r="B12079" i="44"/>
  <c r="B12080" i="44"/>
  <c r="B12081" i="44"/>
  <c r="B12082" i="44"/>
  <c r="B12083" i="44"/>
  <c r="B12084" i="44"/>
  <c r="B12085" i="44"/>
  <c r="B12086" i="44"/>
  <c r="B12087" i="44"/>
  <c r="B12088" i="44"/>
  <c r="B12089" i="44"/>
  <c r="B12090" i="44"/>
  <c r="B12091" i="44"/>
  <c r="B12092" i="44"/>
  <c r="B12093" i="44"/>
  <c r="B12094" i="44"/>
  <c r="B12095" i="44"/>
  <c r="B12096" i="44"/>
  <c r="B12097" i="44"/>
  <c r="B12098" i="44"/>
  <c r="B12099" i="44"/>
  <c r="B12100" i="44"/>
  <c r="B12101" i="44"/>
  <c r="B12102" i="44"/>
  <c r="B12103" i="44"/>
  <c r="B12104" i="44"/>
  <c r="B12105" i="44"/>
  <c r="B12106" i="44"/>
  <c r="B12107" i="44"/>
  <c r="B12108" i="44"/>
  <c r="B12109" i="44"/>
  <c r="B12110" i="44"/>
  <c r="B12111" i="44"/>
  <c r="B12112" i="44"/>
  <c r="B12113" i="44"/>
  <c r="B12114" i="44"/>
  <c r="B12115" i="44"/>
  <c r="B12116" i="44"/>
  <c r="B12117" i="44"/>
  <c r="B12118" i="44"/>
  <c r="B12119" i="44"/>
  <c r="B12120" i="44"/>
  <c r="B12121" i="44"/>
  <c r="B12122" i="44"/>
  <c r="B12123" i="44"/>
  <c r="B12124" i="44"/>
  <c r="B12125" i="44"/>
  <c r="B12126" i="44"/>
  <c r="B12127" i="44"/>
  <c r="B12128" i="44"/>
  <c r="B12129" i="44"/>
  <c r="B12130" i="44"/>
  <c r="B12131" i="44"/>
  <c r="B12132" i="44"/>
  <c r="B12133" i="44"/>
  <c r="B12134" i="44"/>
  <c r="B12135" i="44"/>
  <c r="B12136" i="44"/>
  <c r="B12137" i="44"/>
  <c r="B12138" i="44"/>
  <c r="B12139" i="44"/>
  <c r="B12140" i="44"/>
  <c r="B12141" i="44"/>
  <c r="B12142" i="44"/>
  <c r="B12143" i="44"/>
  <c r="B12144" i="44"/>
  <c r="B12145" i="44"/>
  <c r="B12146" i="44"/>
  <c r="B12147" i="44"/>
  <c r="B12148" i="44"/>
  <c r="B12149" i="44"/>
  <c r="B12150" i="44"/>
  <c r="B12151" i="44"/>
  <c r="B12152" i="44"/>
  <c r="B12153" i="44"/>
  <c r="B12154" i="44"/>
  <c r="B12155" i="44"/>
  <c r="B12156" i="44"/>
  <c r="B12157" i="44"/>
  <c r="B12158" i="44"/>
  <c r="B12159" i="44"/>
  <c r="B12160" i="44"/>
  <c r="B12161" i="44"/>
  <c r="B12162" i="44"/>
  <c r="B12163" i="44"/>
  <c r="B12164" i="44"/>
  <c r="B12165" i="44"/>
  <c r="B12166" i="44"/>
  <c r="B12167" i="44"/>
  <c r="B12168" i="44"/>
  <c r="B12169" i="44"/>
  <c r="B12170" i="44"/>
  <c r="B12171" i="44"/>
  <c r="B12172" i="44"/>
  <c r="B12173" i="44"/>
  <c r="B12174" i="44"/>
  <c r="B12175" i="44"/>
  <c r="B12176" i="44"/>
  <c r="B12177" i="44"/>
  <c r="B12178" i="44"/>
  <c r="B12179" i="44"/>
  <c r="B12180" i="44"/>
  <c r="B12181" i="44"/>
  <c r="B12182" i="44"/>
  <c r="B12183" i="44"/>
  <c r="B12184" i="44"/>
  <c r="B12185" i="44"/>
  <c r="B12186" i="44"/>
  <c r="B12187" i="44"/>
  <c r="B12188" i="44"/>
  <c r="B12189" i="44"/>
  <c r="B12190" i="44"/>
  <c r="B12191" i="44"/>
  <c r="B12192" i="44"/>
  <c r="B12193" i="44"/>
  <c r="B12194" i="44"/>
  <c r="B12195" i="44"/>
  <c r="B12196" i="44"/>
  <c r="B12197" i="44"/>
  <c r="B12198" i="44"/>
  <c r="B12199" i="44"/>
  <c r="B12200" i="44"/>
  <c r="B12201" i="44"/>
  <c r="B12202" i="44"/>
  <c r="B12203" i="44"/>
  <c r="B12204" i="44"/>
  <c r="B12205" i="44"/>
  <c r="B12206" i="44"/>
  <c r="B12207" i="44"/>
  <c r="B12208" i="44"/>
  <c r="B12209" i="44"/>
  <c r="B12210" i="44"/>
  <c r="B12211" i="44"/>
  <c r="B12212" i="44"/>
  <c r="B12213" i="44"/>
  <c r="B12214" i="44"/>
  <c r="B12215" i="44"/>
  <c r="B12216" i="44"/>
  <c r="B12217" i="44"/>
  <c r="B12218" i="44"/>
  <c r="B12219" i="44"/>
  <c r="B12220" i="44"/>
  <c r="B12221" i="44"/>
  <c r="B12222" i="44"/>
  <c r="B12223" i="44"/>
  <c r="B12224" i="44"/>
  <c r="B12225" i="44"/>
  <c r="B12226" i="44"/>
  <c r="B12227" i="44"/>
  <c r="B12228" i="44"/>
  <c r="B12229" i="44"/>
  <c r="B12230" i="44"/>
  <c r="B12231" i="44"/>
  <c r="B12232" i="44"/>
  <c r="B12233" i="44"/>
  <c r="B12234" i="44"/>
  <c r="B12235" i="44"/>
  <c r="B12236" i="44"/>
  <c r="B12237" i="44"/>
  <c r="B12238" i="44"/>
  <c r="B12239" i="44"/>
  <c r="B12240" i="44"/>
  <c r="B12241" i="44"/>
  <c r="B12242" i="44"/>
  <c r="B12243" i="44"/>
  <c r="B12244" i="44"/>
  <c r="B12245" i="44"/>
  <c r="B12246" i="44"/>
  <c r="B12247" i="44"/>
  <c r="B12248" i="44"/>
  <c r="B12249" i="44"/>
  <c r="B12250" i="44"/>
  <c r="B12251" i="44"/>
  <c r="B12252" i="44"/>
  <c r="B12253" i="44"/>
  <c r="B12254" i="44"/>
  <c r="B12255" i="44"/>
  <c r="B12256" i="44"/>
  <c r="B12257" i="44"/>
  <c r="B12258" i="44"/>
  <c r="B12259" i="44"/>
  <c r="B12260" i="44"/>
  <c r="B12261" i="44"/>
  <c r="B12262" i="44"/>
  <c r="B12263" i="44"/>
  <c r="B12264" i="44"/>
  <c r="B12265" i="44"/>
  <c r="B12266" i="44"/>
  <c r="B12267" i="44"/>
  <c r="B12268" i="44"/>
  <c r="B12269" i="44"/>
  <c r="B12270" i="44"/>
  <c r="B12271" i="44"/>
  <c r="B12272" i="44"/>
  <c r="B12273" i="44"/>
  <c r="B12274" i="44"/>
  <c r="B12275" i="44"/>
  <c r="B12276" i="44"/>
  <c r="B12277" i="44"/>
  <c r="B12278" i="44"/>
  <c r="B12279" i="44"/>
  <c r="B12280" i="44"/>
  <c r="B12281" i="44"/>
  <c r="B12282" i="44"/>
  <c r="B12283" i="44"/>
  <c r="B12284" i="44"/>
  <c r="B12285" i="44"/>
  <c r="B12286" i="44"/>
  <c r="B12287" i="44"/>
  <c r="B12288" i="44"/>
  <c r="B12289" i="44"/>
  <c r="B12290" i="44"/>
  <c r="B12291" i="44"/>
  <c r="B12292" i="44"/>
  <c r="B12293" i="44"/>
  <c r="B12294" i="44"/>
  <c r="B12295" i="44"/>
  <c r="B12296" i="44"/>
  <c r="B12297" i="44"/>
  <c r="B12298" i="44"/>
  <c r="B12299" i="44"/>
  <c r="B12300" i="44"/>
  <c r="B12301" i="44"/>
  <c r="B12302" i="44"/>
  <c r="B12303" i="44"/>
  <c r="B12304" i="44"/>
  <c r="B12305" i="44"/>
  <c r="B12306" i="44"/>
  <c r="B12307" i="44"/>
  <c r="B12308" i="44"/>
  <c r="B12309" i="44"/>
  <c r="B12310" i="44"/>
  <c r="B12311" i="44"/>
  <c r="B12312" i="44"/>
  <c r="B12313" i="44"/>
  <c r="B12314" i="44"/>
  <c r="B12315" i="44"/>
  <c r="B12316" i="44"/>
  <c r="B12317" i="44"/>
  <c r="B12318" i="44"/>
  <c r="B12319" i="44"/>
  <c r="B12320" i="44"/>
  <c r="B12321" i="44"/>
  <c r="B12322" i="44"/>
  <c r="B12323" i="44"/>
  <c r="B12324" i="44"/>
  <c r="B12325" i="44"/>
  <c r="B12326" i="44"/>
  <c r="B12327" i="44"/>
  <c r="B12328" i="44"/>
  <c r="B12329" i="44"/>
  <c r="B12330" i="44"/>
  <c r="B12331" i="44"/>
  <c r="B12332" i="44"/>
  <c r="B12333" i="44"/>
  <c r="B12334" i="44"/>
  <c r="B12335" i="44"/>
  <c r="B12336" i="44"/>
  <c r="B12337" i="44"/>
  <c r="B12338" i="44"/>
  <c r="B12339" i="44"/>
  <c r="B12340" i="44"/>
  <c r="B12341" i="44"/>
  <c r="B12342" i="44"/>
  <c r="B12343" i="44"/>
  <c r="B12344" i="44"/>
  <c r="B12345" i="44"/>
  <c r="B12346" i="44"/>
  <c r="B12347" i="44"/>
  <c r="B12348" i="44"/>
  <c r="B12349" i="44"/>
  <c r="B12350" i="44"/>
  <c r="B12351" i="44"/>
  <c r="B12352" i="44"/>
  <c r="B12353" i="44"/>
  <c r="B12354" i="44"/>
  <c r="B12355" i="44"/>
  <c r="B12356" i="44"/>
  <c r="B12357" i="44"/>
  <c r="B12358" i="44"/>
  <c r="B12359" i="44"/>
  <c r="B12360" i="44"/>
  <c r="B12361" i="44"/>
  <c r="B12362" i="44"/>
  <c r="B12363" i="44"/>
  <c r="B12364" i="44"/>
  <c r="B12365" i="44"/>
  <c r="B12366" i="44"/>
  <c r="B12367" i="44"/>
  <c r="B12368" i="44"/>
  <c r="B12369" i="44"/>
  <c r="B12370" i="44"/>
  <c r="B12371" i="44"/>
  <c r="B12372" i="44"/>
  <c r="B12373" i="44"/>
  <c r="B12374" i="44"/>
  <c r="B12375" i="44"/>
  <c r="B12376" i="44"/>
  <c r="B12377" i="44"/>
  <c r="B12378" i="44"/>
  <c r="B12379" i="44"/>
  <c r="B12380" i="44"/>
  <c r="B12381" i="44"/>
  <c r="B12382" i="44"/>
  <c r="B12383" i="44"/>
  <c r="B12384" i="44"/>
  <c r="B12385" i="44"/>
  <c r="B12386" i="44"/>
  <c r="B12387" i="44"/>
  <c r="B12388" i="44"/>
  <c r="B12389" i="44"/>
  <c r="B12390" i="44"/>
  <c r="B12391" i="44"/>
  <c r="B12392" i="44"/>
  <c r="B12393" i="44"/>
  <c r="B12394" i="44"/>
  <c r="B12395" i="44"/>
  <c r="B12396" i="44"/>
  <c r="B12397" i="44"/>
  <c r="B12398" i="44"/>
  <c r="B12399" i="44"/>
  <c r="B12400" i="44"/>
  <c r="B12401" i="44"/>
  <c r="B12402" i="44"/>
  <c r="B12403" i="44"/>
  <c r="B12404" i="44"/>
  <c r="B12405" i="44"/>
  <c r="B12406" i="44"/>
  <c r="B12407" i="44"/>
  <c r="B12408" i="44"/>
  <c r="B12409" i="44"/>
  <c r="B12410" i="44"/>
  <c r="B12411" i="44"/>
  <c r="B12412" i="44"/>
  <c r="B12413" i="44"/>
  <c r="B12414" i="44"/>
  <c r="B12415" i="44"/>
  <c r="B12416" i="44"/>
  <c r="B12417" i="44"/>
  <c r="B12418" i="44"/>
  <c r="B12419" i="44"/>
  <c r="B12420" i="44"/>
  <c r="B12421" i="44"/>
  <c r="B12422" i="44"/>
  <c r="B12423" i="44"/>
  <c r="B12424" i="44"/>
  <c r="B12425" i="44"/>
  <c r="B12426" i="44"/>
  <c r="B12427" i="44"/>
  <c r="B12428" i="44"/>
  <c r="B12429" i="44"/>
  <c r="B12430" i="44"/>
  <c r="B12431" i="44"/>
  <c r="B12432" i="44"/>
  <c r="B12433" i="44"/>
  <c r="B12434" i="44"/>
  <c r="B12435" i="44"/>
  <c r="B12436" i="44"/>
  <c r="B12437" i="44"/>
  <c r="B12438" i="44"/>
  <c r="B12439" i="44"/>
  <c r="B12440" i="44"/>
  <c r="B12441" i="44"/>
  <c r="B12442" i="44"/>
  <c r="B12443" i="44"/>
  <c r="B12444" i="44"/>
  <c r="B12445" i="44"/>
  <c r="B12446" i="44"/>
  <c r="B12447" i="44"/>
  <c r="B12448" i="44"/>
  <c r="B12449" i="44"/>
  <c r="B12450" i="44"/>
  <c r="B12451" i="44"/>
  <c r="B12452" i="44"/>
  <c r="B12453" i="44"/>
  <c r="B12454" i="44"/>
  <c r="B12455" i="44"/>
  <c r="B12456" i="44"/>
  <c r="B12457" i="44"/>
  <c r="B12458" i="44"/>
  <c r="B12459" i="44"/>
  <c r="B12460" i="44"/>
  <c r="B12461" i="44"/>
  <c r="B12462" i="44"/>
  <c r="B12463" i="44"/>
  <c r="B12464" i="44"/>
  <c r="B12465" i="44"/>
  <c r="B12466" i="44"/>
  <c r="B12467" i="44"/>
  <c r="B12468" i="44"/>
  <c r="B12469" i="44"/>
  <c r="B12470" i="44"/>
  <c r="B12471" i="44"/>
  <c r="B12472" i="44"/>
  <c r="B12473" i="44"/>
  <c r="B12474" i="44"/>
  <c r="B12475" i="44"/>
  <c r="B12476" i="44"/>
  <c r="B12477" i="44"/>
  <c r="B12478" i="44"/>
  <c r="B12479" i="44"/>
  <c r="B12480" i="44"/>
  <c r="B12481" i="44"/>
  <c r="B12482" i="44"/>
  <c r="B12483" i="44"/>
  <c r="B12484" i="44"/>
  <c r="B12485" i="44"/>
  <c r="B12486" i="44"/>
  <c r="B12487" i="44"/>
  <c r="B12488" i="44"/>
  <c r="B12489" i="44"/>
  <c r="B12490" i="44"/>
  <c r="B12491" i="44"/>
  <c r="B12492" i="44"/>
  <c r="B12493" i="44"/>
  <c r="B12494" i="44"/>
  <c r="B12495" i="44"/>
  <c r="B12496" i="44"/>
  <c r="B12497" i="44"/>
  <c r="B12498" i="44"/>
  <c r="B12499" i="44"/>
  <c r="B12500" i="44"/>
  <c r="B12501" i="44"/>
  <c r="B12502" i="44"/>
  <c r="B12503" i="44"/>
  <c r="B12504" i="44"/>
  <c r="B12505" i="44"/>
  <c r="B12506" i="44"/>
  <c r="B12507" i="44"/>
  <c r="B12508" i="44"/>
  <c r="B12509" i="44"/>
  <c r="B12510" i="44"/>
  <c r="B12511" i="44"/>
  <c r="B12512" i="44"/>
  <c r="B12513" i="44"/>
  <c r="B12514" i="44"/>
  <c r="B12515" i="44"/>
  <c r="B12516" i="44"/>
  <c r="B12517" i="44"/>
  <c r="B12518" i="44"/>
  <c r="B12519" i="44"/>
  <c r="B12520" i="44"/>
  <c r="B12521" i="44"/>
  <c r="B12522" i="44"/>
  <c r="B12523" i="44"/>
  <c r="B12524" i="44"/>
  <c r="B12525" i="44"/>
  <c r="B12526" i="44"/>
  <c r="B12527" i="44"/>
  <c r="B12528" i="44"/>
  <c r="B12529" i="44"/>
  <c r="B12530" i="44"/>
  <c r="B12531" i="44"/>
  <c r="B12532" i="44"/>
  <c r="B12533" i="44"/>
  <c r="B12534" i="44"/>
  <c r="B12535" i="44"/>
  <c r="B12536" i="44"/>
  <c r="B12537" i="44"/>
  <c r="B12538" i="44"/>
  <c r="B12539" i="44"/>
  <c r="B12540" i="44"/>
  <c r="B12541" i="44"/>
  <c r="B12542" i="44"/>
  <c r="B12543" i="44"/>
  <c r="B12544" i="44"/>
  <c r="B12545" i="44"/>
  <c r="B12546" i="44"/>
  <c r="B12547" i="44"/>
  <c r="B12548" i="44"/>
  <c r="B12549" i="44"/>
  <c r="B12550" i="44"/>
  <c r="B12551" i="44"/>
  <c r="B12552" i="44"/>
  <c r="B12553" i="44"/>
  <c r="B12554" i="44"/>
  <c r="B12555" i="44"/>
  <c r="B12556" i="44"/>
  <c r="B12557" i="44"/>
  <c r="B12558" i="44"/>
  <c r="B12559" i="44"/>
  <c r="B12560" i="44"/>
  <c r="B12561" i="44"/>
  <c r="B12562" i="44"/>
  <c r="B12563" i="44"/>
  <c r="B12564" i="44"/>
  <c r="B12565" i="44"/>
  <c r="B12566" i="44"/>
  <c r="B12567" i="44"/>
  <c r="B12568" i="44"/>
  <c r="B12569" i="44"/>
  <c r="B12570" i="44"/>
  <c r="B12571" i="44"/>
  <c r="B12572" i="44"/>
  <c r="B12573" i="44"/>
  <c r="B12574" i="44"/>
  <c r="B12575" i="44"/>
  <c r="B12576" i="44"/>
  <c r="B12577" i="44"/>
  <c r="B12578" i="44"/>
  <c r="B12579" i="44"/>
  <c r="B12580" i="44"/>
  <c r="B12581" i="44"/>
  <c r="B12582" i="44"/>
  <c r="B12583" i="44"/>
  <c r="B12584" i="44"/>
  <c r="B12585" i="44"/>
  <c r="B12586" i="44"/>
  <c r="B12587" i="44"/>
  <c r="B12588" i="44"/>
  <c r="B12589" i="44"/>
  <c r="B12590" i="44"/>
  <c r="B12591" i="44"/>
  <c r="B12592" i="44"/>
  <c r="B12593" i="44"/>
  <c r="B12594" i="44"/>
  <c r="B12595" i="44"/>
  <c r="B12596" i="44"/>
  <c r="B12597" i="44"/>
  <c r="B12598" i="44"/>
  <c r="B12599" i="44"/>
  <c r="B12600" i="44"/>
  <c r="B12601" i="44"/>
  <c r="B12602" i="44"/>
  <c r="B12603" i="44"/>
  <c r="B12604" i="44"/>
  <c r="B12605" i="44"/>
  <c r="B12606" i="44"/>
  <c r="B12607" i="44"/>
  <c r="B12608" i="44"/>
  <c r="B12609" i="44"/>
  <c r="B12610" i="44"/>
  <c r="B12611" i="44"/>
  <c r="B12612" i="44"/>
  <c r="B12613" i="44"/>
  <c r="B12614" i="44"/>
  <c r="B12615" i="44"/>
  <c r="B12616" i="44"/>
  <c r="B12617" i="44"/>
  <c r="B12618" i="44"/>
  <c r="B12619" i="44"/>
  <c r="B12620" i="44"/>
  <c r="B12621" i="44"/>
  <c r="B12622" i="44"/>
  <c r="B12623" i="44"/>
  <c r="B12624" i="44"/>
  <c r="B12625" i="44"/>
  <c r="B12626" i="44"/>
  <c r="B12627" i="44"/>
  <c r="B12628" i="44"/>
  <c r="B12629" i="44"/>
  <c r="B12630" i="44"/>
  <c r="B12631" i="44"/>
  <c r="B12632" i="44"/>
  <c r="B12633" i="44"/>
  <c r="B12634" i="44"/>
  <c r="B12635" i="44"/>
  <c r="B12636" i="44"/>
  <c r="B12637" i="44"/>
  <c r="B12638" i="44"/>
  <c r="B12639" i="44"/>
  <c r="B12640" i="44"/>
  <c r="B12641" i="44"/>
  <c r="B12642" i="44"/>
  <c r="B12643" i="44"/>
  <c r="B12644" i="44"/>
  <c r="B12645" i="44"/>
  <c r="B12646" i="44"/>
  <c r="B12647" i="44"/>
  <c r="B12648" i="44"/>
  <c r="B12649" i="44"/>
  <c r="B12650" i="44"/>
  <c r="B12651" i="44"/>
  <c r="B12652" i="44"/>
  <c r="B12653" i="44"/>
  <c r="B12654" i="44"/>
  <c r="B12655" i="44"/>
  <c r="B12656" i="44"/>
  <c r="B12657" i="44"/>
  <c r="B12658" i="44"/>
  <c r="B12659" i="44"/>
  <c r="B12660" i="44"/>
  <c r="B12661" i="44"/>
  <c r="B12662" i="44"/>
  <c r="B12663" i="44"/>
  <c r="B12664" i="44"/>
  <c r="B12665" i="44"/>
  <c r="B12666" i="44"/>
  <c r="B12667" i="44"/>
  <c r="B12668" i="44"/>
  <c r="B12669" i="44"/>
  <c r="B12670" i="44"/>
  <c r="B12671" i="44"/>
  <c r="B12672" i="44"/>
  <c r="B12673" i="44"/>
  <c r="B12674" i="44"/>
  <c r="B12675" i="44"/>
  <c r="B12676" i="44"/>
  <c r="B12677" i="44"/>
  <c r="B12678" i="44"/>
  <c r="B12679" i="44"/>
  <c r="B12680" i="44"/>
  <c r="B12681" i="44"/>
  <c r="B12682" i="44"/>
  <c r="B12683" i="44"/>
  <c r="B12684" i="44"/>
  <c r="B12685" i="44"/>
  <c r="B12686" i="44"/>
  <c r="B12687" i="44"/>
  <c r="B12688" i="44"/>
  <c r="B12689" i="44"/>
  <c r="B12690" i="44"/>
  <c r="B12691" i="44"/>
  <c r="B12692" i="44"/>
  <c r="B12693" i="44"/>
  <c r="B12694" i="44"/>
  <c r="B12695" i="44"/>
  <c r="B12696" i="44"/>
  <c r="B12697" i="44"/>
  <c r="B12698" i="44"/>
  <c r="B12699" i="44"/>
  <c r="B12700" i="44"/>
  <c r="B12701" i="44"/>
  <c r="B12702" i="44"/>
  <c r="B12703" i="44"/>
  <c r="B12704" i="44"/>
  <c r="B12705" i="44"/>
  <c r="B12706" i="44"/>
  <c r="B12707" i="44"/>
  <c r="B12708" i="44"/>
  <c r="B12709" i="44"/>
  <c r="B12710" i="44"/>
  <c r="B12711" i="44"/>
  <c r="B12712" i="44"/>
  <c r="B12713" i="44"/>
  <c r="B12714" i="44"/>
  <c r="B12715" i="44"/>
  <c r="B12716" i="44"/>
  <c r="B12717" i="44"/>
  <c r="B12718" i="44"/>
  <c r="B12719" i="44"/>
  <c r="B12720" i="44"/>
  <c r="B12721" i="44"/>
  <c r="B12722" i="44"/>
  <c r="B12723" i="44"/>
  <c r="B12724" i="44"/>
  <c r="B12725" i="44"/>
  <c r="B12726" i="44"/>
  <c r="B12727" i="44"/>
  <c r="B12728" i="44"/>
  <c r="B12729" i="44"/>
  <c r="B12730" i="44"/>
  <c r="B12731" i="44"/>
  <c r="B12732" i="44"/>
  <c r="B12733" i="44"/>
  <c r="B12734" i="44"/>
  <c r="B12735" i="44"/>
  <c r="B12736" i="44"/>
  <c r="B12737" i="44"/>
  <c r="B12738" i="44"/>
  <c r="B12739" i="44"/>
  <c r="B12740" i="44"/>
  <c r="B12741" i="44"/>
  <c r="B12742" i="44"/>
  <c r="B12743" i="44"/>
  <c r="B12744" i="44"/>
  <c r="B12745" i="44"/>
  <c r="B12746" i="44"/>
  <c r="B12747" i="44"/>
  <c r="B12748" i="44"/>
  <c r="B12749" i="44"/>
  <c r="B12750" i="44"/>
  <c r="B12751" i="44"/>
  <c r="B12752" i="44"/>
  <c r="B12753" i="44"/>
  <c r="B12754" i="44"/>
  <c r="B12755" i="44"/>
  <c r="B12756" i="44"/>
  <c r="B12757" i="44"/>
  <c r="B12758" i="44"/>
  <c r="B12759" i="44"/>
  <c r="B12760" i="44"/>
  <c r="B12761" i="44"/>
  <c r="B12762" i="44"/>
  <c r="B12763" i="44"/>
  <c r="B12764" i="44"/>
  <c r="B12765" i="44"/>
  <c r="B12766" i="44"/>
  <c r="B12767" i="44"/>
  <c r="B12768" i="44"/>
  <c r="B12769" i="44"/>
  <c r="B12770" i="44"/>
  <c r="B12771" i="44"/>
  <c r="B12772" i="44"/>
  <c r="B12773" i="44"/>
  <c r="B12774" i="44"/>
  <c r="B12775" i="44"/>
  <c r="B12776" i="44"/>
  <c r="B12777" i="44"/>
  <c r="B12778" i="44"/>
  <c r="B12779" i="44"/>
  <c r="B12780" i="44"/>
  <c r="B12781" i="44"/>
  <c r="B12782" i="44"/>
  <c r="B12783" i="44"/>
  <c r="B12784" i="44"/>
  <c r="B12785" i="44"/>
  <c r="B12786" i="44"/>
  <c r="B12787" i="44"/>
  <c r="B12788" i="44"/>
  <c r="B12789" i="44"/>
  <c r="B12790" i="44"/>
  <c r="B12791" i="44"/>
  <c r="B12792" i="44"/>
  <c r="B12793" i="44"/>
  <c r="B12794" i="44"/>
  <c r="B12795" i="44"/>
  <c r="B12796" i="44"/>
  <c r="B12797" i="44"/>
  <c r="B12798" i="44"/>
  <c r="B12799" i="44"/>
  <c r="B12800" i="44"/>
  <c r="B12801" i="44"/>
  <c r="B12802" i="44"/>
  <c r="B12803" i="44"/>
  <c r="B12804" i="44"/>
  <c r="B12805" i="44"/>
  <c r="B12806" i="44"/>
  <c r="B12807" i="44"/>
  <c r="B12808" i="44"/>
  <c r="B12809" i="44"/>
  <c r="B12810" i="44"/>
  <c r="B12811" i="44"/>
  <c r="B12812" i="44"/>
  <c r="B12813" i="44"/>
  <c r="B12814" i="44"/>
  <c r="B12815" i="44"/>
  <c r="B12816" i="44"/>
  <c r="B12817" i="44"/>
  <c r="B12818" i="44"/>
  <c r="B12819" i="44"/>
  <c r="B12820" i="44"/>
  <c r="B12821" i="44"/>
  <c r="B12822" i="44"/>
  <c r="B12823" i="44"/>
  <c r="B12824" i="44"/>
  <c r="B12825" i="44"/>
  <c r="B12826" i="44"/>
  <c r="B12827" i="44"/>
  <c r="B12828" i="44"/>
  <c r="B12829" i="44"/>
  <c r="B12830" i="44"/>
  <c r="B12831" i="44"/>
  <c r="B12832" i="44"/>
  <c r="B12833" i="44"/>
  <c r="B12834" i="44"/>
  <c r="B12835" i="44"/>
  <c r="B12836" i="44"/>
  <c r="B12837" i="44"/>
  <c r="B12838" i="44"/>
  <c r="B12839" i="44"/>
  <c r="B12840" i="44"/>
  <c r="B12841" i="44"/>
  <c r="B12842" i="44"/>
  <c r="B12843" i="44"/>
  <c r="B12844" i="44"/>
  <c r="B12845" i="44"/>
  <c r="B12846" i="44"/>
  <c r="B12847" i="44"/>
  <c r="B12848" i="44"/>
  <c r="B12849" i="44"/>
  <c r="B12850" i="44"/>
  <c r="B12851" i="44"/>
  <c r="B12852" i="44"/>
  <c r="B12853" i="44"/>
  <c r="B12854" i="44"/>
  <c r="B12855" i="44"/>
  <c r="B12856" i="44"/>
  <c r="B12857" i="44"/>
  <c r="B12858" i="44"/>
  <c r="B12859" i="44"/>
  <c r="B12860" i="44"/>
  <c r="B12861" i="44"/>
  <c r="B12862" i="44"/>
  <c r="B12863" i="44"/>
  <c r="B12864" i="44"/>
  <c r="B12865" i="44"/>
  <c r="B12866" i="44"/>
  <c r="B12867" i="44"/>
  <c r="B12868" i="44"/>
  <c r="B12869" i="44"/>
  <c r="B12870" i="44"/>
  <c r="B12871" i="44"/>
  <c r="B12872" i="44"/>
  <c r="B12873" i="44"/>
  <c r="B12874" i="44"/>
  <c r="B12875" i="44"/>
  <c r="B12876" i="44"/>
  <c r="B12877" i="44"/>
  <c r="B12878" i="44"/>
  <c r="B12879" i="44"/>
  <c r="B12880" i="44"/>
  <c r="B12881" i="44"/>
  <c r="B12882" i="44"/>
  <c r="B12883" i="44"/>
  <c r="B12884" i="44"/>
  <c r="B12885" i="44"/>
  <c r="B12886" i="44"/>
  <c r="B12887" i="44"/>
  <c r="B12888" i="44"/>
  <c r="B12889" i="44"/>
  <c r="B12890" i="44"/>
  <c r="B12891" i="44"/>
  <c r="B12892" i="44"/>
  <c r="B12893" i="44"/>
  <c r="B12894" i="44"/>
  <c r="B12895" i="44"/>
  <c r="B12896" i="44"/>
  <c r="B12897" i="44"/>
  <c r="B12898" i="44"/>
  <c r="B12899" i="44"/>
  <c r="B12900" i="44"/>
  <c r="B12901" i="44"/>
  <c r="B12902" i="44"/>
  <c r="B12903" i="44"/>
  <c r="B12904" i="44"/>
  <c r="B12905" i="44"/>
  <c r="B12906" i="44"/>
  <c r="B12907" i="44"/>
  <c r="B12908" i="44"/>
  <c r="B12909" i="44"/>
  <c r="B12910" i="44"/>
  <c r="B12911" i="44"/>
  <c r="B12912" i="44"/>
  <c r="B12913" i="44"/>
  <c r="B12914" i="44"/>
  <c r="B12915" i="44"/>
  <c r="B12916" i="44"/>
  <c r="B12917" i="44"/>
  <c r="B12918" i="44"/>
  <c r="B12919" i="44"/>
  <c r="B12920" i="44"/>
  <c r="B12921" i="44"/>
  <c r="B12922" i="44"/>
  <c r="B12923" i="44"/>
  <c r="B12924" i="44"/>
  <c r="B12925" i="44"/>
  <c r="B12926" i="44"/>
  <c r="B12927" i="44"/>
  <c r="B12928" i="44"/>
  <c r="B12929" i="44"/>
  <c r="B12930" i="44"/>
  <c r="B12931" i="44"/>
  <c r="B12932" i="44"/>
  <c r="B12933" i="44"/>
  <c r="B12934" i="44"/>
  <c r="B12935" i="44"/>
  <c r="B12936" i="44"/>
  <c r="B12937" i="44"/>
  <c r="B12938" i="44"/>
  <c r="B12939" i="44"/>
  <c r="B12940" i="44"/>
  <c r="B12941" i="44"/>
  <c r="B12942" i="44"/>
  <c r="B12943" i="44"/>
  <c r="B12944" i="44"/>
  <c r="B12945" i="44"/>
  <c r="B12946" i="44"/>
  <c r="B12947" i="44"/>
  <c r="B12948" i="44"/>
  <c r="B12949" i="44"/>
  <c r="B12950" i="44"/>
  <c r="B12951" i="44"/>
  <c r="B12952" i="44"/>
  <c r="B12953" i="44"/>
  <c r="B12954" i="44"/>
  <c r="B12955" i="44"/>
  <c r="B12956" i="44"/>
  <c r="B12957" i="44"/>
  <c r="B12958" i="44"/>
  <c r="B12959" i="44"/>
  <c r="B12960" i="44"/>
  <c r="B12961" i="44"/>
  <c r="B12962" i="44"/>
  <c r="B12963" i="44"/>
  <c r="B12964" i="44"/>
  <c r="B12965" i="44"/>
  <c r="B12966" i="44"/>
  <c r="B12967" i="44"/>
  <c r="B12968" i="44"/>
  <c r="B12969" i="44"/>
  <c r="B12970" i="44"/>
  <c r="B12971" i="44"/>
  <c r="B12972" i="44"/>
  <c r="B12973" i="44"/>
  <c r="B12974" i="44"/>
  <c r="B12975" i="44"/>
  <c r="B12976" i="44"/>
  <c r="B12977" i="44"/>
  <c r="B12978" i="44"/>
  <c r="B12979" i="44"/>
  <c r="B12980" i="44"/>
  <c r="B12981" i="44"/>
  <c r="B12982" i="44"/>
  <c r="B12983" i="44"/>
  <c r="B12984" i="44"/>
  <c r="B12985" i="44"/>
  <c r="B12986" i="44"/>
  <c r="B12987" i="44"/>
  <c r="B12988" i="44"/>
  <c r="B12989" i="44"/>
  <c r="B12990" i="44"/>
  <c r="B12991" i="44"/>
  <c r="B12992" i="44"/>
  <c r="B12993" i="44"/>
  <c r="B12994" i="44"/>
  <c r="B12995" i="44"/>
  <c r="B12996" i="44"/>
  <c r="B12997" i="44"/>
  <c r="B12998" i="44"/>
  <c r="B12999" i="44"/>
  <c r="B13000" i="44"/>
  <c r="B13001" i="44"/>
  <c r="B13002" i="44"/>
  <c r="B13003" i="44"/>
  <c r="B13004" i="44"/>
  <c r="B13005" i="44"/>
  <c r="B13006" i="44"/>
  <c r="B13007" i="44"/>
  <c r="B13008" i="44"/>
  <c r="B13009" i="44"/>
  <c r="B13010" i="44"/>
  <c r="B13011" i="44"/>
  <c r="B13012" i="44"/>
  <c r="B13013" i="44"/>
  <c r="B13014" i="44"/>
  <c r="B13015" i="44"/>
  <c r="B13016" i="44"/>
  <c r="B13017" i="44"/>
  <c r="B13018" i="44"/>
  <c r="B13019" i="44"/>
  <c r="B13020" i="44"/>
  <c r="B13021" i="44"/>
  <c r="B13022" i="44"/>
  <c r="B13023" i="44"/>
  <c r="B13024" i="44"/>
  <c r="B13025" i="44"/>
  <c r="B13026" i="44"/>
  <c r="B13027" i="44"/>
  <c r="B13028" i="44"/>
  <c r="B13029" i="44"/>
  <c r="B13030" i="44"/>
  <c r="B13031" i="44"/>
  <c r="B13032" i="44"/>
  <c r="B13033" i="44"/>
  <c r="B13034" i="44"/>
  <c r="B13035" i="44"/>
  <c r="B13036" i="44"/>
  <c r="B13037" i="44"/>
  <c r="B13038" i="44"/>
  <c r="B13039" i="44"/>
  <c r="B13040" i="44"/>
  <c r="B13041" i="44"/>
  <c r="B13042" i="44"/>
  <c r="B13043" i="44"/>
  <c r="B13044" i="44"/>
  <c r="B13045" i="44"/>
  <c r="B13046" i="44"/>
  <c r="B13047" i="44"/>
  <c r="B13048" i="44"/>
  <c r="B13049" i="44"/>
  <c r="B13050" i="44"/>
  <c r="B13051" i="44"/>
  <c r="B13052" i="44"/>
  <c r="B13053" i="44"/>
  <c r="B13054" i="44"/>
  <c r="B13055" i="44"/>
  <c r="B13056" i="44"/>
  <c r="B13057" i="44"/>
  <c r="B13058" i="44"/>
  <c r="B13059" i="44"/>
  <c r="B13060" i="44"/>
  <c r="B13061" i="44"/>
  <c r="B13062" i="44"/>
  <c r="B13063" i="44"/>
  <c r="B13064" i="44"/>
  <c r="B13065" i="44"/>
  <c r="B13066" i="44"/>
  <c r="B13067" i="44"/>
  <c r="B13068" i="44"/>
  <c r="B13069" i="44"/>
  <c r="B13070" i="44"/>
  <c r="B13071" i="44"/>
  <c r="B13072" i="44"/>
  <c r="B13073" i="44"/>
  <c r="B13074" i="44"/>
  <c r="B13075" i="44"/>
  <c r="B13076" i="44"/>
  <c r="B13077" i="44"/>
  <c r="B13078" i="44"/>
  <c r="B13079" i="44"/>
  <c r="B13080" i="44"/>
  <c r="B13081" i="44"/>
  <c r="B13082" i="44"/>
  <c r="B13083" i="44"/>
  <c r="B13084" i="44"/>
  <c r="B13085" i="44"/>
  <c r="B13086" i="44"/>
  <c r="B13087" i="44"/>
  <c r="B13088" i="44"/>
  <c r="B13089" i="44"/>
  <c r="B13090" i="44"/>
  <c r="B13091" i="44"/>
  <c r="B13092" i="44"/>
  <c r="B13093" i="44"/>
  <c r="B13094" i="44"/>
  <c r="B13095" i="44"/>
  <c r="B13096" i="44"/>
  <c r="B13097" i="44"/>
  <c r="B13098" i="44"/>
  <c r="B13099" i="44"/>
  <c r="B13100" i="44"/>
  <c r="B13101" i="44"/>
  <c r="B13102" i="44"/>
  <c r="B13103" i="44"/>
  <c r="B13104" i="44"/>
  <c r="B13105" i="44"/>
  <c r="B13106" i="44"/>
  <c r="B13107" i="44"/>
  <c r="B13108" i="44"/>
  <c r="B13109" i="44"/>
  <c r="B13110" i="44"/>
  <c r="B13111" i="44"/>
  <c r="B13112" i="44"/>
  <c r="B13113" i="44"/>
  <c r="B13114" i="44"/>
  <c r="B13115" i="44"/>
  <c r="B13116" i="44"/>
  <c r="B13117" i="44"/>
  <c r="B13118" i="44"/>
  <c r="B13119" i="44"/>
  <c r="B13120" i="44"/>
  <c r="B13121" i="44"/>
  <c r="B13122" i="44"/>
  <c r="B13123" i="44"/>
  <c r="B13124" i="44"/>
  <c r="B13125" i="44"/>
  <c r="B13126" i="44"/>
  <c r="B13127" i="44"/>
  <c r="B13128" i="44"/>
  <c r="B13129" i="44"/>
  <c r="B13130" i="44"/>
  <c r="B13131" i="44"/>
  <c r="B13132" i="44"/>
  <c r="B13133" i="44"/>
  <c r="B13134" i="44"/>
  <c r="B13135" i="44"/>
  <c r="B13136" i="44"/>
  <c r="B13137" i="44"/>
  <c r="B13138" i="44"/>
  <c r="B13139" i="44"/>
  <c r="B13140" i="44"/>
  <c r="B13141" i="44"/>
  <c r="B13142" i="44"/>
  <c r="B13143" i="44"/>
  <c r="B13144" i="44"/>
  <c r="B13145" i="44"/>
  <c r="B13146" i="44"/>
  <c r="B13147" i="44"/>
  <c r="B13148" i="44"/>
  <c r="B13149" i="44"/>
  <c r="B13150" i="44"/>
  <c r="B13151" i="44"/>
  <c r="B13152" i="44"/>
  <c r="B13153" i="44"/>
  <c r="B13154" i="44"/>
  <c r="B13155" i="44"/>
  <c r="B13156" i="44"/>
  <c r="B13157" i="44"/>
  <c r="B13158" i="44"/>
  <c r="B13159" i="44"/>
  <c r="B13160" i="44"/>
  <c r="B13161" i="44"/>
  <c r="B13162" i="44"/>
  <c r="B13163" i="44"/>
  <c r="B13164" i="44"/>
  <c r="B13165" i="44"/>
  <c r="B13166" i="44"/>
  <c r="B13167" i="44"/>
  <c r="B13168" i="44"/>
  <c r="B13169" i="44"/>
  <c r="B13170" i="44"/>
  <c r="B13171" i="44"/>
  <c r="B13172" i="44"/>
  <c r="B13173" i="44"/>
  <c r="B13174" i="44"/>
  <c r="B13175" i="44"/>
  <c r="B13176" i="44"/>
  <c r="B13177" i="44"/>
  <c r="B13178" i="44"/>
  <c r="B13179" i="44"/>
  <c r="B13180" i="44"/>
  <c r="B13181" i="44"/>
  <c r="B13182" i="44"/>
  <c r="B13183" i="44"/>
  <c r="B13184" i="44"/>
  <c r="B13185" i="44"/>
  <c r="B13186" i="44"/>
  <c r="B13187" i="44"/>
  <c r="B13188" i="44"/>
  <c r="B13189" i="44"/>
  <c r="B13190" i="44"/>
  <c r="B13191" i="44"/>
  <c r="B13192" i="44"/>
  <c r="B13193" i="44"/>
  <c r="B13194" i="44"/>
  <c r="B13195" i="44"/>
  <c r="B13196" i="44"/>
  <c r="B13197" i="44"/>
  <c r="B13198" i="44"/>
  <c r="B13199" i="44"/>
  <c r="B13200" i="44"/>
  <c r="B13201" i="44"/>
  <c r="B13202" i="44"/>
  <c r="B13203" i="44"/>
  <c r="B13204" i="44"/>
  <c r="B13205" i="44"/>
  <c r="B13206" i="44"/>
  <c r="B13207" i="44"/>
  <c r="B13208" i="44"/>
  <c r="B13209" i="44"/>
  <c r="B13210" i="44"/>
  <c r="B13211" i="44"/>
  <c r="B13212" i="44"/>
  <c r="B13213" i="44"/>
  <c r="B13214" i="44"/>
  <c r="B13215" i="44"/>
  <c r="B13216" i="44"/>
  <c r="B13217" i="44"/>
  <c r="B13218" i="44"/>
  <c r="B13219" i="44"/>
  <c r="B13220" i="44"/>
  <c r="B13221" i="44"/>
  <c r="B13222" i="44"/>
  <c r="B13223" i="44"/>
  <c r="B13224" i="44"/>
  <c r="B13225" i="44"/>
  <c r="B13226" i="44"/>
  <c r="B13227" i="44"/>
  <c r="B13228" i="44"/>
  <c r="B13229" i="44"/>
  <c r="B13230" i="44"/>
  <c r="B13231" i="44"/>
  <c r="B13232" i="44"/>
  <c r="B13233" i="44"/>
  <c r="B13234" i="44"/>
  <c r="B13235" i="44"/>
  <c r="B13236" i="44"/>
  <c r="B13237" i="44"/>
  <c r="B13238" i="44"/>
  <c r="B13239" i="44"/>
  <c r="B13240" i="44"/>
  <c r="B13241" i="44"/>
  <c r="B13242" i="44"/>
  <c r="B13243" i="44"/>
  <c r="B13244" i="44"/>
  <c r="B13245" i="44"/>
  <c r="B13246" i="44"/>
  <c r="B13247" i="44"/>
  <c r="B13248" i="44"/>
  <c r="B13249" i="44"/>
  <c r="B13250" i="44"/>
  <c r="B13251" i="44"/>
  <c r="B13252" i="44"/>
  <c r="B13253" i="44"/>
  <c r="B13254" i="44"/>
  <c r="B13255" i="44"/>
  <c r="B13256" i="44"/>
  <c r="B13257" i="44"/>
  <c r="B13258" i="44"/>
  <c r="B13259" i="44"/>
  <c r="B13260" i="44"/>
  <c r="B13261" i="44"/>
  <c r="B13262" i="44"/>
  <c r="B13263" i="44"/>
  <c r="B13264" i="44"/>
  <c r="B13265" i="44"/>
  <c r="B13266" i="44"/>
  <c r="B13267" i="44"/>
  <c r="B13268" i="44"/>
  <c r="B13269" i="44"/>
  <c r="B13270" i="44"/>
  <c r="B13271" i="44"/>
  <c r="B13272" i="44"/>
  <c r="B13273" i="44"/>
  <c r="B13274" i="44"/>
  <c r="B13275" i="44"/>
  <c r="B13276" i="44"/>
  <c r="B13277" i="44"/>
  <c r="B13278" i="44"/>
  <c r="B13279" i="44"/>
  <c r="B13280" i="44"/>
  <c r="B13281" i="44"/>
  <c r="B13282" i="44"/>
  <c r="B13283" i="44"/>
  <c r="B13284" i="44"/>
  <c r="B13285" i="44"/>
  <c r="B13286" i="44"/>
  <c r="B13287" i="44"/>
  <c r="B13288" i="44"/>
  <c r="B13289" i="44"/>
  <c r="B13290" i="44"/>
  <c r="B13291" i="44"/>
  <c r="B13292" i="44"/>
  <c r="B13293" i="44"/>
  <c r="B13294" i="44"/>
  <c r="B13295" i="44"/>
  <c r="B13296" i="44"/>
  <c r="B13297" i="44"/>
  <c r="B13298" i="44"/>
  <c r="B13299" i="44"/>
  <c r="B13300" i="44"/>
  <c r="B13301" i="44"/>
  <c r="B13302" i="44"/>
  <c r="B13303" i="44"/>
  <c r="B13304" i="44"/>
  <c r="B13305" i="44"/>
  <c r="B13306" i="44"/>
  <c r="B13307" i="44"/>
  <c r="B13308" i="44"/>
  <c r="B13309" i="44"/>
  <c r="B13310" i="44"/>
  <c r="B13311" i="44"/>
  <c r="B13312" i="44"/>
  <c r="B13313" i="44"/>
  <c r="B13314" i="44"/>
  <c r="B13315" i="44"/>
  <c r="B13316" i="44"/>
  <c r="B13317" i="44"/>
  <c r="B13318" i="44"/>
  <c r="B13319" i="44"/>
  <c r="B13320" i="44"/>
  <c r="B13321" i="44"/>
  <c r="B13322" i="44"/>
  <c r="B13323" i="44"/>
  <c r="B13324" i="44"/>
  <c r="B13325" i="44"/>
  <c r="B13326" i="44"/>
  <c r="B13327" i="44"/>
  <c r="B13328" i="44"/>
  <c r="B13329" i="44"/>
  <c r="B13330" i="44"/>
  <c r="B13331" i="44"/>
  <c r="B13332" i="44"/>
  <c r="B13333" i="44"/>
  <c r="B13334" i="44"/>
  <c r="B13335" i="44"/>
  <c r="B13336" i="44"/>
  <c r="B13337" i="44"/>
  <c r="B13338" i="44"/>
  <c r="B13339" i="44"/>
  <c r="B13340" i="44"/>
  <c r="B13341" i="44"/>
  <c r="B13342" i="44"/>
  <c r="B13343" i="44"/>
  <c r="B13344" i="44"/>
  <c r="B13345" i="44"/>
  <c r="B13346" i="44"/>
  <c r="B13347" i="44"/>
  <c r="B13348" i="44"/>
  <c r="B13349" i="44"/>
  <c r="B13350" i="44"/>
  <c r="B13351" i="44"/>
  <c r="B13352" i="44"/>
  <c r="B13353" i="44"/>
  <c r="B13354" i="44"/>
  <c r="B13355" i="44"/>
  <c r="B13356" i="44"/>
  <c r="B13357" i="44"/>
  <c r="B13358" i="44"/>
  <c r="B13359" i="44"/>
  <c r="B13360" i="44"/>
  <c r="B13361" i="44"/>
  <c r="B13362" i="44"/>
  <c r="B13363" i="44"/>
  <c r="B13364" i="44"/>
  <c r="B13365" i="44"/>
  <c r="B13366" i="44"/>
  <c r="B13367" i="44"/>
  <c r="B13368" i="44"/>
  <c r="B13369" i="44"/>
  <c r="B13370" i="44"/>
  <c r="B13371" i="44"/>
  <c r="B13372" i="44"/>
  <c r="B13373" i="44"/>
  <c r="B13374" i="44"/>
  <c r="B13375" i="44"/>
  <c r="B13376" i="44"/>
  <c r="B13377" i="44"/>
  <c r="B13378" i="44"/>
  <c r="B13379" i="44"/>
  <c r="B13380" i="44"/>
  <c r="B13381" i="44"/>
  <c r="B13382" i="44"/>
  <c r="B13383" i="44"/>
  <c r="B13384" i="44"/>
  <c r="B13385" i="44"/>
  <c r="B13386" i="44"/>
  <c r="B13387" i="44"/>
  <c r="B13388" i="44"/>
  <c r="B13389" i="44"/>
  <c r="B13390" i="44"/>
  <c r="B13391" i="44"/>
  <c r="B13392" i="44"/>
  <c r="B13393" i="44"/>
  <c r="B13394" i="44"/>
  <c r="B13395" i="44"/>
  <c r="B13396" i="44"/>
  <c r="B13397" i="44"/>
  <c r="B13398" i="44"/>
  <c r="B13399" i="44"/>
  <c r="B13400" i="44"/>
  <c r="B13401" i="44"/>
  <c r="B13402" i="44"/>
  <c r="B13403" i="44"/>
  <c r="B13404" i="44"/>
  <c r="B13405" i="44"/>
  <c r="B13406" i="44"/>
  <c r="B13407" i="44"/>
  <c r="B13408" i="44"/>
  <c r="B13409" i="44"/>
  <c r="B13410" i="44"/>
  <c r="B13411" i="44"/>
  <c r="B13412" i="44"/>
  <c r="B13413" i="44"/>
  <c r="B13414" i="44"/>
  <c r="B13415" i="44"/>
  <c r="B13416" i="44"/>
  <c r="B13417" i="44"/>
  <c r="B13418" i="44"/>
  <c r="B13419" i="44"/>
  <c r="B13420" i="44"/>
  <c r="B13421" i="44"/>
  <c r="B13422" i="44"/>
  <c r="B13423" i="44"/>
  <c r="B13424" i="44"/>
  <c r="B13425" i="44"/>
  <c r="B13426" i="44"/>
  <c r="B13427" i="44"/>
  <c r="B13428" i="44"/>
  <c r="B13429" i="44"/>
  <c r="B13430" i="44"/>
  <c r="B13431" i="44"/>
  <c r="B13432" i="44"/>
  <c r="B13433" i="44"/>
  <c r="B13434" i="44"/>
  <c r="B13435" i="44"/>
  <c r="B13436" i="44"/>
  <c r="B13437" i="44"/>
  <c r="B13438" i="44"/>
  <c r="B13439" i="44"/>
  <c r="B13440" i="44"/>
  <c r="B13441" i="44"/>
  <c r="B13442" i="44"/>
  <c r="B13443" i="44"/>
  <c r="B13444" i="44"/>
  <c r="B13445" i="44"/>
  <c r="B13446" i="44"/>
  <c r="B13447" i="44"/>
  <c r="B13448" i="44"/>
  <c r="B13449" i="44"/>
  <c r="B13450" i="44"/>
  <c r="B13451" i="44"/>
  <c r="B13452" i="44"/>
  <c r="B13453" i="44"/>
  <c r="B13454" i="44"/>
  <c r="B13455" i="44"/>
  <c r="B13456" i="44"/>
  <c r="B13457" i="44"/>
  <c r="B13458" i="44"/>
  <c r="B13459" i="44"/>
  <c r="B13460" i="44"/>
  <c r="B13461" i="44"/>
  <c r="B13462" i="44"/>
  <c r="B13463" i="44"/>
  <c r="B13464" i="44"/>
  <c r="B13465" i="44"/>
  <c r="B13466" i="44"/>
  <c r="B13467" i="44"/>
  <c r="B13468" i="44"/>
  <c r="B13469" i="44"/>
  <c r="B13470" i="44"/>
  <c r="B13471" i="44"/>
  <c r="B13472" i="44"/>
  <c r="B13473" i="44"/>
  <c r="B13474" i="44"/>
  <c r="B13475" i="44"/>
  <c r="B13476" i="44"/>
  <c r="B13477" i="44"/>
  <c r="B13478" i="44"/>
  <c r="B13479" i="44"/>
  <c r="B13480" i="44"/>
  <c r="B13481" i="44"/>
  <c r="B13482" i="44"/>
  <c r="B13483" i="44"/>
  <c r="B13484" i="44"/>
  <c r="B13485" i="44"/>
  <c r="B13486" i="44"/>
  <c r="B13487" i="44"/>
  <c r="B13488" i="44"/>
  <c r="B13489" i="44"/>
  <c r="B13490" i="44"/>
  <c r="B13491" i="44"/>
  <c r="B13492" i="44"/>
  <c r="B13493" i="44"/>
  <c r="B13494" i="44"/>
  <c r="B13495" i="44"/>
  <c r="B13496" i="44"/>
  <c r="B13497" i="44"/>
  <c r="B13498" i="44"/>
  <c r="B13499" i="44"/>
  <c r="B13500" i="44"/>
  <c r="B13501" i="44"/>
  <c r="B13502" i="44"/>
  <c r="B13503" i="44"/>
  <c r="B13504" i="44"/>
  <c r="B13505" i="44"/>
  <c r="B13506" i="44"/>
  <c r="B13507" i="44"/>
  <c r="B13508" i="44"/>
  <c r="B13509" i="44"/>
  <c r="B13510" i="44"/>
  <c r="B13511" i="44"/>
  <c r="B13512" i="44"/>
  <c r="B13513" i="44"/>
  <c r="B13514" i="44"/>
  <c r="B13515" i="44"/>
  <c r="B13516" i="44"/>
  <c r="B13517" i="44"/>
  <c r="B13518" i="44"/>
  <c r="B13519" i="44"/>
  <c r="B13520" i="44"/>
  <c r="B13521" i="44"/>
  <c r="B13522" i="44"/>
  <c r="B13523" i="44"/>
  <c r="B13524" i="44"/>
  <c r="B13525" i="44"/>
  <c r="B13526" i="44"/>
  <c r="B13527" i="44"/>
  <c r="B13528" i="44"/>
  <c r="B13529" i="44"/>
  <c r="B13530" i="44"/>
  <c r="B13531" i="44"/>
  <c r="B13532" i="44"/>
  <c r="B13533" i="44"/>
  <c r="B13534" i="44"/>
  <c r="B13535" i="44"/>
  <c r="B13536" i="44"/>
  <c r="B13537" i="44"/>
  <c r="B13538" i="44"/>
  <c r="B13539" i="44"/>
  <c r="B13540" i="44"/>
  <c r="B13541" i="44"/>
  <c r="B13542" i="44"/>
  <c r="B13543" i="44"/>
  <c r="B13544" i="44"/>
  <c r="B13545" i="44"/>
  <c r="B13546" i="44"/>
  <c r="B13547" i="44"/>
  <c r="B13548" i="44"/>
  <c r="B13549" i="44"/>
  <c r="B13550" i="44"/>
  <c r="B13551" i="44"/>
  <c r="B13552" i="44"/>
  <c r="B13553" i="44"/>
  <c r="B13554" i="44"/>
  <c r="B13555" i="44"/>
  <c r="B13556" i="44"/>
  <c r="B13557" i="44"/>
  <c r="B13558" i="44"/>
  <c r="B13559" i="44"/>
  <c r="B13560" i="44"/>
  <c r="B13561" i="44"/>
  <c r="B13562" i="44"/>
  <c r="B13563" i="44"/>
  <c r="B13564" i="44"/>
  <c r="B13565" i="44"/>
  <c r="B13566" i="44"/>
  <c r="B13567" i="44"/>
  <c r="B13568" i="44"/>
  <c r="B13569" i="44"/>
  <c r="B13570" i="44"/>
  <c r="B13571" i="44"/>
  <c r="B13572" i="44"/>
  <c r="B13573" i="44"/>
  <c r="B13574" i="44"/>
  <c r="B13575" i="44"/>
  <c r="B13576" i="44"/>
  <c r="B13577" i="44"/>
  <c r="B13578" i="44"/>
  <c r="B13579" i="44"/>
  <c r="B13580" i="44"/>
  <c r="B13581" i="44"/>
  <c r="B13582" i="44"/>
  <c r="B13583" i="44"/>
  <c r="B13584" i="44"/>
  <c r="B13585" i="44"/>
  <c r="B13586" i="44"/>
  <c r="B13587" i="44"/>
  <c r="B13588" i="44"/>
  <c r="B13589" i="44"/>
  <c r="B13590" i="44"/>
  <c r="B13591" i="44"/>
  <c r="B13592" i="44"/>
  <c r="B13593" i="44"/>
  <c r="B13594" i="44"/>
  <c r="B13595" i="44"/>
  <c r="B13596" i="44"/>
  <c r="B13597" i="44"/>
  <c r="B13598" i="44"/>
  <c r="B13599" i="44"/>
  <c r="B13600" i="44"/>
  <c r="B13601" i="44"/>
  <c r="B13602" i="44"/>
  <c r="B13603" i="44"/>
  <c r="B13604" i="44"/>
  <c r="B13605" i="44"/>
  <c r="B13606" i="44"/>
  <c r="B13607" i="44"/>
  <c r="B13608" i="44"/>
  <c r="B13609" i="44"/>
  <c r="B13610" i="44"/>
  <c r="B13611" i="44"/>
  <c r="B13612" i="44"/>
  <c r="B13613" i="44"/>
  <c r="B13614" i="44"/>
  <c r="B13615" i="44"/>
  <c r="B13616" i="44"/>
  <c r="B13617" i="44"/>
  <c r="B13618" i="44"/>
  <c r="B13619" i="44"/>
  <c r="B13620" i="44"/>
  <c r="B13621" i="44"/>
  <c r="B13622" i="44"/>
  <c r="B13623" i="44"/>
  <c r="B13624" i="44"/>
  <c r="B13625" i="44"/>
  <c r="B13626" i="44"/>
  <c r="B13627" i="44"/>
  <c r="B13628" i="44"/>
  <c r="B13629" i="44"/>
  <c r="B13630" i="44"/>
  <c r="B13631" i="44"/>
  <c r="B13632" i="44"/>
  <c r="B13633" i="44"/>
  <c r="B13634" i="44"/>
  <c r="B13635" i="44"/>
  <c r="B13636" i="44"/>
  <c r="B13637" i="44"/>
  <c r="B13638" i="44"/>
  <c r="B13639" i="44"/>
  <c r="B13640" i="44"/>
  <c r="B13641" i="44"/>
  <c r="B13642" i="44"/>
  <c r="B13643" i="44"/>
  <c r="B13644" i="44"/>
  <c r="B13645" i="44"/>
  <c r="B13646" i="44"/>
  <c r="B13647" i="44"/>
  <c r="B13648" i="44"/>
  <c r="B13649" i="44"/>
  <c r="B13650" i="44"/>
  <c r="B13651" i="44"/>
  <c r="B13652" i="44"/>
  <c r="B13653" i="44"/>
  <c r="B13654" i="44"/>
  <c r="B13655" i="44"/>
  <c r="B13656" i="44"/>
  <c r="B13657" i="44"/>
  <c r="B13658" i="44"/>
  <c r="B13659" i="44"/>
  <c r="B13660" i="44"/>
  <c r="B13661" i="44"/>
  <c r="B13662" i="44"/>
  <c r="B13663" i="44"/>
  <c r="B13664" i="44"/>
  <c r="B13665" i="44"/>
  <c r="B13666" i="44"/>
  <c r="B13667" i="44"/>
  <c r="B13668" i="44"/>
  <c r="B13669" i="44"/>
  <c r="B13670" i="44"/>
  <c r="B13671" i="44"/>
  <c r="B13672" i="44"/>
  <c r="B13673" i="44"/>
  <c r="B13674" i="44"/>
  <c r="B13675" i="44"/>
  <c r="B13676" i="44"/>
  <c r="B13677" i="44"/>
  <c r="B13678" i="44"/>
  <c r="B13679" i="44"/>
  <c r="B13680" i="44"/>
  <c r="B13681" i="44"/>
  <c r="B13682" i="44"/>
  <c r="B13683" i="44"/>
  <c r="B13684" i="44"/>
  <c r="B13685" i="44"/>
  <c r="B13686" i="44"/>
  <c r="B13687" i="44"/>
  <c r="B13688" i="44"/>
  <c r="B13689" i="44"/>
  <c r="B13690" i="44"/>
  <c r="B13691" i="44"/>
  <c r="B13692" i="44"/>
  <c r="B13693" i="44"/>
  <c r="B13694" i="44"/>
  <c r="B13695" i="44"/>
  <c r="B13696" i="44"/>
  <c r="B13697" i="44"/>
  <c r="B13698" i="44"/>
  <c r="B13699" i="44"/>
  <c r="B13700" i="44"/>
  <c r="B13701" i="44"/>
  <c r="B13702" i="44"/>
  <c r="B13703" i="44"/>
  <c r="B13704" i="44"/>
  <c r="B13705" i="44"/>
  <c r="B13706" i="44"/>
  <c r="B13707" i="44"/>
  <c r="B13708" i="44"/>
  <c r="B13709" i="44"/>
  <c r="B13710" i="44"/>
  <c r="B13711" i="44"/>
  <c r="B13712" i="44"/>
  <c r="B13713" i="44"/>
  <c r="B13714" i="44"/>
  <c r="B13715" i="44"/>
  <c r="B13716" i="44"/>
  <c r="B13717" i="44"/>
  <c r="B13718" i="44"/>
  <c r="B13719" i="44"/>
  <c r="B13720" i="44"/>
  <c r="B13721" i="44"/>
  <c r="B13722" i="44"/>
  <c r="B13723" i="44"/>
  <c r="B13724" i="44"/>
  <c r="B13725" i="44"/>
  <c r="B13726" i="44"/>
  <c r="B13727" i="44"/>
  <c r="B13728" i="44"/>
  <c r="B13729" i="44"/>
  <c r="B13730" i="44"/>
  <c r="B13731" i="44"/>
  <c r="B13732" i="44"/>
  <c r="B13733" i="44"/>
  <c r="B13734" i="44"/>
  <c r="B13735" i="44"/>
  <c r="B13736" i="44"/>
  <c r="B13737" i="44"/>
  <c r="B13738" i="44"/>
  <c r="B13739" i="44"/>
  <c r="B13740" i="44"/>
  <c r="B13741" i="44"/>
  <c r="B13742" i="44"/>
  <c r="B13743" i="44"/>
  <c r="B13744" i="44"/>
  <c r="B13745" i="44"/>
  <c r="B13746" i="44"/>
  <c r="B13747" i="44"/>
  <c r="B13748" i="44"/>
  <c r="B13749" i="44"/>
  <c r="B13750" i="44"/>
  <c r="B13751" i="44"/>
  <c r="B13752" i="44"/>
  <c r="B13753" i="44"/>
  <c r="B13754" i="44"/>
  <c r="B13755" i="44"/>
  <c r="B13756" i="44"/>
  <c r="B13757" i="44"/>
  <c r="B13758" i="44"/>
  <c r="B13759" i="44"/>
  <c r="B13760" i="44"/>
  <c r="B13761" i="44"/>
  <c r="B13762" i="44"/>
  <c r="B13763" i="44"/>
  <c r="B13764" i="44"/>
  <c r="B13765" i="44"/>
  <c r="B13766" i="44"/>
  <c r="B13767" i="44"/>
  <c r="B13768" i="44"/>
  <c r="B13769" i="44"/>
  <c r="B13770" i="44"/>
  <c r="B13771" i="44"/>
  <c r="B13772" i="44"/>
  <c r="B13773" i="44"/>
  <c r="B13774" i="44"/>
  <c r="B13775" i="44"/>
  <c r="B13776" i="44"/>
  <c r="B13777" i="44"/>
  <c r="B13778" i="44"/>
  <c r="B13779" i="44"/>
  <c r="B13780" i="44"/>
  <c r="B13781" i="44"/>
  <c r="B13782" i="44"/>
  <c r="B13783" i="44"/>
  <c r="B13784" i="44"/>
  <c r="B13785" i="44"/>
  <c r="B13786" i="44"/>
  <c r="B13787" i="44"/>
  <c r="B13788" i="44"/>
  <c r="B13789" i="44"/>
  <c r="B13790" i="44"/>
  <c r="B13791" i="44"/>
  <c r="B13792" i="44"/>
  <c r="B13793" i="44"/>
  <c r="B13794" i="44"/>
  <c r="B13795" i="44"/>
  <c r="B13796" i="44"/>
  <c r="B13797" i="44"/>
  <c r="B13798" i="44"/>
  <c r="B13799" i="44"/>
  <c r="B13800" i="44"/>
  <c r="B13801" i="44"/>
  <c r="B13802" i="44"/>
  <c r="B13803" i="44"/>
  <c r="B13804" i="44"/>
  <c r="B13805" i="44"/>
  <c r="B13806" i="44"/>
  <c r="B13807" i="44"/>
  <c r="B13808" i="44"/>
  <c r="B13809" i="44"/>
  <c r="B13810" i="44"/>
  <c r="B13811" i="44"/>
  <c r="B13812" i="44"/>
  <c r="B13813" i="44"/>
  <c r="B13814" i="44"/>
  <c r="B13815" i="44"/>
  <c r="B13816" i="44"/>
  <c r="B13817" i="44"/>
  <c r="B13818" i="44"/>
  <c r="B13819" i="44"/>
  <c r="B13820" i="44"/>
  <c r="B13821" i="44"/>
  <c r="B13822" i="44"/>
  <c r="B13823" i="44"/>
  <c r="B13824" i="44"/>
  <c r="B13825" i="44"/>
  <c r="B13826" i="44"/>
  <c r="B13827" i="44"/>
  <c r="B13828" i="44"/>
  <c r="B13829" i="44"/>
  <c r="B13830" i="44"/>
  <c r="B13831" i="44"/>
  <c r="B13832" i="44"/>
  <c r="B13833" i="44"/>
  <c r="B13834" i="44"/>
  <c r="B13835" i="44"/>
  <c r="B13836" i="44"/>
  <c r="B13837" i="44"/>
  <c r="B13838" i="44"/>
  <c r="B13839" i="44"/>
  <c r="B13840" i="44"/>
  <c r="B13841" i="44"/>
  <c r="B13842" i="44"/>
  <c r="B13843" i="44"/>
  <c r="B13844" i="44"/>
  <c r="B13845" i="44"/>
  <c r="B13846" i="44"/>
  <c r="B13847" i="44"/>
  <c r="B13848" i="44"/>
  <c r="B13849" i="44"/>
  <c r="B13850" i="44"/>
  <c r="B13851" i="44"/>
  <c r="B13852" i="44"/>
  <c r="B13853" i="44"/>
  <c r="B13854" i="44"/>
  <c r="B13855" i="44"/>
  <c r="B13856" i="44"/>
  <c r="B13857" i="44"/>
  <c r="B13858" i="44"/>
  <c r="B13859" i="44"/>
  <c r="B13860" i="44"/>
  <c r="B13861" i="44"/>
  <c r="B13862" i="44"/>
  <c r="B13863" i="44"/>
  <c r="B13864" i="44"/>
  <c r="B13865" i="44"/>
  <c r="B13866" i="44"/>
  <c r="B13867" i="44"/>
  <c r="B13868" i="44"/>
  <c r="B13869" i="44"/>
  <c r="B13870" i="44"/>
  <c r="B13871" i="44"/>
  <c r="B13872" i="44"/>
  <c r="B13873" i="44"/>
  <c r="B13874" i="44"/>
  <c r="B13875" i="44"/>
  <c r="B13876" i="44"/>
  <c r="B13877" i="44"/>
  <c r="B13878" i="44"/>
  <c r="B13879" i="44"/>
  <c r="B13880" i="44"/>
  <c r="B13881" i="44"/>
  <c r="B13882" i="44"/>
  <c r="B13883" i="44"/>
  <c r="B13884" i="44"/>
  <c r="B13885" i="44"/>
  <c r="B13886" i="44"/>
  <c r="B13887" i="44"/>
  <c r="B13888" i="44"/>
  <c r="B13889" i="44"/>
  <c r="B13890" i="44"/>
  <c r="B13891" i="44"/>
  <c r="B13892" i="44"/>
  <c r="B13893" i="44"/>
  <c r="B13894" i="44"/>
  <c r="B13895" i="44"/>
  <c r="B13896" i="44"/>
  <c r="B13897" i="44"/>
  <c r="B13898" i="44"/>
  <c r="B13899" i="44"/>
  <c r="B13900" i="44"/>
  <c r="B13901" i="44"/>
  <c r="B13902" i="44"/>
  <c r="B13903" i="44"/>
  <c r="B13904" i="44"/>
  <c r="B13905" i="44"/>
  <c r="B13906" i="44"/>
  <c r="B13907" i="44"/>
  <c r="B13908" i="44"/>
  <c r="B13909" i="44"/>
  <c r="B13910" i="44"/>
  <c r="B13911" i="44"/>
  <c r="B13912" i="44"/>
  <c r="B13913" i="44"/>
  <c r="B13914" i="44"/>
  <c r="B13915" i="44"/>
  <c r="B13916" i="44"/>
  <c r="B13917" i="44"/>
  <c r="B13918" i="44"/>
  <c r="B13919" i="44"/>
  <c r="B13920" i="44"/>
  <c r="B13921" i="44"/>
  <c r="B13922" i="44"/>
  <c r="B13923" i="44"/>
  <c r="B13924" i="44"/>
  <c r="B13925" i="44"/>
  <c r="B13926" i="44"/>
  <c r="B13927" i="44"/>
  <c r="B13928" i="44"/>
  <c r="B13929" i="44"/>
  <c r="B13930" i="44"/>
  <c r="B13931" i="44"/>
  <c r="B13932" i="44"/>
  <c r="B13933" i="44"/>
  <c r="B13934" i="44"/>
  <c r="B13935" i="44"/>
  <c r="B13936" i="44"/>
  <c r="B13937" i="44"/>
  <c r="B13938" i="44"/>
  <c r="B13939" i="44"/>
  <c r="B13940" i="44"/>
  <c r="B13941" i="44"/>
  <c r="B13942" i="44"/>
  <c r="B13943" i="44"/>
  <c r="B13944" i="44"/>
  <c r="B13945" i="44"/>
  <c r="B13946" i="44"/>
  <c r="B13947" i="44"/>
  <c r="B13948" i="44"/>
  <c r="B13949" i="44"/>
  <c r="B13950" i="44"/>
  <c r="B13951" i="44"/>
  <c r="B13952" i="44"/>
  <c r="B13953" i="44"/>
  <c r="B13954" i="44"/>
  <c r="B13955" i="44"/>
  <c r="B13956" i="44"/>
  <c r="B13957" i="44"/>
  <c r="B13958" i="44"/>
  <c r="B13959" i="44"/>
  <c r="B13960" i="44"/>
  <c r="B13961" i="44"/>
  <c r="B13962" i="44"/>
  <c r="B13963" i="44"/>
  <c r="B13964" i="44"/>
  <c r="B13965" i="44"/>
  <c r="B13966" i="44"/>
  <c r="B13967" i="44"/>
  <c r="B13968" i="44"/>
  <c r="B13969" i="44"/>
  <c r="B13970" i="44"/>
  <c r="B13971" i="44"/>
  <c r="B13972" i="44"/>
  <c r="B13973" i="44"/>
  <c r="B13974" i="44"/>
  <c r="B13975" i="44"/>
  <c r="B13976" i="44"/>
  <c r="B13977" i="44"/>
  <c r="B13978" i="44"/>
  <c r="B13979" i="44"/>
  <c r="B13980" i="44"/>
  <c r="B13981" i="44"/>
  <c r="B13982" i="44"/>
  <c r="B13983" i="44"/>
  <c r="B13984" i="44"/>
  <c r="B13985" i="44"/>
  <c r="B13986" i="44"/>
  <c r="B13987" i="44"/>
  <c r="B13988" i="44"/>
  <c r="B13989" i="44"/>
  <c r="B13990" i="44"/>
  <c r="B13991" i="44"/>
  <c r="B13992" i="44"/>
  <c r="B13993" i="44"/>
  <c r="B13994" i="44"/>
  <c r="B13995" i="44"/>
  <c r="B13996" i="44"/>
  <c r="B13997" i="44"/>
  <c r="B13998" i="44"/>
  <c r="B13999" i="44"/>
  <c r="B14000" i="44"/>
  <c r="B14001" i="44"/>
  <c r="B14002" i="44"/>
  <c r="B14003" i="44"/>
  <c r="B14004" i="44"/>
  <c r="B14005" i="44"/>
  <c r="B14006" i="44"/>
  <c r="B14007" i="44"/>
  <c r="B14008" i="44"/>
  <c r="B14009" i="44"/>
  <c r="B14010" i="44"/>
  <c r="B14011" i="44"/>
  <c r="B14012" i="44"/>
  <c r="B14013" i="44"/>
  <c r="B14014" i="44"/>
  <c r="B14015" i="44"/>
  <c r="B14016" i="44"/>
  <c r="B14017" i="44"/>
  <c r="B14018" i="44"/>
  <c r="B14019" i="44"/>
  <c r="B14020" i="44"/>
  <c r="B14021" i="44"/>
  <c r="B14022" i="44"/>
  <c r="B14023" i="44"/>
  <c r="B14024" i="44"/>
  <c r="B14025" i="44"/>
  <c r="B14026" i="44"/>
  <c r="B14027" i="44"/>
  <c r="B14028" i="44"/>
  <c r="B14029" i="44"/>
  <c r="B14030" i="44"/>
  <c r="B14031" i="44"/>
  <c r="B14032" i="44"/>
  <c r="B14033" i="44"/>
  <c r="B14034" i="44"/>
  <c r="B14035" i="44"/>
  <c r="B14036" i="44"/>
  <c r="B14037" i="44"/>
  <c r="B14038" i="44"/>
  <c r="B14039" i="44"/>
  <c r="B14040" i="44"/>
  <c r="B14041" i="44"/>
  <c r="B14042" i="44"/>
  <c r="B14043" i="44"/>
  <c r="B14044" i="44"/>
  <c r="B14045" i="44"/>
  <c r="B14046" i="44"/>
  <c r="B14047" i="44"/>
  <c r="B14048" i="44"/>
  <c r="B14049" i="44"/>
  <c r="B14050" i="44"/>
  <c r="B14051" i="44"/>
  <c r="B14052" i="44"/>
  <c r="B14053" i="44"/>
  <c r="B14054" i="44"/>
  <c r="B14055" i="44"/>
  <c r="B14056" i="44"/>
  <c r="B14057" i="44"/>
  <c r="B14058" i="44"/>
  <c r="B14059" i="44"/>
  <c r="B14060" i="44"/>
  <c r="B14061" i="44"/>
  <c r="B14062" i="44"/>
  <c r="B14063" i="44"/>
  <c r="B14064" i="44"/>
  <c r="B14065" i="44"/>
  <c r="B14066" i="44"/>
  <c r="B14067" i="44"/>
  <c r="B14068" i="44"/>
  <c r="B14069" i="44"/>
  <c r="B14070" i="44"/>
  <c r="B14071" i="44"/>
  <c r="B14072" i="44"/>
  <c r="B14073" i="44"/>
  <c r="B14074" i="44"/>
  <c r="B14075" i="44"/>
  <c r="B14076" i="44"/>
  <c r="B14077" i="44"/>
  <c r="B14078" i="44"/>
  <c r="B14079" i="44"/>
  <c r="B14080" i="44"/>
  <c r="B14081" i="44"/>
  <c r="B14082" i="44"/>
  <c r="B14083" i="44"/>
  <c r="B14084" i="44"/>
  <c r="B14085" i="44"/>
  <c r="B14086" i="44"/>
  <c r="B14087" i="44"/>
  <c r="B14088" i="44"/>
  <c r="B14089" i="44"/>
  <c r="B14090" i="44"/>
  <c r="B14091" i="44"/>
  <c r="B14092" i="44"/>
  <c r="B14093" i="44"/>
  <c r="B14094" i="44"/>
  <c r="B14095" i="44"/>
  <c r="B14096" i="44"/>
  <c r="B14097" i="44"/>
  <c r="B14098" i="44"/>
  <c r="B14099" i="44"/>
  <c r="B14100" i="44"/>
  <c r="B14101" i="44"/>
  <c r="B14102" i="44"/>
  <c r="B14103" i="44"/>
  <c r="B14104" i="44"/>
  <c r="B14105" i="44"/>
  <c r="B14106" i="44"/>
  <c r="B14107" i="44"/>
  <c r="B14108" i="44"/>
  <c r="B14109" i="44"/>
  <c r="B14110" i="44"/>
  <c r="B14111" i="44"/>
  <c r="B14112" i="44"/>
  <c r="B14113" i="44"/>
  <c r="B14114" i="44"/>
  <c r="B14115" i="44"/>
  <c r="B14116" i="44"/>
  <c r="B14117" i="44"/>
  <c r="B14118" i="44"/>
  <c r="B14119" i="44"/>
  <c r="B14120" i="44"/>
  <c r="B14121" i="44"/>
  <c r="B14122" i="44"/>
  <c r="B14123" i="44"/>
  <c r="B14124" i="44"/>
  <c r="B14125" i="44"/>
  <c r="B14126" i="44"/>
  <c r="B14127" i="44"/>
  <c r="B14128" i="44"/>
  <c r="B14129" i="44"/>
  <c r="B14130" i="44"/>
  <c r="B14131" i="44"/>
  <c r="B14132" i="44"/>
  <c r="B14133" i="44"/>
  <c r="B14134" i="44"/>
  <c r="B14135" i="44"/>
  <c r="B14136" i="44"/>
  <c r="B14137" i="44"/>
  <c r="B14138" i="44"/>
  <c r="B14139" i="44"/>
  <c r="B14140" i="44"/>
  <c r="B14141" i="44"/>
  <c r="B14142" i="44"/>
  <c r="B14143" i="44"/>
  <c r="B14144" i="44"/>
  <c r="B14145" i="44"/>
  <c r="B14146" i="44"/>
  <c r="B14147" i="44"/>
  <c r="B14148" i="44"/>
  <c r="B14149" i="44"/>
  <c r="B14150" i="44"/>
  <c r="B14151" i="44"/>
  <c r="B14152" i="44"/>
  <c r="B14153" i="44"/>
  <c r="B14154" i="44"/>
  <c r="B14155" i="44"/>
  <c r="B14156" i="44"/>
  <c r="B14157" i="44"/>
  <c r="B14158" i="44"/>
  <c r="B14159" i="44"/>
  <c r="B14160" i="44"/>
  <c r="B14161" i="44"/>
  <c r="B14162" i="44"/>
  <c r="B14163" i="44"/>
  <c r="B14164" i="44"/>
  <c r="B14165" i="44"/>
  <c r="B14166" i="44"/>
  <c r="B14167" i="44"/>
  <c r="B14168" i="44"/>
  <c r="B14169" i="44"/>
  <c r="B14170" i="44"/>
  <c r="B14171" i="44"/>
  <c r="B14172" i="44"/>
  <c r="B14173" i="44"/>
  <c r="B14174" i="44"/>
  <c r="B14175" i="44"/>
  <c r="B14176" i="44"/>
  <c r="B14177" i="44"/>
  <c r="B14178" i="44"/>
  <c r="B14179" i="44"/>
  <c r="B14180" i="44"/>
  <c r="B14181" i="44"/>
  <c r="B14182" i="44"/>
  <c r="B14183" i="44"/>
  <c r="B14184" i="44"/>
  <c r="B14185" i="44"/>
  <c r="B14186" i="44"/>
  <c r="B14187" i="44"/>
  <c r="B14188" i="44"/>
  <c r="B14189" i="44"/>
  <c r="B14190" i="44"/>
  <c r="B14191" i="44"/>
  <c r="B14192" i="44"/>
  <c r="B14193" i="44"/>
  <c r="B14194" i="44"/>
  <c r="B14195" i="44"/>
  <c r="B14196" i="44"/>
  <c r="B14197" i="44"/>
  <c r="B14198" i="44"/>
  <c r="B14199" i="44"/>
  <c r="B14200" i="44"/>
  <c r="B14201" i="44"/>
  <c r="B14202" i="44"/>
  <c r="B14203" i="44"/>
  <c r="B14204" i="44"/>
  <c r="B14205" i="44"/>
  <c r="B14206" i="44"/>
  <c r="B14207" i="44"/>
  <c r="B14208" i="44"/>
  <c r="B14209" i="44"/>
  <c r="B14210" i="44"/>
  <c r="B14211" i="44"/>
  <c r="B14212" i="44"/>
  <c r="B14213" i="44"/>
  <c r="B14214" i="44"/>
  <c r="B14215" i="44"/>
  <c r="B14216" i="44"/>
  <c r="B14217" i="44"/>
  <c r="B14218" i="44"/>
  <c r="B14219" i="44"/>
  <c r="B14220" i="44"/>
  <c r="B14221" i="44"/>
  <c r="B14222" i="44"/>
  <c r="B14223" i="44"/>
  <c r="B14224" i="44"/>
  <c r="B14225" i="44"/>
  <c r="B14226" i="44"/>
  <c r="B14227" i="44"/>
  <c r="B14228" i="44"/>
  <c r="B14229" i="44"/>
  <c r="B14230" i="44"/>
  <c r="B14231" i="44"/>
  <c r="B14232" i="44"/>
  <c r="B14233" i="44"/>
  <c r="B14234" i="44"/>
  <c r="B14235" i="44"/>
  <c r="B14236" i="44"/>
  <c r="B14237" i="44"/>
  <c r="B14238" i="44"/>
  <c r="B14239" i="44"/>
  <c r="B14240" i="44"/>
  <c r="B14241" i="44"/>
  <c r="B14242" i="44"/>
  <c r="B14243" i="44"/>
  <c r="B14244" i="44"/>
  <c r="B14245" i="44"/>
  <c r="B14246" i="44"/>
  <c r="B14247" i="44"/>
  <c r="B14248" i="44"/>
  <c r="B14249" i="44"/>
  <c r="B14250" i="44"/>
  <c r="B14251" i="44"/>
  <c r="B14252" i="44"/>
  <c r="B14253" i="44"/>
  <c r="B14254" i="44"/>
  <c r="B14255" i="44"/>
  <c r="B14256" i="44"/>
  <c r="B14257" i="44"/>
  <c r="B14258" i="44"/>
  <c r="B14259" i="44"/>
  <c r="B14260" i="44"/>
  <c r="B14261" i="44"/>
  <c r="B14262" i="44"/>
  <c r="B14263" i="44"/>
  <c r="B14264" i="44"/>
  <c r="B14265" i="44"/>
  <c r="B14266" i="44"/>
  <c r="B14267" i="44"/>
  <c r="B14268" i="44"/>
  <c r="B14269" i="44"/>
  <c r="B14270" i="44"/>
  <c r="B14271" i="44"/>
  <c r="B14272" i="44"/>
  <c r="B14273" i="44"/>
  <c r="B14274" i="44"/>
  <c r="B14275" i="44"/>
  <c r="B14276" i="44"/>
  <c r="B14277" i="44"/>
  <c r="B14278" i="44"/>
  <c r="B14279" i="44"/>
  <c r="B14280" i="44"/>
  <c r="B14281" i="44"/>
  <c r="B14282" i="44"/>
  <c r="B14283" i="44"/>
  <c r="B14284" i="44"/>
  <c r="B14285" i="44"/>
  <c r="B14286" i="44"/>
  <c r="B14287" i="44"/>
  <c r="B14288" i="44"/>
  <c r="B14289" i="44"/>
  <c r="B14290" i="44"/>
  <c r="B14291" i="44"/>
  <c r="B14292" i="44"/>
  <c r="B14293" i="44"/>
  <c r="B14294" i="44"/>
  <c r="B14295" i="44"/>
  <c r="B14296" i="44"/>
  <c r="B14297" i="44"/>
  <c r="B14298" i="44"/>
  <c r="B14299" i="44"/>
  <c r="B14300" i="44"/>
  <c r="B14301" i="44"/>
  <c r="B14302" i="44"/>
  <c r="B14303" i="44"/>
  <c r="B14304" i="44"/>
  <c r="B14305" i="44"/>
  <c r="B14306" i="44"/>
  <c r="B14307" i="44"/>
  <c r="B14308" i="44"/>
  <c r="B14309" i="44"/>
  <c r="B14310" i="44"/>
  <c r="B14311" i="44"/>
  <c r="B14312" i="44"/>
  <c r="B14313" i="44"/>
  <c r="B14314" i="44"/>
  <c r="B14315" i="44"/>
  <c r="B14316" i="44"/>
  <c r="B14317" i="44"/>
  <c r="B14318" i="44"/>
  <c r="B14319" i="44"/>
  <c r="B14320" i="44"/>
  <c r="B14321" i="44"/>
  <c r="B14322" i="44"/>
  <c r="B14323" i="44"/>
  <c r="B14324" i="44"/>
  <c r="B14325" i="44"/>
  <c r="B14326" i="44"/>
  <c r="B14327" i="44"/>
  <c r="B14328" i="44"/>
  <c r="B14329" i="44"/>
  <c r="B14330" i="44"/>
  <c r="B14331" i="44"/>
  <c r="B14332" i="44"/>
  <c r="B14333" i="44"/>
  <c r="B14334" i="44"/>
  <c r="B14335" i="44"/>
  <c r="B14336" i="44"/>
  <c r="B14337" i="44"/>
  <c r="B14338" i="44"/>
  <c r="B14339" i="44"/>
  <c r="B14340" i="44"/>
  <c r="B14341" i="44"/>
  <c r="B14342" i="44"/>
  <c r="B14343" i="44"/>
  <c r="B14344" i="44"/>
  <c r="B14345" i="44"/>
  <c r="B14346" i="44"/>
  <c r="B14347" i="44"/>
  <c r="B14348" i="44"/>
  <c r="B14349" i="44"/>
  <c r="B14350" i="44"/>
  <c r="B14351" i="44"/>
  <c r="B14352" i="44"/>
  <c r="B14353" i="44"/>
  <c r="B14354" i="44"/>
  <c r="B14355" i="44"/>
  <c r="B14356" i="44"/>
  <c r="B14357" i="44"/>
  <c r="B14358" i="44"/>
  <c r="B14359" i="44"/>
  <c r="B14360" i="44"/>
  <c r="B14361" i="44"/>
  <c r="B14362" i="44"/>
  <c r="B14363" i="44"/>
  <c r="B14364" i="44"/>
  <c r="B14365" i="44"/>
  <c r="B14366" i="44"/>
  <c r="B14367" i="44"/>
  <c r="B14368" i="44"/>
  <c r="B14369" i="44"/>
  <c r="B14370" i="44"/>
  <c r="B14371" i="44"/>
  <c r="B14372" i="44"/>
  <c r="B14373" i="44"/>
  <c r="B14374" i="44"/>
  <c r="B14375" i="44"/>
  <c r="B14376" i="44"/>
  <c r="B14377" i="44"/>
  <c r="B14378" i="44"/>
  <c r="B14379" i="44"/>
  <c r="B14380" i="44"/>
  <c r="B14381" i="44"/>
  <c r="B14382" i="44"/>
  <c r="B14383" i="44"/>
  <c r="B14384" i="44"/>
  <c r="B14385" i="44"/>
  <c r="B14386" i="44"/>
  <c r="B14387" i="44"/>
  <c r="B14388" i="44"/>
  <c r="B14389" i="44"/>
  <c r="B14390" i="44"/>
  <c r="B14391" i="44"/>
  <c r="B14392" i="44"/>
  <c r="B14393" i="44"/>
  <c r="B14394" i="44"/>
  <c r="B14395" i="44"/>
  <c r="B14396" i="44"/>
  <c r="B14397" i="44"/>
  <c r="B14398" i="44"/>
  <c r="B14399" i="44"/>
  <c r="B14400" i="44"/>
  <c r="B14401" i="44"/>
  <c r="B14402" i="44"/>
  <c r="B14403" i="44"/>
  <c r="B14404" i="44"/>
  <c r="B14405" i="44"/>
  <c r="B14406" i="44"/>
  <c r="B14407" i="44"/>
  <c r="B14408" i="44"/>
  <c r="B14409" i="44"/>
  <c r="B14410" i="44"/>
  <c r="B14411" i="44"/>
  <c r="B14412" i="44"/>
  <c r="B14413" i="44"/>
  <c r="B14414" i="44"/>
  <c r="B14415" i="44"/>
  <c r="B14416" i="44"/>
  <c r="B14417" i="44"/>
  <c r="B14418" i="44"/>
  <c r="B14419" i="44"/>
  <c r="B14420" i="44"/>
  <c r="B14421" i="44"/>
  <c r="B14422" i="44"/>
  <c r="B14423" i="44"/>
  <c r="B14424" i="44"/>
  <c r="B14425" i="44"/>
  <c r="B14426" i="44"/>
  <c r="B14427" i="44"/>
  <c r="B14428" i="44"/>
  <c r="B14429" i="44"/>
  <c r="B14430" i="44"/>
  <c r="B14431" i="44"/>
  <c r="B14432" i="44"/>
  <c r="B14433" i="44"/>
  <c r="B14434" i="44"/>
  <c r="B14435" i="44"/>
  <c r="B14436" i="44"/>
  <c r="B14437" i="44"/>
  <c r="B14438" i="44"/>
  <c r="B14439" i="44"/>
  <c r="B14440" i="44"/>
  <c r="B14441" i="44"/>
  <c r="B14442" i="44"/>
  <c r="B14443" i="44"/>
  <c r="B14444" i="44"/>
  <c r="B14445" i="44"/>
  <c r="B14446" i="44"/>
  <c r="B14447" i="44"/>
  <c r="B14448" i="44"/>
  <c r="B14449" i="44"/>
  <c r="B14450" i="44"/>
  <c r="B14451" i="44"/>
  <c r="B14452" i="44"/>
  <c r="B14453" i="44"/>
  <c r="B14454" i="44"/>
  <c r="B14455" i="44"/>
  <c r="B14456" i="44"/>
  <c r="B14457" i="44"/>
  <c r="B14458" i="44"/>
  <c r="B14459" i="44"/>
  <c r="B14460" i="44"/>
  <c r="B14461" i="44"/>
  <c r="B14462" i="44"/>
  <c r="B14463" i="44"/>
  <c r="B14464" i="44"/>
  <c r="B14465" i="44"/>
  <c r="B14466" i="44"/>
  <c r="B14467" i="44"/>
  <c r="B14468" i="44"/>
  <c r="B14469" i="44"/>
  <c r="B14470" i="44"/>
  <c r="B14471" i="44"/>
  <c r="B14472" i="44"/>
  <c r="B14473" i="44"/>
  <c r="B14474" i="44"/>
  <c r="B14475" i="44"/>
  <c r="B14476" i="44"/>
  <c r="B14477" i="44"/>
  <c r="B14478" i="44"/>
  <c r="B14479" i="44"/>
  <c r="B14480" i="44"/>
  <c r="B14481" i="44"/>
  <c r="B14482" i="44"/>
  <c r="B14483" i="44"/>
  <c r="B14484" i="44"/>
  <c r="B14485" i="44"/>
  <c r="B14486" i="44"/>
  <c r="B14487" i="44"/>
  <c r="B14488" i="44"/>
  <c r="B14489" i="44"/>
  <c r="B14490" i="44"/>
  <c r="B14491" i="44"/>
  <c r="B14492" i="44"/>
  <c r="B14493" i="44"/>
  <c r="B14494" i="44"/>
  <c r="B14495" i="44"/>
  <c r="B14496" i="44"/>
  <c r="B14497" i="44"/>
  <c r="B14498" i="44"/>
  <c r="B14499" i="44"/>
  <c r="B14500" i="44"/>
  <c r="B14501" i="44"/>
  <c r="B14502" i="44"/>
  <c r="B14503" i="44"/>
  <c r="B14504" i="44"/>
  <c r="B14505" i="44"/>
  <c r="B14506" i="44"/>
  <c r="B14507" i="44"/>
  <c r="B14508" i="44"/>
  <c r="B14509" i="44"/>
  <c r="B14510" i="44"/>
  <c r="B14511" i="44"/>
  <c r="B14512" i="44"/>
  <c r="B14513" i="44"/>
  <c r="B14514" i="44"/>
  <c r="B14515" i="44"/>
  <c r="B14516" i="44"/>
  <c r="B14517" i="44"/>
  <c r="B14518" i="44"/>
  <c r="B14519" i="44"/>
  <c r="B14520" i="44"/>
  <c r="B14521" i="44"/>
  <c r="B14522" i="44"/>
  <c r="B14523" i="44"/>
  <c r="B14524" i="44"/>
  <c r="B14525" i="44"/>
  <c r="B14526" i="44"/>
  <c r="B14527" i="44"/>
  <c r="B14528" i="44"/>
  <c r="B14529" i="44"/>
  <c r="B14530" i="44"/>
  <c r="B14531" i="44"/>
  <c r="B14532" i="44"/>
  <c r="B14533" i="44"/>
  <c r="B14534" i="44"/>
  <c r="B14535" i="44"/>
  <c r="B14536" i="44"/>
  <c r="B14537" i="44"/>
  <c r="B14538" i="44"/>
  <c r="B14539" i="44"/>
  <c r="B14540" i="44"/>
  <c r="B14541" i="44"/>
  <c r="B14542" i="44"/>
  <c r="B14543" i="44"/>
  <c r="B14544" i="44"/>
  <c r="B14545" i="44"/>
  <c r="B14546" i="44"/>
  <c r="B14547" i="44"/>
  <c r="B14548" i="44"/>
  <c r="B14549" i="44"/>
  <c r="B14550" i="44"/>
  <c r="B14551" i="44"/>
  <c r="B14552" i="44"/>
  <c r="B14553" i="44"/>
  <c r="B14554" i="44"/>
  <c r="B14555" i="44"/>
  <c r="B14556" i="44"/>
  <c r="B14557" i="44"/>
  <c r="B14558" i="44"/>
  <c r="B14559" i="44"/>
  <c r="B14560" i="44"/>
  <c r="B14561" i="44"/>
  <c r="B14562" i="44"/>
  <c r="B14563" i="44"/>
  <c r="B14564" i="44"/>
  <c r="B14565" i="44"/>
  <c r="B14566" i="44"/>
  <c r="B14567" i="44"/>
  <c r="B14568" i="44"/>
  <c r="B14569" i="44"/>
  <c r="B14570" i="44"/>
  <c r="B14571" i="44"/>
  <c r="B14572" i="44"/>
  <c r="B14573" i="44"/>
  <c r="B14574" i="44"/>
  <c r="B14575" i="44"/>
  <c r="B14576" i="44"/>
  <c r="B14577" i="44"/>
  <c r="B14578" i="44"/>
  <c r="B14579" i="44"/>
  <c r="B14580" i="44"/>
  <c r="B14581" i="44"/>
  <c r="B14582" i="44"/>
  <c r="B14583" i="44"/>
  <c r="B14584" i="44"/>
  <c r="B14585" i="44"/>
  <c r="B14586" i="44"/>
  <c r="B14587" i="44"/>
  <c r="B14588" i="44"/>
  <c r="B14589" i="44"/>
  <c r="B14590" i="44"/>
  <c r="B14591" i="44"/>
  <c r="B14592" i="44"/>
  <c r="B14593" i="44"/>
  <c r="B14594" i="44"/>
  <c r="B14595" i="44"/>
  <c r="B14596" i="44"/>
  <c r="B14597" i="44"/>
  <c r="B14598" i="44"/>
  <c r="B14599" i="44"/>
  <c r="B14600" i="44"/>
  <c r="B14601" i="44"/>
  <c r="B14602" i="44"/>
  <c r="B14603" i="44"/>
  <c r="B14604" i="44"/>
  <c r="B14605" i="44"/>
  <c r="B14606" i="44"/>
  <c r="B14607" i="44"/>
  <c r="B14608" i="44"/>
  <c r="B14609" i="44"/>
  <c r="B14610" i="44"/>
  <c r="B14611" i="44"/>
  <c r="B14612" i="44"/>
  <c r="B14613" i="44"/>
  <c r="B14614" i="44"/>
  <c r="B14615" i="44"/>
  <c r="B14616" i="44"/>
  <c r="B14617" i="44"/>
  <c r="B14618" i="44"/>
  <c r="B14619" i="44"/>
  <c r="B14620" i="44"/>
  <c r="B14621" i="44"/>
  <c r="B14622" i="44"/>
  <c r="B14623" i="44"/>
  <c r="B14624" i="44"/>
  <c r="B14625" i="44"/>
  <c r="B14626" i="44"/>
  <c r="B14627" i="44"/>
  <c r="B14628" i="44"/>
  <c r="B14629" i="44"/>
  <c r="B14630" i="44"/>
  <c r="B14631" i="44"/>
  <c r="B14632" i="44"/>
  <c r="B14633" i="44"/>
  <c r="B14634" i="44"/>
  <c r="B14635" i="44"/>
  <c r="B14636" i="44"/>
  <c r="B14637" i="44"/>
  <c r="B14638" i="44"/>
  <c r="B14639" i="44"/>
  <c r="B14640" i="44"/>
  <c r="B14641" i="44"/>
  <c r="B14642" i="44"/>
  <c r="B14643" i="44"/>
  <c r="B14644" i="44"/>
  <c r="B14645" i="44"/>
  <c r="B14646" i="44"/>
  <c r="B14647" i="44"/>
  <c r="B14648" i="44"/>
  <c r="B14649" i="44"/>
  <c r="B14650" i="44"/>
  <c r="B14651" i="44"/>
  <c r="B14652" i="44"/>
  <c r="B14653" i="44"/>
  <c r="B14654" i="44"/>
  <c r="B14655" i="44"/>
  <c r="B14656" i="44"/>
  <c r="B14657" i="44"/>
  <c r="B14658" i="44"/>
  <c r="B14659" i="44"/>
  <c r="B14660" i="44"/>
  <c r="B14661" i="44"/>
  <c r="B14662" i="44"/>
  <c r="B14663" i="44"/>
  <c r="B14664" i="44"/>
  <c r="B14665" i="44"/>
  <c r="B14666" i="44"/>
  <c r="B14667" i="44"/>
  <c r="B14668" i="44"/>
  <c r="B14669" i="44"/>
  <c r="B14670" i="44"/>
  <c r="B14671" i="44"/>
  <c r="B14672" i="44"/>
  <c r="B14673" i="44"/>
  <c r="B14674" i="44"/>
  <c r="B14675" i="44"/>
  <c r="B14676" i="44"/>
  <c r="B14677" i="44"/>
  <c r="B14678" i="44"/>
  <c r="B14679" i="44"/>
  <c r="B14680" i="44"/>
  <c r="B14681" i="44"/>
  <c r="B14682" i="44"/>
  <c r="B14683" i="44"/>
  <c r="B14684" i="44"/>
  <c r="B14685" i="44"/>
  <c r="B14686" i="44"/>
  <c r="B14687" i="44"/>
  <c r="B14688" i="44"/>
  <c r="B14689" i="44"/>
  <c r="B14690" i="44"/>
  <c r="B14691" i="44"/>
  <c r="B14692" i="44"/>
  <c r="B14693" i="44"/>
  <c r="B14694" i="44"/>
  <c r="B14695" i="44"/>
  <c r="B14696" i="44"/>
  <c r="B14697" i="44"/>
  <c r="B14698" i="44"/>
  <c r="B14699" i="44"/>
  <c r="B14700" i="44"/>
  <c r="B14701" i="44"/>
  <c r="B14702" i="44"/>
  <c r="B14703" i="44"/>
  <c r="B14704" i="44"/>
  <c r="B14705" i="44"/>
  <c r="B14706" i="44"/>
  <c r="B14707" i="44"/>
  <c r="B14708" i="44"/>
  <c r="B14709" i="44"/>
  <c r="B14710" i="44"/>
  <c r="B14711" i="44"/>
  <c r="B14712" i="44"/>
  <c r="B14713" i="44"/>
  <c r="B14714" i="44"/>
  <c r="B14715" i="44"/>
  <c r="B14716" i="44"/>
  <c r="B14717" i="44"/>
  <c r="B14718" i="44"/>
  <c r="B14719" i="44"/>
  <c r="B14720" i="44"/>
  <c r="B14721" i="44"/>
  <c r="B14722" i="44"/>
  <c r="B14723" i="44"/>
  <c r="B14724" i="44"/>
  <c r="B14725" i="44"/>
  <c r="B14726" i="44"/>
  <c r="B14727" i="44"/>
  <c r="B14728" i="44"/>
  <c r="B14729" i="44"/>
  <c r="B14730" i="44"/>
  <c r="B14731" i="44"/>
  <c r="B14732" i="44"/>
  <c r="B14733" i="44"/>
  <c r="B14734" i="44"/>
  <c r="B14735" i="44"/>
  <c r="B14736" i="44"/>
  <c r="B14737" i="44"/>
  <c r="B14738" i="44"/>
  <c r="B14739" i="44"/>
  <c r="B14740" i="44"/>
  <c r="B14741" i="44"/>
  <c r="B14742" i="44"/>
  <c r="B14743" i="44"/>
  <c r="B14744" i="44"/>
  <c r="B14745" i="44"/>
  <c r="B14746" i="44"/>
  <c r="B14747" i="44"/>
  <c r="B14748" i="44"/>
  <c r="B14749" i="44"/>
  <c r="B14750" i="44"/>
  <c r="B14751" i="44"/>
  <c r="B14752" i="44"/>
  <c r="B14753" i="44"/>
  <c r="B14754" i="44"/>
  <c r="B14755" i="44"/>
  <c r="B14756" i="44"/>
  <c r="B14757" i="44"/>
  <c r="B14758" i="44"/>
  <c r="B14759" i="44"/>
  <c r="B14760" i="44"/>
  <c r="B14761" i="44"/>
  <c r="B14762" i="44"/>
  <c r="B14763" i="44"/>
  <c r="B14764" i="44"/>
  <c r="B14765" i="44"/>
  <c r="B14766" i="44"/>
  <c r="B14767" i="44"/>
  <c r="B14768" i="44"/>
  <c r="B14769" i="44"/>
  <c r="B14770" i="44"/>
  <c r="B14771" i="44"/>
  <c r="B14772" i="44"/>
  <c r="B14773" i="44"/>
  <c r="B14774" i="44"/>
  <c r="B14775" i="44"/>
  <c r="B14776" i="44"/>
  <c r="B14777" i="44"/>
  <c r="B14778" i="44"/>
  <c r="B14779" i="44"/>
  <c r="B14780" i="44"/>
  <c r="B14781" i="44"/>
  <c r="B14782" i="44"/>
  <c r="B14783" i="44"/>
  <c r="B14784" i="44"/>
  <c r="B14785" i="44"/>
  <c r="B14786" i="44"/>
  <c r="B14787" i="44"/>
  <c r="B14788" i="44"/>
  <c r="B14789" i="44"/>
  <c r="B14790" i="44"/>
  <c r="B14791" i="44"/>
  <c r="B14792" i="44"/>
  <c r="B14793" i="44"/>
  <c r="B14794" i="44"/>
  <c r="B14795" i="44"/>
  <c r="B14796" i="44"/>
  <c r="B14797" i="44"/>
  <c r="B14798" i="44"/>
  <c r="B14799" i="44"/>
  <c r="B14800" i="44"/>
  <c r="B14801" i="44"/>
  <c r="B14802" i="44"/>
  <c r="B14803" i="44"/>
  <c r="B14804" i="44"/>
  <c r="B14805" i="44"/>
  <c r="B14806" i="44"/>
  <c r="B14807" i="44"/>
  <c r="B14808" i="44"/>
  <c r="B14809" i="44"/>
  <c r="B14810" i="44"/>
  <c r="B14811" i="44"/>
  <c r="B14812" i="44"/>
  <c r="B14813" i="44"/>
  <c r="B14814" i="44"/>
  <c r="B14815" i="44"/>
  <c r="B14816" i="44"/>
  <c r="B14817" i="44"/>
  <c r="B14818" i="44"/>
  <c r="B14819" i="44"/>
  <c r="B14820" i="44"/>
  <c r="B14821" i="44"/>
  <c r="B14822" i="44"/>
  <c r="B14823" i="44"/>
  <c r="B14824" i="44"/>
  <c r="B14825" i="44"/>
  <c r="B14826" i="44"/>
  <c r="B14827" i="44"/>
  <c r="B14828" i="44"/>
  <c r="B14829" i="44"/>
  <c r="B14830" i="44"/>
  <c r="B14831" i="44"/>
  <c r="B14832" i="44"/>
  <c r="B14833" i="44"/>
  <c r="B14834" i="44"/>
  <c r="B14835" i="44"/>
  <c r="B14836" i="44"/>
  <c r="B14837" i="44"/>
  <c r="B14838" i="44"/>
  <c r="B14839" i="44"/>
  <c r="B14840" i="44"/>
  <c r="B14841" i="44"/>
  <c r="B14842" i="44"/>
  <c r="B14843" i="44"/>
  <c r="B14844" i="44"/>
  <c r="B14845" i="44"/>
  <c r="B14846" i="44"/>
  <c r="B14847" i="44"/>
  <c r="B14848" i="44"/>
  <c r="B14849" i="44"/>
  <c r="B14850" i="44"/>
  <c r="B14851" i="44"/>
  <c r="B14852" i="44"/>
  <c r="B14853" i="44"/>
  <c r="B14854" i="44"/>
  <c r="B14855" i="44"/>
  <c r="B14856" i="44"/>
  <c r="B14857" i="44"/>
  <c r="B14858" i="44"/>
  <c r="B14859" i="44"/>
  <c r="B14860" i="44"/>
  <c r="B14861" i="44"/>
  <c r="B14862" i="44"/>
  <c r="B14863" i="44"/>
  <c r="B14864" i="44"/>
  <c r="B14865" i="44"/>
  <c r="B14866" i="44"/>
  <c r="B14867" i="44"/>
  <c r="B14868" i="44"/>
  <c r="B14869" i="44"/>
  <c r="B14870" i="44"/>
  <c r="B14871" i="44"/>
  <c r="B14872" i="44"/>
  <c r="B14873" i="44"/>
  <c r="B14874" i="44"/>
  <c r="B14875" i="44"/>
  <c r="B14876" i="44"/>
  <c r="B14877" i="44"/>
  <c r="B14878" i="44"/>
  <c r="B14879" i="44"/>
  <c r="B14880" i="44"/>
  <c r="B14881" i="44"/>
  <c r="B14882" i="44"/>
  <c r="B14883" i="44"/>
  <c r="B14884" i="44"/>
  <c r="B14885" i="44"/>
  <c r="B14886" i="44"/>
  <c r="B14887" i="44"/>
  <c r="B14888" i="44"/>
  <c r="B14889" i="44"/>
  <c r="B14890" i="44"/>
  <c r="B14891" i="44"/>
  <c r="B14892" i="44"/>
  <c r="B14893" i="44"/>
  <c r="B14894" i="44"/>
  <c r="B14895" i="44"/>
  <c r="B14896" i="44"/>
  <c r="B14897" i="44"/>
  <c r="B14898" i="44"/>
  <c r="B14899" i="44"/>
  <c r="B14900" i="44"/>
  <c r="B14901" i="44"/>
  <c r="B14902" i="44"/>
  <c r="B14903" i="44"/>
  <c r="B14904" i="44"/>
  <c r="B14905" i="44"/>
  <c r="B14906" i="44"/>
  <c r="B14907" i="44"/>
  <c r="B14908" i="44"/>
  <c r="B14909" i="44"/>
  <c r="B14910" i="44"/>
  <c r="B14911" i="44"/>
  <c r="B14912" i="44"/>
  <c r="B14913" i="44"/>
  <c r="B14914" i="44"/>
  <c r="B14915" i="44"/>
  <c r="B14916" i="44"/>
  <c r="B14917" i="44"/>
  <c r="B14918" i="44"/>
  <c r="B14919" i="44"/>
  <c r="B14920" i="44"/>
  <c r="B14921" i="44"/>
  <c r="B14922" i="44"/>
  <c r="B14923" i="44"/>
  <c r="B14924" i="44"/>
  <c r="B14925" i="44"/>
  <c r="B14926" i="44"/>
  <c r="B14927" i="44"/>
  <c r="B14928" i="44"/>
  <c r="B14929" i="44"/>
  <c r="B14930" i="44"/>
  <c r="B14931" i="44"/>
  <c r="B14932" i="44"/>
  <c r="B14933" i="44"/>
  <c r="B14934" i="44"/>
  <c r="B14935" i="44"/>
  <c r="B14936" i="44"/>
  <c r="B14937" i="44"/>
  <c r="B14938" i="44"/>
  <c r="B14939" i="44"/>
  <c r="B14940" i="44"/>
  <c r="B14941" i="44"/>
  <c r="B14942" i="44"/>
  <c r="B14943" i="44"/>
  <c r="B14944" i="44"/>
  <c r="B14945" i="44"/>
  <c r="B14946" i="44"/>
  <c r="B14947" i="44"/>
  <c r="B14948" i="44"/>
  <c r="B14949" i="44"/>
  <c r="B14950" i="44"/>
  <c r="B14951" i="44"/>
  <c r="B14952" i="44"/>
  <c r="B14953" i="44"/>
  <c r="B14954" i="44"/>
  <c r="B14955" i="44"/>
  <c r="B14956" i="44"/>
  <c r="B14957" i="44"/>
  <c r="B14958" i="44"/>
  <c r="B14959" i="44"/>
  <c r="B14960" i="44"/>
  <c r="B14961" i="44"/>
  <c r="B14962" i="44"/>
  <c r="B14963" i="44"/>
  <c r="B14964" i="44"/>
  <c r="B14965" i="44"/>
  <c r="B14966" i="44"/>
  <c r="B14967" i="44"/>
  <c r="B14968" i="44"/>
  <c r="B14969" i="44"/>
  <c r="B14970" i="44"/>
  <c r="B14971" i="44"/>
  <c r="B14972" i="44"/>
  <c r="B14973" i="44"/>
  <c r="B14974" i="44"/>
  <c r="B14975" i="44"/>
  <c r="B14976" i="44"/>
  <c r="B14977" i="44"/>
  <c r="B14978" i="44"/>
  <c r="B14979" i="44"/>
  <c r="B14980" i="44"/>
  <c r="B14981" i="44"/>
  <c r="B14982" i="44"/>
  <c r="B14983" i="44"/>
  <c r="B14984" i="44"/>
  <c r="B14985" i="44"/>
  <c r="B14986" i="44"/>
  <c r="B14987" i="44"/>
  <c r="B14988" i="44"/>
  <c r="B14989" i="44"/>
  <c r="B14990" i="44"/>
  <c r="B14991" i="44"/>
  <c r="B14992" i="44"/>
  <c r="B14993" i="44"/>
  <c r="B14994" i="44"/>
  <c r="B14995" i="44"/>
  <c r="B14996" i="44"/>
  <c r="B14997" i="44"/>
  <c r="B14998" i="44"/>
  <c r="B14999" i="44"/>
  <c r="B15000" i="44"/>
  <c r="B15001" i="44"/>
  <c r="B15002" i="44"/>
  <c r="B15003" i="44"/>
  <c r="B15004" i="44"/>
  <c r="B15005" i="44"/>
  <c r="B15006" i="44"/>
  <c r="B15007" i="44"/>
  <c r="B15008" i="44"/>
  <c r="B15009" i="44"/>
  <c r="B15010" i="44"/>
  <c r="B15011" i="44"/>
  <c r="B15012" i="44"/>
  <c r="B15013" i="44"/>
  <c r="B15014" i="44"/>
  <c r="B15015" i="44"/>
  <c r="B15016" i="44"/>
  <c r="B15017" i="44"/>
  <c r="B15018" i="44"/>
  <c r="B15019" i="44"/>
  <c r="B15020" i="44"/>
  <c r="B15021" i="44"/>
  <c r="B15022" i="44"/>
  <c r="B15023" i="44"/>
  <c r="B15024" i="44"/>
  <c r="B15025" i="44"/>
  <c r="B15026" i="44"/>
  <c r="B15027" i="44"/>
  <c r="B15028" i="44"/>
  <c r="B15029" i="44"/>
  <c r="B15030" i="44"/>
  <c r="B15031" i="44"/>
  <c r="B15032" i="44"/>
  <c r="B15033" i="44"/>
  <c r="B15034" i="44"/>
  <c r="B15035" i="44"/>
  <c r="B15036" i="44"/>
  <c r="B15037" i="44"/>
  <c r="B15038" i="44"/>
  <c r="B15039" i="44"/>
  <c r="B15040" i="44"/>
  <c r="B15041" i="44"/>
  <c r="B15042" i="44"/>
  <c r="B15043" i="44"/>
  <c r="B15044" i="44"/>
  <c r="B15045" i="44"/>
  <c r="B15046" i="44"/>
  <c r="B15047" i="44"/>
  <c r="B15048" i="44"/>
  <c r="B15049" i="44"/>
  <c r="B15050" i="44"/>
  <c r="B15051" i="44"/>
  <c r="B15052" i="44"/>
  <c r="B15053" i="44"/>
  <c r="B15054" i="44"/>
  <c r="B15055" i="44"/>
  <c r="B15056" i="44"/>
  <c r="B15057" i="44"/>
  <c r="B15058" i="44"/>
  <c r="B15059" i="44"/>
  <c r="B15060" i="44"/>
  <c r="B15061" i="44"/>
  <c r="B15062" i="44"/>
  <c r="B15063" i="44"/>
  <c r="B15064" i="44"/>
  <c r="B15065" i="44"/>
  <c r="B15066" i="44"/>
  <c r="B15067" i="44"/>
  <c r="B15068" i="44"/>
  <c r="B15069" i="44"/>
  <c r="B15070" i="44"/>
  <c r="B15071" i="44"/>
  <c r="B15072" i="44"/>
  <c r="B15073" i="44"/>
  <c r="B15074" i="44"/>
  <c r="B15075" i="44"/>
  <c r="B15076" i="44"/>
  <c r="B15077" i="44"/>
  <c r="B15078" i="44"/>
  <c r="B15079" i="44"/>
  <c r="B15080" i="44"/>
  <c r="B15081" i="44"/>
  <c r="B15082" i="44"/>
  <c r="B15083" i="44"/>
  <c r="B15084" i="44"/>
  <c r="B15085" i="44"/>
  <c r="B15086" i="44"/>
  <c r="B15087" i="44"/>
  <c r="B15088" i="44"/>
  <c r="B15089" i="44"/>
  <c r="B15090" i="44"/>
  <c r="B15091" i="44"/>
  <c r="B15092" i="44"/>
  <c r="B15093" i="44"/>
  <c r="B15094" i="44"/>
  <c r="B15095" i="44"/>
  <c r="B15096" i="44"/>
  <c r="B15097" i="44"/>
  <c r="B15098" i="44"/>
  <c r="B15099" i="44"/>
  <c r="B15100" i="44"/>
  <c r="B15101" i="44"/>
  <c r="B15102" i="44"/>
  <c r="B15103" i="44"/>
  <c r="B15104" i="44"/>
  <c r="B15105" i="44"/>
  <c r="B15106" i="44"/>
  <c r="B15107" i="44"/>
  <c r="B15108" i="44"/>
  <c r="B15109" i="44"/>
  <c r="B15110" i="44"/>
  <c r="B15111" i="44"/>
  <c r="B15112" i="44"/>
  <c r="B15113" i="44"/>
  <c r="B15114" i="44"/>
  <c r="B15115" i="44"/>
  <c r="B15116" i="44"/>
  <c r="B15117" i="44"/>
  <c r="B15118" i="44"/>
  <c r="B15119" i="44"/>
  <c r="B15120" i="44"/>
  <c r="B15121" i="44"/>
  <c r="B15122" i="44"/>
  <c r="B15123" i="44"/>
  <c r="B15124" i="44"/>
  <c r="B15125" i="44"/>
  <c r="B15126" i="44"/>
  <c r="B15127" i="44"/>
  <c r="B15128" i="44"/>
  <c r="B15129" i="44"/>
  <c r="B15130" i="44"/>
  <c r="B15131" i="44"/>
  <c r="B15132" i="44"/>
  <c r="B15133" i="44"/>
  <c r="B15134" i="44"/>
  <c r="B15135" i="44"/>
  <c r="B15136" i="44"/>
  <c r="B15137" i="44"/>
  <c r="B15138" i="44"/>
  <c r="B15139" i="44"/>
  <c r="B15140" i="44"/>
  <c r="B15141" i="44"/>
  <c r="B15142" i="44"/>
  <c r="B15143" i="44"/>
  <c r="B15144" i="44"/>
  <c r="B15145" i="44"/>
  <c r="B15146" i="44"/>
  <c r="B15147" i="44"/>
  <c r="B15148" i="44"/>
  <c r="B15149" i="44"/>
  <c r="B15150" i="44"/>
  <c r="B15151" i="44"/>
  <c r="B15152" i="44"/>
  <c r="B15153" i="44"/>
  <c r="B15154" i="44"/>
  <c r="B15155" i="44"/>
  <c r="B15156" i="44"/>
  <c r="B15157" i="44"/>
  <c r="B15158" i="44"/>
  <c r="B15159" i="44"/>
  <c r="B15160" i="44"/>
  <c r="B15161" i="44"/>
  <c r="B15162" i="44"/>
  <c r="B15163" i="44"/>
  <c r="B15164" i="44"/>
  <c r="B15165" i="44"/>
  <c r="B15166" i="44"/>
  <c r="B15167" i="44"/>
  <c r="B15168" i="44"/>
  <c r="B15169" i="44"/>
  <c r="B15170" i="44"/>
  <c r="B15171" i="44"/>
  <c r="B15172" i="44"/>
  <c r="B15173" i="44"/>
  <c r="B15174" i="44"/>
  <c r="B15175" i="44"/>
  <c r="B15176" i="44"/>
  <c r="B15177" i="44"/>
  <c r="B15178" i="44"/>
  <c r="B15179" i="44"/>
  <c r="B15180" i="44"/>
  <c r="B15181" i="44"/>
  <c r="B15182" i="44"/>
  <c r="B15183" i="44"/>
  <c r="B15184" i="44"/>
  <c r="B15185" i="44"/>
  <c r="B15186" i="44"/>
  <c r="B15187" i="44"/>
  <c r="B15188" i="44"/>
  <c r="B15189" i="44"/>
  <c r="B15190" i="44"/>
  <c r="B15191" i="44"/>
  <c r="B15192" i="44"/>
  <c r="B15193" i="44"/>
  <c r="B15194" i="44"/>
  <c r="B15195" i="44"/>
  <c r="B15196" i="44"/>
  <c r="B15197" i="44"/>
  <c r="B15198" i="44"/>
  <c r="B15199" i="44"/>
  <c r="B15200" i="44"/>
  <c r="B15201" i="44"/>
  <c r="B15202" i="44"/>
  <c r="B15203" i="44"/>
  <c r="B15204" i="44"/>
  <c r="B15205" i="44"/>
  <c r="B15206" i="44"/>
  <c r="B15207" i="44"/>
  <c r="B15208" i="44"/>
  <c r="B15209" i="44"/>
  <c r="B15210" i="44"/>
  <c r="B15211" i="44"/>
  <c r="B15212" i="44"/>
  <c r="B15213" i="44"/>
  <c r="B15214" i="44"/>
  <c r="B15215" i="44"/>
  <c r="B15216" i="44"/>
  <c r="B15217" i="44"/>
  <c r="B15218" i="44"/>
  <c r="B15219" i="44"/>
  <c r="B15220" i="44"/>
  <c r="B15221" i="44"/>
  <c r="B15222" i="44"/>
  <c r="B15223" i="44"/>
  <c r="B15224" i="44"/>
  <c r="B15225" i="44"/>
  <c r="B15226" i="44"/>
  <c r="B15227" i="44"/>
  <c r="B15228" i="44"/>
  <c r="B15229" i="44"/>
  <c r="B15230" i="44"/>
  <c r="B15231" i="44"/>
  <c r="B15232" i="44"/>
  <c r="B15233" i="44"/>
  <c r="B15234" i="44"/>
  <c r="B15235" i="44"/>
  <c r="B15236" i="44"/>
  <c r="B15237" i="44"/>
  <c r="B15238" i="44"/>
  <c r="B15239" i="44"/>
  <c r="B15240" i="44"/>
  <c r="B15241" i="44"/>
  <c r="B15242" i="44"/>
  <c r="B15243" i="44"/>
  <c r="B15244" i="44"/>
  <c r="B15245" i="44"/>
  <c r="B15246" i="44"/>
  <c r="B15247" i="44"/>
  <c r="B15248" i="44"/>
  <c r="B15249" i="44"/>
  <c r="B15250" i="44"/>
  <c r="B15251" i="44"/>
  <c r="B15252" i="44"/>
  <c r="B15253" i="44"/>
  <c r="B15254" i="44"/>
  <c r="B15255" i="44"/>
  <c r="B15256" i="44"/>
  <c r="B15257" i="44"/>
  <c r="B15258" i="44"/>
  <c r="B15259" i="44"/>
  <c r="B15260" i="44"/>
  <c r="B15261" i="44"/>
  <c r="B15262" i="44"/>
  <c r="B15263" i="44"/>
  <c r="B15264" i="44"/>
  <c r="B15265" i="44"/>
  <c r="B15266" i="44"/>
  <c r="B15267" i="44"/>
  <c r="B15268" i="44"/>
  <c r="B15269" i="44"/>
  <c r="B15270" i="44"/>
  <c r="B15271" i="44"/>
  <c r="B15272" i="44"/>
  <c r="B15273" i="44"/>
  <c r="B15274" i="44"/>
  <c r="B15275" i="44"/>
  <c r="B15276" i="44"/>
  <c r="B15277" i="44"/>
  <c r="B15278" i="44"/>
  <c r="B15279" i="44"/>
  <c r="B15280" i="44"/>
  <c r="B15281" i="44"/>
  <c r="B15282" i="44"/>
  <c r="B15283" i="44"/>
  <c r="B15284" i="44"/>
  <c r="B15285" i="44"/>
  <c r="B15286" i="44"/>
  <c r="B15287" i="44"/>
  <c r="B15288" i="44"/>
  <c r="B15289" i="44"/>
  <c r="B15290" i="44"/>
  <c r="B15291" i="44"/>
  <c r="B15292" i="44"/>
  <c r="B15293" i="44"/>
  <c r="B15294" i="44"/>
  <c r="B15295" i="44"/>
  <c r="B15296" i="44"/>
  <c r="B15297" i="44"/>
  <c r="B15298" i="44"/>
  <c r="B15299" i="44"/>
  <c r="B15300" i="44"/>
  <c r="B15301" i="44"/>
  <c r="B15302" i="44"/>
  <c r="B15303" i="44"/>
  <c r="B15304" i="44"/>
  <c r="B15305" i="44"/>
  <c r="B15306" i="44"/>
  <c r="B15307" i="44"/>
  <c r="B15308" i="44"/>
  <c r="B15309" i="44"/>
  <c r="B15310" i="44"/>
  <c r="B15311" i="44"/>
  <c r="B15312" i="44"/>
  <c r="B15313" i="44"/>
  <c r="B15314" i="44"/>
  <c r="B15315" i="44"/>
  <c r="B15316" i="44"/>
  <c r="B15317" i="44"/>
  <c r="B15318" i="44"/>
  <c r="B15319" i="44"/>
  <c r="B15320" i="44"/>
  <c r="B15321" i="44"/>
  <c r="B15322" i="44"/>
  <c r="B15323" i="44"/>
  <c r="B15324" i="44"/>
  <c r="B15325" i="44"/>
  <c r="B15326" i="44"/>
  <c r="B15327" i="44"/>
  <c r="B15328" i="44"/>
  <c r="B15329" i="44"/>
  <c r="B15330" i="44"/>
  <c r="B15331" i="44"/>
  <c r="B15332" i="44"/>
  <c r="B15333" i="44"/>
  <c r="B15334" i="44"/>
  <c r="B15335" i="44"/>
  <c r="B15336" i="44"/>
  <c r="B15337" i="44"/>
  <c r="B15338" i="44"/>
  <c r="B15339" i="44"/>
  <c r="B15340" i="44"/>
  <c r="B15341" i="44"/>
  <c r="B15342" i="44"/>
  <c r="B15343" i="44"/>
  <c r="B15344" i="44"/>
  <c r="B15345" i="44"/>
  <c r="B15346" i="44"/>
  <c r="B15347" i="44"/>
  <c r="B15348" i="44"/>
  <c r="B15349" i="44"/>
  <c r="B15350" i="44"/>
  <c r="B15351" i="44"/>
  <c r="B15352" i="44"/>
  <c r="B15353" i="44"/>
  <c r="B15354" i="44"/>
  <c r="B15355" i="44"/>
  <c r="B15356" i="44"/>
  <c r="B15357" i="44"/>
  <c r="B15358" i="44"/>
  <c r="B15359" i="44"/>
  <c r="B15360" i="44"/>
  <c r="B15361" i="44"/>
  <c r="B15362" i="44"/>
  <c r="B15363" i="44"/>
  <c r="B15364" i="44"/>
  <c r="B15365" i="44"/>
  <c r="B15366" i="44"/>
  <c r="B15367" i="44"/>
  <c r="B15368" i="44"/>
  <c r="B15369" i="44"/>
  <c r="B15370" i="44"/>
  <c r="B15371" i="44"/>
  <c r="B15372" i="44"/>
  <c r="B15373" i="44"/>
  <c r="B15374" i="44"/>
  <c r="B15375" i="44"/>
  <c r="B15376" i="44"/>
  <c r="B15377" i="44"/>
  <c r="B15378" i="44"/>
  <c r="B15379" i="44"/>
  <c r="B15380" i="44"/>
  <c r="B15381" i="44"/>
  <c r="B15382" i="44"/>
  <c r="B15383" i="44"/>
  <c r="B15384" i="44"/>
  <c r="B15385" i="44"/>
  <c r="B15386" i="44"/>
  <c r="B15387" i="44"/>
  <c r="B15388" i="44"/>
  <c r="B15389" i="44"/>
  <c r="B15390" i="44"/>
  <c r="B15391" i="44"/>
  <c r="B15392" i="44"/>
  <c r="B15393" i="44"/>
  <c r="B15394" i="44"/>
  <c r="B15395" i="44"/>
  <c r="B15396" i="44"/>
  <c r="B15397" i="44"/>
  <c r="B15398" i="44"/>
  <c r="B15399" i="44"/>
  <c r="B15400" i="44"/>
  <c r="B15401" i="44"/>
  <c r="B15402" i="44"/>
  <c r="B15403" i="44"/>
  <c r="B15404" i="44"/>
  <c r="B15405" i="44"/>
  <c r="B15406" i="44"/>
  <c r="B15407" i="44"/>
  <c r="B15408" i="44"/>
  <c r="B15409" i="44"/>
  <c r="B15410" i="44"/>
  <c r="B15411" i="44"/>
  <c r="B15412" i="44"/>
  <c r="B15413" i="44"/>
  <c r="B15414" i="44"/>
  <c r="B15415" i="44"/>
  <c r="B15416" i="44"/>
  <c r="B15417" i="44"/>
  <c r="B15418" i="44"/>
  <c r="B15419" i="44"/>
  <c r="B15420" i="44"/>
  <c r="B15421" i="44"/>
  <c r="B15422" i="44"/>
  <c r="B15423" i="44"/>
  <c r="B15424" i="44"/>
  <c r="B15425" i="44"/>
  <c r="B15426" i="44"/>
  <c r="B15427" i="44"/>
  <c r="B15428" i="44"/>
  <c r="B15429" i="44"/>
  <c r="B15430" i="44"/>
  <c r="B15431" i="44"/>
  <c r="B15432" i="44"/>
  <c r="B15433" i="44"/>
  <c r="B15434" i="44"/>
  <c r="B15435" i="44"/>
  <c r="B15436" i="44"/>
  <c r="B15437" i="44"/>
  <c r="B15438" i="44"/>
  <c r="B15439" i="44"/>
  <c r="B15440" i="44"/>
  <c r="B15441" i="44"/>
  <c r="B15442" i="44"/>
  <c r="B15443" i="44"/>
  <c r="B15444" i="44"/>
  <c r="B15445" i="44"/>
  <c r="B15446" i="44"/>
  <c r="B15447" i="44"/>
  <c r="B15448" i="44"/>
  <c r="B15449" i="44"/>
  <c r="B15450" i="44"/>
  <c r="B15451" i="44"/>
  <c r="B15452" i="44"/>
  <c r="B15453" i="44"/>
  <c r="B15454" i="44"/>
  <c r="B15455" i="44"/>
  <c r="B15456" i="44"/>
  <c r="B15457" i="44"/>
  <c r="B15458" i="44"/>
  <c r="B15459" i="44"/>
  <c r="B15460" i="44"/>
  <c r="B15461" i="44"/>
  <c r="B15462" i="44"/>
  <c r="B15463" i="44"/>
  <c r="B15464" i="44"/>
  <c r="B15465" i="44"/>
  <c r="B15466" i="44"/>
  <c r="B15467" i="44"/>
  <c r="B15468" i="44"/>
  <c r="B15469" i="44"/>
  <c r="B15470" i="44"/>
  <c r="B15471" i="44"/>
  <c r="B15472" i="44"/>
  <c r="B15473" i="44"/>
  <c r="B15474" i="44"/>
  <c r="B15475" i="44"/>
  <c r="B15476" i="44"/>
  <c r="B15477" i="44"/>
  <c r="B15478" i="44"/>
  <c r="B15479" i="44"/>
  <c r="B15480" i="44"/>
  <c r="B15481" i="44"/>
  <c r="B15482" i="44"/>
  <c r="B15483" i="44"/>
  <c r="B15484" i="44"/>
  <c r="B15485" i="44"/>
  <c r="B15486" i="44"/>
  <c r="B15487" i="44"/>
  <c r="B15488" i="44"/>
  <c r="B15489" i="44"/>
  <c r="B15490" i="44"/>
  <c r="B15491" i="44"/>
  <c r="B15492" i="44"/>
  <c r="B15493" i="44"/>
  <c r="B15494" i="44"/>
  <c r="B15495" i="44"/>
  <c r="B15496" i="44"/>
  <c r="B15497" i="44"/>
  <c r="B15498" i="44"/>
  <c r="B15499" i="44"/>
  <c r="B15500" i="44"/>
  <c r="B15501" i="44"/>
  <c r="B15502" i="44"/>
  <c r="B15503" i="44"/>
  <c r="B15504" i="44"/>
  <c r="B15505" i="44"/>
  <c r="B15506" i="44"/>
  <c r="B15507" i="44"/>
  <c r="B15508" i="44"/>
  <c r="B15509" i="44"/>
  <c r="B15510" i="44"/>
  <c r="B15511" i="44"/>
  <c r="B15512" i="44"/>
  <c r="B15513" i="44"/>
  <c r="B15514" i="44"/>
  <c r="B15515" i="44"/>
  <c r="B15516" i="44"/>
  <c r="B15517" i="44"/>
  <c r="B15518" i="44"/>
  <c r="B15519" i="44"/>
  <c r="B15520" i="44"/>
  <c r="B15521" i="44"/>
  <c r="B15522" i="44"/>
  <c r="B15523" i="44"/>
  <c r="B15524" i="44"/>
  <c r="B15525" i="44"/>
  <c r="B15526" i="44"/>
  <c r="B15527" i="44"/>
  <c r="B15528" i="44"/>
  <c r="B15529" i="44"/>
  <c r="B15530" i="44"/>
  <c r="B15531" i="44"/>
  <c r="B15532" i="44"/>
  <c r="B15533" i="44"/>
  <c r="B15534" i="44"/>
  <c r="B15535" i="44"/>
  <c r="B15536" i="44"/>
  <c r="B15537" i="44"/>
  <c r="B15538" i="44"/>
  <c r="B15539" i="44"/>
  <c r="B15540" i="44"/>
  <c r="B15541" i="44"/>
  <c r="B15542" i="44"/>
  <c r="B15543" i="44"/>
  <c r="B15544" i="44"/>
  <c r="B15545" i="44"/>
  <c r="B15546" i="44"/>
  <c r="B15547" i="44"/>
  <c r="B15548" i="44"/>
  <c r="B15549" i="44"/>
  <c r="B15550" i="44"/>
  <c r="B15551" i="44"/>
  <c r="B15552" i="44"/>
  <c r="B15553" i="44"/>
  <c r="B15554" i="44"/>
  <c r="B15555" i="44"/>
  <c r="B15556" i="44"/>
  <c r="B15557" i="44"/>
  <c r="B15558" i="44"/>
  <c r="B15559" i="44"/>
  <c r="B15560" i="44"/>
  <c r="B15561" i="44"/>
  <c r="B15562" i="44"/>
  <c r="B15563" i="44"/>
  <c r="B15564" i="44"/>
  <c r="B15565" i="44"/>
  <c r="B15566" i="44"/>
  <c r="B15567" i="44"/>
  <c r="B15568" i="44"/>
  <c r="B15569" i="44"/>
  <c r="B15570" i="44"/>
  <c r="B15571" i="44"/>
  <c r="B15572" i="44"/>
  <c r="B15573" i="44"/>
  <c r="B15574" i="44"/>
  <c r="B15575" i="44"/>
  <c r="B15576" i="44"/>
  <c r="B15577" i="44"/>
  <c r="B15578" i="44"/>
  <c r="B15579" i="44"/>
  <c r="B15580" i="44"/>
  <c r="B15581" i="44"/>
  <c r="B15582" i="44"/>
  <c r="B15583" i="44"/>
  <c r="B15584" i="44"/>
  <c r="B15585" i="44"/>
  <c r="B15586" i="44"/>
  <c r="B15587" i="44"/>
  <c r="B15588" i="44"/>
  <c r="B15589" i="44"/>
  <c r="B15590" i="44"/>
  <c r="B15591" i="44"/>
  <c r="B15592" i="44"/>
  <c r="B15593" i="44"/>
  <c r="B15594" i="44"/>
  <c r="B15595" i="44"/>
  <c r="B15596" i="44"/>
  <c r="B15597" i="44"/>
  <c r="B15598" i="44"/>
  <c r="B15599" i="44"/>
  <c r="B15600" i="44"/>
  <c r="B15601" i="44"/>
  <c r="B15602" i="44"/>
  <c r="B15603" i="44"/>
  <c r="B15604" i="44"/>
  <c r="B15605" i="44"/>
  <c r="B15606" i="44"/>
  <c r="B15607" i="44"/>
  <c r="B15608" i="44"/>
  <c r="B15609" i="44"/>
  <c r="B15610" i="44"/>
  <c r="B15611" i="44"/>
  <c r="B15612" i="44"/>
  <c r="B15613" i="44"/>
  <c r="B15614" i="44"/>
  <c r="B15615" i="44"/>
  <c r="B15616" i="44"/>
  <c r="B15617" i="44"/>
  <c r="B15618" i="44"/>
  <c r="B15619" i="44"/>
  <c r="B15620" i="44"/>
  <c r="B15621" i="44"/>
  <c r="B15622" i="44"/>
  <c r="B15623" i="44"/>
  <c r="B15624" i="44"/>
  <c r="B15625" i="44"/>
  <c r="B15626" i="44"/>
  <c r="B15627" i="44"/>
  <c r="B15628" i="44"/>
  <c r="B15629" i="44"/>
  <c r="B15630" i="44"/>
  <c r="B15631" i="44"/>
  <c r="B15632" i="44"/>
  <c r="B15633" i="44"/>
  <c r="B15634" i="44"/>
  <c r="B15635" i="44"/>
  <c r="B15636" i="44"/>
  <c r="B15637" i="44"/>
  <c r="B15638" i="44"/>
  <c r="B15639" i="44"/>
  <c r="B15640" i="44"/>
  <c r="B15641" i="44"/>
  <c r="B15642" i="44"/>
  <c r="B15643" i="44"/>
  <c r="B15644" i="44"/>
  <c r="B15645" i="44"/>
  <c r="B15646" i="44"/>
  <c r="B15647" i="44"/>
  <c r="B15648" i="44"/>
  <c r="B15649" i="44"/>
  <c r="B15650" i="44"/>
  <c r="B15651" i="44"/>
  <c r="B15652" i="44"/>
  <c r="B15653" i="44"/>
  <c r="B15654" i="44"/>
  <c r="B15655" i="44"/>
  <c r="B15656" i="44"/>
  <c r="B15657" i="44"/>
  <c r="B15658" i="44"/>
  <c r="B15659" i="44"/>
  <c r="B15660" i="44"/>
  <c r="B15661" i="44"/>
  <c r="B15662" i="44"/>
  <c r="B15663" i="44"/>
  <c r="B15664" i="44"/>
  <c r="B15665" i="44"/>
  <c r="B15666" i="44"/>
  <c r="B15667" i="44"/>
  <c r="B15668" i="44"/>
  <c r="B15669" i="44"/>
  <c r="B15670" i="44"/>
  <c r="B15671" i="44"/>
  <c r="B15672" i="44"/>
  <c r="B15673" i="44"/>
  <c r="B15674" i="44"/>
  <c r="B15675" i="44"/>
  <c r="B15676" i="44"/>
  <c r="B15677" i="44"/>
  <c r="B15678" i="44"/>
  <c r="B15679" i="44"/>
  <c r="B15680" i="44"/>
  <c r="B15681" i="44"/>
  <c r="B15682" i="44"/>
  <c r="B15683" i="44"/>
  <c r="B15684" i="44"/>
  <c r="B15685" i="44"/>
  <c r="B15686" i="44"/>
  <c r="B15687" i="44"/>
  <c r="B15688" i="44"/>
  <c r="B15689" i="44"/>
  <c r="B15690" i="44"/>
  <c r="B15691" i="44"/>
  <c r="B15692" i="44"/>
  <c r="B15693" i="44"/>
  <c r="B15694" i="44"/>
  <c r="B15695" i="44"/>
  <c r="B15696" i="44"/>
  <c r="B15697" i="44"/>
  <c r="B15698" i="44"/>
  <c r="B15699" i="44"/>
  <c r="B15700" i="44"/>
  <c r="B15701" i="44"/>
  <c r="B15702" i="44"/>
  <c r="B15703" i="44"/>
  <c r="B15704" i="44"/>
  <c r="B15705" i="44"/>
  <c r="B15706" i="44"/>
  <c r="B15707" i="44"/>
  <c r="B15708" i="44"/>
  <c r="B15709" i="44"/>
  <c r="B15710" i="44"/>
  <c r="B15711" i="44"/>
  <c r="B15712" i="44"/>
  <c r="B15713" i="44"/>
  <c r="B15714" i="44"/>
  <c r="B15715" i="44"/>
  <c r="B15716" i="44"/>
  <c r="B15717" i="44"/>
  <c r="B15718" i="44"/>
  <c r="B15719" i="44"/>
  <c r="B15720" i="44"/>
  <c r="B15721" i="44"/>
  <c r="B15722" i="44"/>
  <c r="B15723" i="44"/>
  <c r="B15724" i="44"/>
  <c r="B15725" i="44"/>
  <c r="B15726" i="44"/>
  <c r="B15727" i="44"/>
  <c r="B15728" i="44"/>
  <c r="B15729" i="44"/>
  <c r="B15730" i="44"/>
  <c r="B15731" i="44"/>
  <c r="B15732" i="44"/>
  <c r="B15733" i="44"/>
  <c r="B15734" i="44"/>
  <c r="B15735" i="44"/>
  <c r="B15736" i="44"/>
  <c r="B15737" i="44"/>
  <c r="B15738" i="44"/>
  <c r="B15739" i="44"/>
  <c r="B15740" i="44"/>
  <c r="B15741" i="44"/>
  <c r="B15742" i="44"/>
  <c r="B15743" i="44"/>
  <c r="B15744" i="44"/>
  <c r="B15745" i="44"/>
  <c r="B15746" i="44"/>
  <c r="B15747" i="44"/>
  <c r="B15748" i="44"/>
  <c r="B15749" i="44"/>
  <c r="B15750" i="44"/>
  <c r="B15751" i="44"/>
  <c r="B15752" i="44"/>
  <c r="B15753" i="44"/>
  <c r="B15754" i="44"/>
  <c r="B15755" i="44"/>
  <c r="B15756" i="44"/>
  <c r="B15757" i="44"/>
  <c r="B15758" i="44"/>
  <c r="B15759" i="44"/>
  <c r="B15760" i="44"/>
  <c r="B15761" i="44"/>
  <c r="B15762" i="44"/>
  <c r="B15763" i="44"/>
  <c r="B15764" i="44"/>
  <c r="B15765" i="44"/>
  <c r="B15766" i="44"/>
  <c r="B15767" i="44"/>
  <c r="B15768" i="44"/>
  <c r="B15769" i="44"/>
  <c r="B15770" i="44"/>
  <c r="B15771" i="44"/>
  <c r="B15772" i="44"/>
  <c r="B15773" i="44"/>
  <c r="B15774" i="44"/>
  <c r="B15775" i="44"/>
  <c r="B15776" i="44"/>
  <c r="B15777" i="44"/>
  <c r="B15778" i="44"/>
  <c r="B15779" i="44"/>
  <c r="B15780" i="44"/>
  <c r="B15781" i="44"/>
  <c r="B15782" i="44"/>
  <c r="B15783" i="44"/>
  <c r="B15784" i="44"/>
  <c r="B15785" i="44"/>
  <c r="B15786" i="44"/>
  <c r="B15787" i="44"/>
  <c r="B15788" i="44"/>
  <c r="B15789" i="44"/>
  <c r="B15790" i="44"/>
  <c r="B15791" i="44"/>
  <c r="B15792" i="44"/>
  <c r="B15793" i="44"/>
  <c r="B15794" i="44"/>
  <c r="B15795" i="44"/>
  <c r="B15796" i="44"/>
  <c r="B15797" i="44"/>
  <c r="B15798" i="44"/>
  <c r="B15799" i="44"/>
  <c r="B15800" i="44"/>
  <c r="B15801" i="44"/>
  <c r="B15802" i="44"/>
  <c r="B15803" i="44"/>
  <c r="B15804" i="44"/>
  <c r="B15805" i="44"/>
  <c r="B15806" i="44"/>
  <c r="B15807" i="44"/>
  <c r="B15808" i="44"/>
  <c r="B15809" i="44"/>
  <c r="B15810" i="44"/>
  <c r="B15811" i="44"/>
  <c r="B15812" i="44"/>
  <c r="B15813" i="44"/>
  <c r="B15814" i="44"/>
  <c r="B15815" i="44"/>
  <c r="B15816" i="44"/>
  <c r="B15817" i="44"/>
  <c r="B15818" i="44"/>
  <c r="B15819" i="44"/>
  <c r="B15820" i="44"/>
  <c r="B15821" i="44"/>
  <c r="B15822" i="44"/>
  <c r="B15823" i="44"/>
  <c r="B15824" i="44"/>
  <c r="B15825" i="44"/>
  <c r="B15826" i="44"/>
  <c r="B15827" i="44"/>
  <c r="B15828" i="44"/>
  <c r="B15829" i="44"/>
  <c r="B15830" i="44"/>
  <c r="B15831" i="44"/>
  <c r="B15832" i="44"/>
  <c r="B15833" i="44"/>
  <c r="B15834" i="44"/>
  <c r="B15835" i="44"/>
  <c r="B15836" i="44"/>
  <c r="B15837" i="44"/>
  <c r="B15838" i="44"/>
  <c r="B15839" i="44"/>
  <c r="B15840" i="44"/>
  <c r="B15841" i="44"/>
  <c r="B15842" i="44"/>
  <c r="B15843" i="44"/>
  <c r="B15844" i="44"/>
  <c r="B15845" i="44"/>
  <c r="B15846" i="44"/>
  <c r="B15847" i="44"/>
  <c r="B15848" i="44"/>
  <c r="B15849" i="44"/>
  <c r="B15850" i="44"/>
  <c r="B15851" i="44"/>
  <c r="B15852" i="44"/>
  <c r="B15853" i="44"/>
  <c r="B15854" i="44"/>
  <c r="B15855" i="44"/>
  <c r="B15856" i="44"/>
  <c r="B15857" i="44"/>
  <c r="B15858" i="44"/>
  <c r="B15859" i="44"/>
  <c r="B15860" i="44"/>
  <c r="B15861" i="44"/>
  <c r="B15862" i="44"/>
  <c r="B15863" i="44"/>
  <c r="B15864" i="44"/>
  <c r="B15865" i="44"/>
  <c r="B15866" i="44"/>
  <c r="B15867" i="44"/>
  <c r="B15868" i="44"/>
  <c r="B15869" i="44"/>
  <c r="B15870" i="44"/>
  <c r="B15871" i="44"/>
  <c r="B15872" i="44"/>
  <c r="B15873" i="44"/>
  <c r="B15874" i="44"/>
  <c r="B15875" i="44"/>
  <c r="B15876" i="44"/>
  <c r="B15877" i="44"/>
  <c r="B15878" i="44"/>
  <c r="B15879" i="44"/>
  <c r="B15880" i="44"/>
  <c r="B15881" i="44"/>
  <c r="B15882" i="44"/>
  <c r="B15883" i="44"/>
  <c r="B15884" i="44"/>
  <c r="B15885" i="44"/>
  <c r="B15886" i="44"/>
  <c r="B15887" i="44"/>
  <c r="B15888" i="44"/>
  <c r="B15889" i="44"/>
  <c r="B15890" i="44"/>
  <c r="B15891" i="44"/>
  <c r="B15892" i="44"/>
  <c r="B15893" i="44"/>
  <c r="B15894" i="44"/>
  <c r="B15895" i="44"/>
  <c r="B15896" i="44"/>
  <c r="B15897" i="44"/>
  <c r="B15898" i="44"/>
  <c r="B15899" i="44"/>
  <c r="B15900" i="44"/>
  <c r="B15901" i="44"/>
  <c r="B15902" i="44"/>
  <c r="B15903" i="44"/>
  <c r="B15904" i="44"/>
  <c r="B15905" i="44"/>
  <c r="B15906" i="44"/>
  <c r="B15907" i="44"/>
  <c r="B15908" i="44"/>
  <c r="B15909" i="44"/>
  <c r="B15910" i="44"/>
  <c r="B15911" i="44"/>
  <c r="B15912" i="44"/>
  <c r="B15913" i="44"/>
  <c r="B15914" i="44"/>
  <c r="B15915" i="44"/>
  <c r="B15916" i="44"/>
  <c r="B15917" i="44"/>
  <c r="B15918" i="44"/>
  <c r="B15919" i="44"/>
  <c r="B15920" i="44"/>
  <c r="B15921" i="44"/>
  <c r="B15922" i="44"/>
  <c r="B15923" i="44"/>
  <c r="B15924" i="44"/>
  <c r="B15925" i="44"/>
  <c r="B15926" i="44"/>
  <c r="B15927" i="44"/>
  <c r="B15928" i="44"/>
  <c r="B15929" i="44"/>
  <c r="B15930" i="44"/>
  <c r="B15931" i="44"/>
  <c r="B15932" i="44"/>
  <c r="B15933" i="44"/>
  <c r="B15934" i="44"/>
  <c r="B15935" i="44"/>
  <c r="B15936" i="44"/>
  <c r="B15937" i="44"/>
  <c r="B15938" i="44"/>
  <c r="B15939" i="44"/>
  <c r="B15940" i="44"/>
  <c r="B15941" i="44"/>
  <c r="B15942" i="44"/>
  <c r="B15943" i="44"/>
  <c r="B15944" i="44"/>
  <c r="B15945" i="44"/>
  <c r="B15946" i="44"/>
  <c r="B15947" i="44"/>
  <c r="B15948" i="44"/>
  <c r="B15949" i="44"/>
  <c r="B15950" i="44"/>
  <c r="B15951" i="44"/>
  <c r="B15952" i="44"/>
  <c r="B15953" i="44"/>
  <c r="B15954" i="44"/>
  <c r="B15955" i="44"/>
  <c r="B15956" i="44"/>
  <c r="B15957" i="44"/>
  <c r="B15958" i="44"/>
  <c r="B15959" i="44"/>
  <c r="B15960" i="44"/>
  <c r="B15961" i="44"/>
  <c r="B15962" i="44"/>
  <c r="B15963" i="44"/>
  <c r="B15964" i="44"/>
  <c r="B15965" i="44"/>
  <c r="B15966" i="44"/>
  <c r="B15967" i="44"/>
  <c r="B15968" i="44"/>
  <c r="B15969" i="44"/>
  <c r="B15970" i="44"/>
  <c r="B15971" i="44"/>
  <c r="B15972" i="44"/>
  <c r="B15973" i="44"/>
  <c r="B15974" i="44"/>
  <c r="B15975" i="44"/>
  <c r="B15976" i="44"/>
  <c r="B15977" i="44"/>
  <c r="B15978" i="44"/>
  <c r="B15979" i="44"/>
  <c r="B15980" i="44"/>
  <c r="B15981" i="44"/>
  <c r="B15982" i="44"/>
  <c r="B15983" i="44"/>
  <c r="B15984" i="44"/>
  <c r="B15985" i="44"/>
  <c r="B15986" i="44"/>
  <c r="B15987" i="44"/>
  <c r="B15988" i="44"/>
  <c r="B15989" i="44"/>
  <c r="B15990" i="44"/>
  <c r="B15991" i="44"/>
  <c r="B15992" i="44"/>
  <c r="B15993" i="44"/>
  <c r="B15994" i="44"/>
  <c r="B15995" i="44"/>
  <c r="B15996" i="44"/>
  <c r="B15997" i="44"/>
  <c r="B15998" i="44"/>
  <c r="B15999" i="44"/>
  <c r="B16000" i="44"/>
  <c r="B16001" i="44"/>
  <c r="B16002" i="44"/>
  <c r="B16003" i="44"/>
  <c r="B16004" i="44"/>
  <c r="B16005" i="44"/>
  <c r="B16006" i="44"/>
  <c r="B16007" i="44"/>
  <c r="B16008" i="44"/>
  <c r="B16009" i="44"/>
  <c r="B16010" i="44"/>
  <c r="B16011" i="44"/>
  <c r="B16012" i="44"/>
  <c r="B16013" i="44"/>
  <c r="B16014" i="44"/>
  <c r="B16015" i="44"/>
  <c r="B16016" i="44"/>
  <c r="B16017" i="44"/>
  <c r="B16018" i="44"/>
  <c r="B16019" i="44"/>
  <c r="B16020" i="44"/>
  <c r="B16021" i="44"/>
  <c r="B16022" i="44"/>
  <c r="B16023" i="44"/>
  <c r="B16024" i="44"/>
  <c r="B16025" i="44"/>
  <c r="B16026" i="44"/>
  <c r="B16027" i="44"/>
  <c r="B16028" i="44"/>
  <c r="B16029" i="44"/>
  <c r="B16030" i="44"/>
  <c r="B16031" i="44"/>
  <c r="B16032" i="44"/>
  <c r="B16033" i="44"/>
  <c r="B16034" i="44"/>
  <c r="B16035" i="44"/>
  <c r="B16036" i="44"/>
  <c r="B16037" i="44"/>
  <c r="B16038" i="44"/>
  <c r="B16039" i="44"/>
  <c r="B16040" i="44"/>
  <c r="B16041" i="44"/>
  <c r="B16042" i="44"/>
  <c r="B16043" i="44"/>
  <c r="B16044" i="44"/>
  <c r="B16045" i="44"/>
  <c r="B16046" i="44"/>
  <c r="B16047" i="44"/>
  <c r="B16048" i="44"/>
  <c r="B16049" i="44"/>
  <c r="B16050" i="44"/>
  <c r="B16051" i="44"/>
  <c r="B16052" i="44"/>
  <c r="B16053" i="44"/>
  <c r="B16054" i="44"/>
  <c r="B16055" i="44"/>
  <c r="B16056" i="44"/>
  <c r="B16057" i="44"/>
  <c r="B16058" i="44"/>
  <c r="B16059" i="44"/>
  <c r="B16060" i="44"/>
  <c r="B16061" i="44"/>
  <c r="B16062" i="44"/>
  <c r="B16063" i="44"/>
  <c r="B16064" i="44"/>
  <c r="B16065" i="44"/>
  <c r="B16066" i="44"/>
  <c r="B16067" i="44"/>
  <c r="B16068" i="44"/>
  <c r="B16069" i="44"/>
  <c r="B16070" i="44"/>
  <c r="B16071" i="44"/>
  <c r="B16072" i="44"/>
  <c r="B16073" i="44"/>
  <c r="B16074" i="44"/>
  <c r="B16075" i="44"/>
  <c r="B16076" i="44"/>
  <c r="B16077" i="44"/>
  <c r="B16078" i="44"/>
  <c r="B16079" i="44"/>
  <c r="B16080" i="44"/>
  <c r="B16081" i="44"/>
  <c r="B16082" i="44"/>
  <c r="B16083" i="44"/>
  <c r="B16084" i="44"/>
  <c r="B16085" i="44"/>
  <c r="B16086" i="44"/>
  <c r="B16087" i="44"/>
  <c r="B16088" i="44"/>
  <c r="B16089" i="44"/>
  <c r="B16090" i="44"/>
  <c r="B16091" i="44"/>
  <c r="B16092" i="44"/>
  <c r="B16093" i="44"/>
  <c r="B16094" i="44"/>
  <c r="B16095" i="44"/>
  <c r="B16096" i="44"/>
  <c r="B16097" i="44"/>
  <c r="B16098" i="44"/>
  <c r="B16099" i="44"/>
  <c r="B16100" i="44"/>
  <c r="B16101" i="44"/>
  <c r="B16102" i="44"/>
  <c r="B16103" i="44"/>
  <c r="B16104" i="44"/>
  <c r="B16105" i="44"/>
  <c r="B16106" i="44"/>
  <c r="B16107" i="44"/>
  <c r="B16108" i="44"/>
  <c r="B16109" i="44"/>
  <c r="B16110" i="44"/>
  <c r="B16111" i="44"/>
  <c r="B16112" i="44"/>
  <c r="B16113" i="44"/>
  <c r="B16114" i="44"/>
  <c r="B16115" i="44"/>
  <c r="B16116" i="44"/>
  <c r="B16117" i="44"/>
  <c r="B16118" i="44"/>
  <c r="B16119" i="44"/>
  <c r="B16120" i="44"/>
  <c r="B16121" i="44"/>
  <c r="B16122" i="44"/>
  <c r="B16123" i="44"/>
  <c r="B16124" i="44"/>
  <c r="B16125" i="44"/>
  <c r="B16126" i="44"/>
  <c r="B16127" i="44"/>
  <c r="B16128" i="44"/>
  <c r="B16129" i="44"/>
  <c r="B16130" i="44"/>
  <c r="B16131" i="44"/>
  <c r="B16132" i="44"/>
  <c r="B16133" i="44"/>
  <c r="B16134" i="44"/>
  <c r="B16135" i="44"/>
  <c r="B16136" i="44"/>
  <c r="B16137" i="44"/>
  <c r="B16138" i="44"/>
  <c r="B16139" i="44"/>
  <c r="B16140" i="44"/>
  <c r="B16141" i="44"/>
  <c r="B16142" i="44"/>
  <c r="B16143" i="44"/>
  <c r="B16144" i="44"/>
  <c r="B16145" i="44"/>
  <c r="B16146" i="44"/>
  <c r="B16147" i="44"/>
  <c r="B16148" i="44"/>
  <c r="B16149" i="44"/>
  <c r="B16150" i="44"/>
  <c r="B16151" i="44"/>
  <c r="B16152" i="44"/>
  <c r="B16153" i="44"/>
  <c r="B16154" i="44"/>
  <c r="B16155" i="44"/>
  <c r="B16156" i="44"/>
  <c r="B16157" i="44"/>
  <c r="B16158" i="44"/>
  <c r="B16159" i="44"/>
  <c r="B16160" i="44"/>
  <c r="B16161" i="44"/>
  <c r="B16162" i="44"/>
  <c r="B16163" i="44"/>
  <c r="B16164" i="44"/>
  <c r="B16165" i="44"/>
  <c r="B16166" i="44"/>
  <c r="B16167" i="44"/>
  <c r="B16168" i="44"/>
  <c r="B16169" i="44"/>
  <c r="B16170" i="44"/>
  <c r="B16171" i="44"/>
  <c r="B16172" i="44"/>
  <c r="B16173" i="44"/>
  <c r="B16174" i="44"/>
  <c r="B16175" i="44"/>
  <c r="B16176" i="44"/>
  <c r="B16177" i="44"/>
  <c r="B16178" i="44"/>
  <c r="B16179" i="44"/>
  <c r="B16180" i="44"/>
  <c r="B16181" i="44"/>
  <c r="B16182" i="44"/>
  <c r="B16183" i="44"/>
  <c r="B16184" i="44"/>
  <c r="B16185" i="44"/>
  <c r="B16186" i="44"/>
  <c r="B16187" i="44"/>
  <c r="B16188" i="44"/>
  <c r="B16189" i="44"/>
  <c r="B16190" i="44"/>
  <c r="B16191" i="44"/>
  <c r="B16192" i="44"/>
  <c r="B16193" i="44"/>
  <c r="B16194" i="44"/>
  <c r="B16195" i="44"/>
  <c r="B16196" i="44"/>
  <c r="B16197" i="44"/>
  <c r="B16198" i="44"/>
  <c r="B16199" i="44"/>
  <c r="B16200" i="44"/>
  <c r="B16201" i="44"/>
  <c r="B16202" i="44"/>
  <c r="B16203" i="44"/>
  <c r="B16204" i="44"/>
  <c r="B16205" i="44"/>
  <c r="B16206" i="44"/>
  <c r="B16207" i="44"/>
  <c r="B16208" i="44"/>
  <c r="B16209" i="44"/>
  <c r="B16210" i="44"/>
  <c r="B16211" i="44"/>
  <c r="B16212" i="44"/>
  <c r="B16213" i="44"/>
  <c r="B16214" i="44"/>
  <c r="B16215" i="44"/>
  <c r="B16216" i="44"/>
  <c r="B16217" i="44"/>
  <c r="B16218" i="44"/>
  <c r="B16219" i="44"/>
  <c r="B16220" i="44"/>
  <c r="B16221" i="44"/>
  <c r="B16222" i="44"/>
  <c r="B16223" i="44"/>
  <c r="B16224" i="44"/>
  <c r="B16225" i="44"/>
  <c r="B16226" i="44"/>
  <c r="B16227" i="44"/>
  <c r="B16228" i="44"/>
  <c r="B16229" i="44"/>
  <c r="B16230" i="44"/>
  <c r="B16231" i="44"/>
  <c r="B16232" i="44"/>
  <c r="B16233" i="44"/>
  <c r="B16234" i="44"/>
  <c r="B16235" i="44"/>
  <c r="B16236" i="44"/>
  <c r="B16237" i="44"/>
  <c r="B16238" i="44"/>
  <c r="B16239" i="44"/>
  <c r="B16240" i="44"/>
  <c r="B16241" i="44"/>
  <c r="B16242" i="44"/>
  <c r="B16243" i="44"/>
  <c r="B16244" i="44"/>
  <c r="B16245" i="44"/>
  <c r="B16246" i="44"/>
  <c r="B16247" i="44"/>
  <c r="B16248" i="44"/>
  <c r="B16249" i="44"/>
  <c r="B16250" i="44"/>
  <c r="B16251" i="44"/>
  <c r="B16252" i="44"/>
  <c r="B16253" i="44"/>
  <c r="B16254" i="44"/>
  <c r="B16255" i="44"/>
  <c r="B16256" i="44"/>
  <c r="B16257" i="44"/>
  <c r="B16258" i="44"/>
  <c r="B16259" i="44"/>
  <c r="B16260" i="44"/>
  <c r="B16261" i="44"/>
  <c r="B16262" i="44"/>
  <c r="B16263" i="44"/>
  <c r="B16264" i="44"/>
  <c r="B16265" i="44"/>
  <c r="B16266" i="44"/>
  <c r="B16267" i="44"/>
  <c r="B16268" i="44"/>
  <c r="B16269" i="44"/>
  <c r="B16270" i="44"/>
  <c r="B16271" i="44"/>
  <c r="B16272" i="44"/>
  <c r="B16273" i="44"/>
  <c r="B16274" i="44"/>
  <c r="B16275" i="44"/>
  <c r="B16276" i="44"/>
  <c r="B16277" i="44"/>
  <c r="B16278" i="44"/>
  <c r="B16279" i="44"/>
  <c r="B16280" i="44"/>
  <c r="B16281" i="44"/>
  <c r="B16282" i="44"/>
  <c r="B16283" i="44"/>
  <c r="B16284" i="44"/>
  <c r="B16285" i="44"/>
  <c r="B16286" i="44"/>
  <c r="B16287" i="44"/>
  <c r="B16288" i="44"/>
  <c r="B16289" i="44"/>
  <c r="B16290" i="44"/>
  <c r="B16291" i="44"/>
  <c r="B16292" i="44"/>
  <c r="B16293" i="44"/>
  <c r="B16294" i="44"/>
  <c r="B16295" i="44"/>
  <c r="B16296" i="44"/>
  <c r="B16297" i="44"/>
  <c r="B16298" i="44"/>
  <c r="B16299" i="44"/>
  <c r="B16300" i="44"/>
  <c r="B16301" i="44"/>
  <c r="B16302" i="44"/>
  <c r="B16303" i="44"/>
  <c r="B16304" i="44"/>
  <c r="B16305" i="44"/>
  <c r="B16306" i="44"/>
  <c r="B16307" i="44"/>
  <c r="B16308" i="44"/>
  <c r="B16309" i="44"/>
  <c r="B16310" i="44"/>
  <c r="B16311" i="44"/>
  <c r="B16312" i="44"/>
  <c r="B16313" i="44"/>
  <c r="B16314" i="44"/>
  <c r="B16315" i="44"/>
  <c r="B16316" i="44"/>
  <c r="B16317" i="44"/>
  <c r="B16318" i="44"/>
  <c r="B16319" i="44"/>
  <c r="B16320" i="44"/>
  <c r="B16321" i="44"/>
  <c r="B16322" i="44"/>
  <c r="B16323" i="44"/>
  <c r="B16324" i="44"/>
  <c r="B16325" i="44"/>
  <c r="B16326" i="44"/>
  <c r="B16327" i="44"/>
  <c r="B16328" i="44"/>
  <c r="B16329" i="44"/>
  <c r="B16330" i="44"/>
  <c r="B16331" i="44"/>
  <c r="B16332" i="44"/>
  <c r="B16333" i="44"/>
  <c r="B16334" i="44"/>
  <c r="B16335" i="44"/>
  <c r="B16336" i="44"/>
  <c r="B16337" i="44"/>
  <c r="B16338" i="44"/>
  <c r="B16339" i="44"/>
  <c r="B16340" i="44"/>
  <c r="B16341" i="44"/>
  <c r="B16342" i="44"/>
  <c r="B16343" i="44"/>
  <c r="B16344" i="44"/>
  <c r="B16345" i="44"/>
  <c r="B16346" i="44"/>
  <c r="B16347" i="44"/>
  <c r="B16348" i="44"/>
  <c r="B16349" i="44"/>
  <c r="B16350" i="44"/>
  <c r="B16351" i="44"/>
  <c r="B16352" i="44"/>
  <c r="B16353" i="44"/>
  <c r="B16354" i="44"/>
  <c r="B16355" i="44"/>
  <c r="B16356" i="44"/>
  <c r="B16357" i="44"/>
  <c r="B16358" i="44"/>
  <c r="B16359" i="44"/>
  <c r="B16360" i="44"/>
  <c r="B16361" i="44"/>
  <c r="B16362" i="44"/>
  <c r="B16363" i="44"/>
  <c r="B16364" i="44"/>
  <c r="B16365" i="44"/>
  <c r="B16366" i="44"/>
  <c r="B16367" i="44"/>
  <c r="B16368" i="44"/>
  <c r="B16369" i="44"/>
  <c r="B16370" i="44"/>
  <c r="B16371" i="44"/>
  <c r="B16372" i="44"/>
  <c r="B16373" i="44"/>
  <c r="B16374" i="44"/>
  <c r="B16375" i="44"/>
  <c r="B16376" i="44"/>
  <c r="B16377" i="44"/>
  <c r="B16378" i="44"/>
  <c r="B16379" i="44"/>
  <c r="B16380" i="44"/>
  <c r="B16381" i="44"/>
  <c r="B16382" i="44"/>
  <c r="B16383" i="44"/>
  <c r="B16384" i="44"/>
  <c r="B16385" i="44"/>
  <c r="B16386" i="44"/>
  <c r="B16387" i="44"/>
  <c r="B16388" i="44"/>
  <c r="B16389" i="44"/>
  <c r="B16390" i="44"/>
  <c r="B16391" i="44"/>
  <c r="B16392" i="44"/>
  <c r="B16393" i="44"/>
  <c r="B16394" i="44"/>
  <c r="B16395" i="44"/>
  <c r="B16396" i="44"/>
  <c r="B16397" i="44"/>
  <c r="B16398" i="44"/>
  <c r="B16399" i="44"/>
  <c r="B16400" i="44"/>
  <c r="B16401" i="44"/>
  <c r="B16402" i="44"/>
  <c r="B16403" i="44"/>
  <c r="B16404" i="44"/>
  <c r="B16405" i="44"/>
  <c r="B16406" i="44"/>
  <c r="B16407" i="44"/>
  <c r="B16408" i="44"/>
  <c r="B16409" i="44"/>
  <c r="B16410" i="44"/>
  <c r="B16411" i="44"/>
  <c r="B16412" i="44"/>
  <c r="B16413" i="44"/>
  <c r="B16414" i="44"/>
  <c r="B16415" i="44"/>
  <c r="B16416" i="44"/>
  <c r="B16417" i="44"/>
  <c r="B16418" i="44"/>
  <c r="B16419" i="44"/>
  <c r="B16420" i="44"/>
  <c r="B16421" i="44"/>
  <c r="B16422" i="44"/>
  <c r="B16423" i="44"/>
  <c r="B16424" i="44"/>
  <c r="B16425" i="44"/>
  <c r="B16426" i="44"/>
  <c r="B16427" i="44"/>
  <c r="B16428" i="44"/>
  <c r="B16429" i="44"/>
  <c r="B16430" i="44"/>
  <c r="B16431" i="44"/>
  <c r="B16432" i="44"/>
  <c r="B16433" i="44"/>
  <c r="B16434" i="44"/>
  <c r="B16435" i="44"/>
  <c r="B16436" i="44"/>
  <c r="B16437" i="44"/>
  <c r="B16438" i="44"/>
  <c r="B16439" i="44"/>
  <c r="B16440" i="44"/>
  <c r="B16441" i="44"/>
  <c r="B16442" i="44"/>
  <c r="B16443" i="44"/>
  <c r="B16444" i="44"/>
  <c r="B16445" i="44"/>
  <c r="B16446" i="44"/>
  <c r="B16447" i="44"/>
  <c r="B16448" i="44"/>
  <c r="B16449" i="44"/>
  <c r="B16450" i="44"/>
  <c r="B16451" i="44"/>
  <c r="B16452" i="44"/>
  <c r="B16453" i="44"/>
  <c r="B16454" i="44"/>
  <c r="B16455" i="44"/>
  <c r="B16456" i="44"/>
  <c r="B16457" i="44"/>
  <c r="B16458" i="44"/>
  <c r="B16459" i="44"/>
  <c r="B16460" i="44"/>
  <c r="B16461" i="44"/>
  <c r="B16462" i="44"/>
  <c r="B16463" i="44"/>
  <c r="B16464" i="44"/>
  <c r="B16465" i="44"/>
  <c r="B16466" i="44"/>
  <c r="B16467" i="44"/>
  <c r="B16468" i="44"/>
  <c r="B16469" i="44"/>
  <c r="B16470" i="44"/>
  <c r="B16471" i="44"/>
  <c r="B16472" i="44"/>
  <c r="B16473" i="44"/>
  <c r="B16474" i="44"/>
  <c r="B16475" i="44"/>
  <c r="B16476" i="44"/>
  <c r="B16477" i="44"/>
  <c r="B16478" i="44"/>
  <c r="B16479" i="44"/>
  <c r="B16480" i="44"/>
  <c r="B16481" i="44"/>
  <c r="B16482" i="44"/>
  <c r="B16483" i="44"/>
  <c r="B16484" i="44"/>
  <c r="B16485" i="44"/>
  <c r="B16486" i="44"/>
  <c r="B16487" i="44"/>
  <c r="B16488" i="44"/>
  <c r="B16489" i="44"/>
  <c r="B16490" i="44"/>
  <c r="B16491" i="44"/>
  <c r="B16492" i="44"/>
  <c r="B16493" i="44"/>
  <c r="B16494" i="44"/>
  <c r="B16495" i="44"/>
  <c r="B16496" i="44"/>
  <c r="B16497" i="44"/>
  <c r="B16498" i="44"/>
  <c r="B16499" i="44"/>
  <c r="B16500" i="44"/>
  <c r="B16501" i="44"/>
  <c r="B16502" i="44"/>
  <c r="B16503" i="44"/>
  <c r="B16504" i="44"/>
  <c r="B16505" i="44"/>
  <c r="B16506" i="44"/>
  <c r="B16507" i="44"/>
  <c r="B16508" i="44"/>
  <c r="B16509" i="44"/>
  <c r="B16510" i="44"/>
  <c r="B16511" i="44"/>
  <c r="B16512" i="44"/>
  <c r="B16513" i="44"/>
  <c r="B16514" i="44"/>
  <c r="B16515" i="44"/>
  <c r="B16516" i="44"/>
  <c r="B16517" i="44"/>
  <c r="B16518" i="44"/>
  <c r="B16519" i="44"/>
  <c r="B16520" i="44"/>
  <c r="B16521" i="44"/>
  <c r="B16522" i="44"/>
  <c r="B16523" i="44"/>
  <c r="B16524" i="44"/>
  <c r="B16525" i="44"/>
  <c r="B16526" i="44"/>
  <c r="B16527" i="44"/>
  <c r="B16528" i="44"/>
  <c r="B16529" i="44"/>
  <c r="B16530" i="44"/>
  <c r="B16531" i="44"/>
  <c r="B16532" i="44"/>
  <c r="B16533" i="44"/>
  <c r="B16534" i="44"/>
  <c r="B16535" i="44"/>
  <c r="B16536" i="44"/>
  <c r="B16537" i="44"/>
  <c r="B16538" i="44"/>
  <c r="B16539" i="44"/>
  <c r="B16540" i="44"/>
  <c r="B16541" i="44"/>
  <c r="B16542" i="44"/>
  <c r="B16543" i="44"/>
  <c r="B16544" i="44"/>
  <c r="B16545" i="44"/>
  <c r="B16546" i="44"/>
  <c r="B16547" i="44"/>
  <c r="B16548" i="44"/>
  <c r="B16549" i="44"/>
  <c r="B16550" i="44"/>
  <c r="B16551" i="44"/>
  <c r="B16552" i="44"/>
  <c r="B16553" i="44"/>
  <c r="B16554" i="44"/>
  <c r="B16555" i="44"/>
  <c r="B16556" i="44"/>
  <c r="B16557" i="44"/>
  <c r="B16558" i="44"/>
  <c r="B16559" i="44"/>
  <c r="B16560" i="44"/>
  <c r="B16561" i="44"/>
  <c r="B16562" i="44"/>
  <c r="B16563" i="44"/>
  <c r="B16564" i="44"/>
  <c r="B16565" i="44"/>
  <c r="B16566" i="44"/>
  <c r="B16567" i="44"/>
  <c r="B16568" i="44"/>
  <c r="B16569" i="44"/>
  <c r="B16570" i="44"/>
  <c r="B16571" i="44"/>
  <c r="B16572" i="44"/>
  <c r="B16573" i="44"/>
  <c r="B16574" i="44"/>
  <c r="B16575" i="44"/>
  <c r="B16576" i="44"/>
  <c r="B16577" i="44"/>
  <c r="B16578" i="44"/>
  <c r="B16579" i="44"/>
  <c r="B16580" i="44"/>
  <c r="B16581" i="44"/>
  <c r="B16582" i="44"/>
  <c r="B16583" i="44"/>
  <c r="B16584" i="44"/>
  <c r="B16585" i="44"/>
  <c r="B16586" i="44"/>
  <c r="B16587" i="44"/>
  <c r="B16588" i="44"/>
  <c r="B16589" i="44"/>
  <c r="B16590" i="44"/>
  <c r="B16591" i="44"/>
  <c r="B16592" i="44"/>
  <c r="B16593" i="44"/>
  <c r="B16594" i="44"/>
  <c r="B16595" i="44"/>
  <c r="B16596" i="44"/>
  <c r="B16597" i="44"/>
  <c r="B16598" i="44"/>
  <c r="B16599" i="44"/>
  <c r="B16600" i="44"/>
  <c r="B16601" i="44"/>
  <c r="B16602" i="44"/>
  <c r="B16603" i="44"/>
  <c r="B16604" i="44"/>
  <c r="B16605" i="44"/>
  <c r="B16606" i="44"/>
  <c r="B16607" i="44"/>
  <c r="B16608" i="44"/>
  <c r="B16609" i="44"/>
  <c r="B16610" i="44"/>
  <c r="B16611" i="44"/>
  <c r="B16612" i="44"/>
  <c r="B16613" i="44"/>
  <c r="B16614" i="44"/>
  <c r="B16615" i="44"/>
  <c r="B16616" i="44"/>
  <c r="B16617" i="44"/>
  <c r="B16618" i="44"/>
  <c r="B16619" i="44"/>
  <c r="B16620" i="44"/>
  <c r="B16621" i="44"/>
  <c r="B16622" i="44"/>
  <c r="B16623" i="44"/>
  <c r="B16624" i="44"/>
  <c r="B16625" i="44"/>
  <c r="B16626" i="44"/>
  <c r="B16627" i="44"/>
  <c r="B16628" i="44"/>
  <c r="B16629" i="44"/>
  <c r="B16630" i="44"/>
  <c r="B16631" i="44"/>
  <c r="B16632" i="44"/>
  <c r="B16633" i="44"/>
  <c r="B16634" i="44"/>
  <c r="B16635" i="44"/>
  <c r="B16636" i="44"/>
  <c r="B16637" i="44"/>
  <c r="B16638" i="44"/>
  <c r="B16639" i="44"/>
  <c r="B16640" i="44"/>
  <c r="B16641" i="44"/>
  <c r="B16642" i="44"/>
  <c r="B16643" i="44"/>
  <c r="B16644" i="44"/>
  <c r="B16645" i="44"/>
  <c r="B16646" i="44"/>
  <c r="B16647" i="44"/>
  <c r="B16648" i="44"/>
  <c r="B16649" i="44"/>
  <c r="B16650" i="44"/>
  <c r="B16651" i="44"/>
  <c r="B16652" i="44"/>
  <c r="B16653" i="44"/>
  <c r="B16654" i="44"/>
  <c r="B16655" i="44"/>
  <c r="B16656" i="44"/>
  <c r="B16657" i="44"/>
  <c r="B16658" i="44"/>
  <c r="B16659" i="44"/>
  <c r="B16660" i="44"/>
  <c r="B16661" i="44"/>
  <c r="B16662" i="44"/>
  <c r="B16663" i="44"/>
  <c r="B16664" i="44"/>
  <c r="B16665" i="44"/>
  <c r="B16666" i="44"/>
  <c r="B16667" i="44"/>
  <c r="B16668" i="44"/>
  <c r="B16669" i="44"/>
  <c r="B16670" i="44"/>
  <c r="B16671" i="44"/>
  <c r="B16672" i="44"/>
  <c r="B16673" i="44"/>
  <c r="B16674" i="44"/>
  <c r="B16675" i="44"/>
  <c r="B16676" i="44"/>
  <c r="B16677" i="44"/>
  <c r="B16678" i="44"/>
  <c r="B16679" i="44"/>
  <c r="B16680" i="44"/>
  <c r="B16681" i="44"/>
  <c r="B16682" i="44"/>
  <c r="B16683" i="44"/>
  <c r="B16684" i="44"/>
  <c r="B16685" i="44"/>
  <c r="B16686" i="44"/>
  <c r="B16687" i="44"/>
  <c r="B16688" i="44"/>
  <c r="B16689" i="44"/>
  <c r="B16690" i="44"/>
  <c r="B16691" i="44"/>
  <c r="B16692" i="44"/>
  <c r="B16693" i="44"/>
  <c r="B16694" i="44"/>
  <c r="B16695" i="44"/>
  <c r="B16696" i="44"/>
  <c r="B16697" i="44"/>
  <c r="B16698" i="44"/>
  <c r="B16699" i="44"/>
  <c r="B16700" i="44"/>
  <c r="B16701" i="44"/>
  <c r="B16702" i="44"/>
  <c r="B16703" i="44"/>
  <c r="B16704" i="44"/>
  <c r="B16705" i="44"/>
  <c r="B16706" i="44"/>
  <c r="B16707" i="44"/>
  <c r="B16708" i="44"/>
  <c r="B16709" i="44"/>
  <c r="B16710" i="44"/>
  <c r="B16711" i="44"/>
  <c r="B16712" i="44"/>
  <c r="B16713" i="44"/>
  <c r="B16714" i="44"/>
  <c r="B16715" i="44"/>
  <c r="B16716" i="44"/>
  <c r="B16717" i="44"/>
  <c r="B16718" i="44"/>
  <c r="B16719" i="44"/>
  <c r="B16720" i="44"/>
  <c r="B16721" i="44"/>
  <c r="B16722" i="44"/>
  <c r="B16723" i="44"/>
  <c r="B16724" i="44"/>
  <c r="B16725" i="44"/>
  <c r="B16726" i="44"/>
  <c r="B16727" i="44"/>
  <c r="B16728" i="44"/>
  <c r="B16729" i="44"/>
  <c r="B16730" i="44"/>
  <c r="B16731" i="44"/>
  <c r="B16732" i="44"/>
  <c r="B16733" i="44"/>
  <c r="B16734" i="44"/>
  <c r="B16735" i="44"/>
  <c r="B16736" i="44"/>
  <c r="B16737" i="44"/>
  <c r="B16738" i="44"/>
  <c r="B16739" i="44"/>
  <c r="B16740" i="44"/>
  <c r="B16741" i="44"/>
  <c r="B16742" i="44"/>
  <c r="B16743" i="44"/>
  <c r="B16744" i="44"/>
  <c r="B16745" i="44"/>
  <c r="B16746" i="44"/>
  <c r="B16747" i="44"/>
  <c r="B16748" i="44"/>
  <c r="B16749" i="44"/>
  <c r="B16750" i="44"/>
  <c r="B16751" i="44"/>
  <c r="B16752" i="44"/>
  <c r="B16753" i="44"/>
  <c r="B16754" i="44"/>
  <c r="B16755" i="44"/>
  <c r="B16756" i="44"/>
  <c r="B16757" i="44"/>
  <c r="B16758" i="44"/>
  <c r="B16759" i="44"/>
  <c r="B16760" i="44"/>
  <c r="B16761" i="44"/>
  <c r="B16762" i="44"/>
  <c r="B16763" i="44"/>
  <c r="B16764" i="44"/>
  <c r="B16765" i="44"/>
  <c r="B16766" i="44"/>
  <c r="B16767" i="44"/>
  <c r="B16768" i="44"/>
  <c r="B16769" i="44"/>
  <c r="B16770" i="44"/>
  <c r="B16771" i="44"/>
  <c r="B16772" i="44"/>
  <c r="B16773" i="44"/>
  <c r="B16774" i="44"/>
  <c r="B16775" i="44"/>
  <c r="B16776" i="44"/>
  <c r="B16777" i="44"/>
  <c r="B16778" i="44"/>
  <c r="B16779" i="44"/>
  <c r="B16780" i="44"/>
  <c r="B16781" i="44"/>
  <c r="B16782" i="44"/>
  <c r="B16783" i="44"/>
  <c r="B16784" i="44"/>
  <c r="B16785" i="44"/>
  <c r="B16786" i="44"/>
  <c r="B16787" i="44"/>
  <c r="B16788" i="44"/>
  <c r="B16789" i="44"/>
  <c r="B16790" i="44"/>
  <c r="B16791" i="44"/>
  <c r="B16792" i="44"/>
  <c r="B16793" i="44"/>
  <c r="B16794" i="44"/>
  <c r="B16795" i="44"/>
  <c r="B16796" i="44"/>
  <c r="B16797" i="44"/>
  <c r="B16798" i="44"/>
  <c r="B16799" i="44"/>
  <c r="B16800" i="44"/>
  <c r="B16801" i="44"/>
  <c r="B16802" i="44"/>
  <c r="B16803" i="44"/>
  <c r="B16804" i="44"/>
  <c r="B16805" i="44"/>
  <c r="B16806" i="44"/>
  <c r="B16807" i="44"/>
  <c r="B16808" i="44"/>
  <c r="B16809" i="44"/>
  <c r="B16810" i="44"/>
  <c r="B16811" i="44"/>
  <c r="B16812" i="44"/>
  <c r="B16813" i="44"/>
  <c r="B16814" i="44"/>
  <c r="B16815" i="44"/>
  <c r="B16816" i="44"/>
  <c r="B16817" i="44"/>
  <c r="B16818" i="44"/>
  <c r="B16819" i="44"/>
  <c r="B16820" i="44"/>
  <c r="B16821" i="44"/>
  <c r="B16822" i="44"/>
  <c r="B16823" i="44"/>
  <c r="B16824" i="44"/>
  <c r="B16825" i="44"/>
  <c r="B16826" i="44"/>
  <c r="B16827" i="44"/>
  <c r="B16828" i="44"/>
  <c r="B16829" i="44"/>
  <c r="B16830" i="44"/>
  <c r="B16831" i="44"/>
  <c r="B16832" i="44"/>
  <c r="B16833" i="44"/>
  <c r="B16834" i="44"/>
  <c r="B16835" i="44"/>
  <c r="B16836" i="44"/>
  <c r="B16837" i="44"/>
  <c r="B16838" i="44"/>
  <c r="B16839" i="44"/>
  <c r="B16840" i="44"/>
  <c r="B16841" i="44"/>
  <c r="B16842" i="44"/>
  <c r="B16843" i="44"/>
  <c r="B16844" i="44"/>
  <c r="B16845" i="44"/>
  <c r="B16846" i="44"/>
  <c r="B16847" i="44"/>
  <c r="B16848" i="44"/>
  <c r="B16849" i="44"/>
  <c r="B16850" i="44"/>
  <c r="B16851" i="44"/>
  <c r="B16852" i="44"/>
  <c r="B16853" i="44"/>
  <c r="B16854" i="44"/>
  <c r="B16855" i="44"/>
  <c r="B16856" i="44"/>
  <c r="B16857" i="44"/>
  <c r="B16858" i="44"/>
  <c r="B16859" i="44"/>
  <c r="B16860" i="44"/>
  <c r="B16861" i="44"/>
  <c r="B16862" i="44"/>
  <c r="B16863" i="44"/>
  <c r="B16864" i="44"/>
  <c r="B16865" i="44"/>
  <c r="B16866" i="44"/>
  <c r="B16867" i="44"/>
  <c r="B16868" i="44"/>
  <c r="B16869" i="44"/>
  <c r="B16870" i="44"/>
  <c r="B16871" i="44"/>
  <c r="B16872" i="44"/>
  <c r="B16873" i="44"/>
  <c r="B16874" i="44"/>
  <c r="B16875" i="44"/>
  <c r="B16876" i="44"/>
  <c r="B16877" i="44"/>
  <c r="B16878" i="44"/>
  <c r="B16879" i="44"/>
  <c r="B16880" i="44"/>
  <c r="B16881" i="44"/>
  <c r="B16882" i="44"/>
  <c r="B16883" i="44"/>
  <c r="B16884" i="44"/>
  <c r="B16885" i="44"/>
  <c r="B16886" i="44"/>
  <c r="B16887" i="44"/>
  <c r="B16888" i="44"/>
  <c r="B16889" i="44"/>
  <c r="B16890" i="44"/>
  <c r="B16891" i="44"/>
  <c r="B16892" i="44"/>
  <c r="B16893" i="44"/>
  <c r="B16894" i="44"/>
  <c r="B16895" i="44"/>
  <c r="B16896" i="44"/>
  <c r="B16897" i="44"/>
  <c r="B16898" i="44"/>
  <c r="B16899" i="44"/>
  <c r="B16900" i="44"/>
  <c r="B16901" i="44"/>
  <c r="B16902" i="44"/>
  <c r="B16903" i="44"/>
  <c r="B16904" i="44"/>
  <c r="B16905" i="44"/>
  <c r="B16906" i="44"/>
  <c r="B16907" i="44"/>
  <c r="B16908" i="44"/>
  <c r="B16909" i="44"/>
  <c r="B16910" i="44"/>
  <c r="B16911" i="44"/>
  <c r="B16912" i="44"/>
  <c r="B16913" i="44"/>
  <c r="B16914" i="44"/>
  <c r="B16915" i="44"/>
  <c r="B16916" i="44"/>
  <c r="B16917" i="44"/>
  <c r="B16918" i="44"/>
  <c r="B16919" i="44"/>
  <c r="B16920" i="44"/>
  <c r="B16921" i="44"/>
  <c r="B16922" i="44"/>
  <c r="B16923" i="44"/>
  <c r="B16924" i="44"/>
  <c r="B16925" i="44"/>
  <c r="B16926" i="44"/>
  <c r="B16927" i="44"/>
  <c r="B16928" i="44"/>
  <c r="B16929" i="44"/>
  <c r="B16930" i="44"/>
  <c r="B16931" i="44"/>
  <c r="B16932" i="44"/>
  <c r="B16933" i="44"/>
  <c r="B16934" i="44"/>
  <c r="B16935" i="44"/>
  <c r="B16936" i="44"/>
  <c r="B16937" i="44"/>
  <c r="B16938" i="44"/>
  <c r="B16939" i="44"/>
  <c r="B16940" i="44"/>
  <c r="B16941" i="44"/>
  <c r="B16942" i="44"/>
  <c r="B16943" i="44"/>
  <c r="B16944" i="44"/>
  <c r="B16945" i="44"/>
  <c r="B16946" i="44"/>
  <c r="B16947" i="44"/>
  <c r="B16948" i="44"/>
  <c r="B16949" i="44"/>
  <c r="B16950" i="44"/>
  <c r="B16951" i="44"/>
  <c r="B16952" i="44"/>
  <c r="B16953" i="44"/>
  <c r="B16954" i="44"/>
  <c r="B16955" i="44"/>
  <c r="B16956" i="44"/>
  <c r="B16957" i="44"/>
  <c r="B16958" i="44"/>
  <c r="B16959" i="44"/>
  <c r="B16960" i="44"/>
  <c r="B16961" i="44"/>
  <c r="B16962" i="44"/>
  <c r="B16963" i="44"/>
  <c r="B16964" i="44"/>
  <c r="B16965" i="44"/>
  <c r="B16966" i="44"/>
  <c r="B16967" i="44"/>
  <c r="B16968" i="44"/>
  <c r="B16969" i="44"/>
  <c r="B16970" i="44"/>
  <c r="B16971" i="44"/>
  <c r="B16972" i="44"/>
  <c r="B16973" i="44"/>
  <c r="B16974" i="44"/>
  <c r="B16975" i="44"/>
  <c r="B16976" i="44"/>
  <c r="B16977" i="44"/>
  <c r="B16978" i="44"/>
  <c r="B16979" i="44"/>
  <c r="B16980" i="44"/>
  <c r="B16981" i="44"/>
  <c r="B16982" i="44"/>
  <c r="B16983" i="44"/>
  <c r="B16984" i="44"/>
  <c r="B16985" i="44"/>
  <c r="B16986" i="44"/>
  <c r="B16987" i="44"/>
  <c r="B16988" i="44"/>
  <c r="B16989" i="44"/>
  <c r="B16990" i="44"/>
  <c r="B16991" i="44"/>
  <c r="B16992" i="44"/>
  <c r="B16993" i="44"/>
  <c r="B16994" i="44"/>
  <c r="B16995" i="44"/>
  <c r="B16996" i="44"/>
  <c r="B16997" i="44"/>
  <c r="B16998" i="44"/>
  <c r="B16999" i="44"/>
  <c r="B17000" i="44"/>
  <c r="B17001" i="44"/>
  <c r="B17002" i="44"/>
  <c r="B17003" i="44"/>
  <c r="B17004" i="44"/>
  <c r="B17005" i="44"/>
  <c r="B17006" i="44"/>
  <c r="B17007" i="44"/>
  <c r="B17008" i="44"/>
  <c r="B17009" i="44"/>
  <c r="B17010" i="44"/>
  <c r="B17011" i="44"/>
  <c r="B17012" i="44"/>
  <c r="B17013" i="44"/>
  <c r="B17014" i="44"/>
  <c r="B17015" i="44"/>
  <c r="B17016" i="44"/>
  <c r="B17017" i="44"/>
  <c r="B17018" i="44"/>
  <c r="B17019" i="44"/>
  <c r="B17020" i="44"/>
  <c r="B17021" i="44"/>
  <c r="B17022" i="44"/>
  <c r="B17023" i="44"/>
  <c r="B17024" i="44"/>
  <c r="B17025" i="44"/>
  <c r="B17026" i="44"/>
  <c r="B17027" i="44"/>
  <c r="B17028" i="44"/>
  <c r="B17029" i="44"/>
  <c r="B17030" i="44"/>
  <c r="B17031" i="44"/>
  <c r="B17032" i="44"/>
  <c r="B17033" i="44"/>
  <c r="B17034" i="44"/>
  <c r="B17035" i="44"/>
  <c r="B17036" i="44"/>
  <c r="B17037" i="44"/>
  <c r="B17038" i="44"/>
  <c r="B17039" i="44"/>
  <c r="B17040" i="44"/>
  <c r="B17041" i="44"/>
  <c r="B17042" i="44"/>
  <c r="B17043" i="44"/>
  <c r="B17044" i="44"/>
  <c r="B17045" i="44"/>
  <c r="B17046" i="44"/>
  <c r="B17047" i="44"/>
  <c r="B17048" i="44"/>
  <c r="B17049" i="44"/>
  <c r="B17050" i="44"/>
  <c r="B17051" i="44"/>
  <c r="B17052" i="44"/>
  <c r="B17053" i="44"/>
  <c r="B17054" i="44"/>
  <c r="B17055" i="44"/>
  <c r="B17056" i="44"/>
  <c r="B17057" i="44"/>
  <c r="B17058" i="44"/>
  <c r="B17059" i="44"/>
  <c r="B17060" i="44"/>
  <c r="B17061" i="44"/>
  <c r="B17062" i="44"/>
  <c r="B17063" i="44"/>
  <c r="B17064" i="44"/>
  <c r="B17065" i="44"/>
  <c r="B17066" i="44"/>
  <c r="B17067" i="44"/>
  <c r="B17068" i="44"/>
  <c r="B17069" i="44"/>
  <c r="B17070" i="44"/>
  <c r="B17071" i="44"/>
  <c r="B17072" i="44"/>
  <c r="B17073" i="44"/>
  <c r="B17074" i="44"/>
  <c r="B17075" i="44"/>
  <c r="B17076" i="44"/>
  <c r="B17077" i="44"/>
  <c r="B17078" i="44"/>
  <c r="B17079" i="44"/>
  <c r="B17080" i="44"/>
  <c r="B17081" i="44"/>
  <c r="B17082" i="44"/>
  <c r="B17083" i="44"/>
  <c r="B17084" i="44"/>
  <c r="B17085" i="44"/>
  <c r="B17086" i="44"/>
  <c r="B17087" i="44"/>
  <c r="B17088" i="44"/>
  <c r="B17089" i="44"/>
  <c r="B17090" i="44"/>
  <c r="B17091" i="44"/>
  <c r="B17092" i="44"/>
  <c r="B17093" i="44"/>
  <c r="B17094" i="44"/>
  <c r="B17095" i="44"/>
  <c r="B17096" i="44"/>
  <c r="B17097" i="44"/>
  <c r="B17098" i="44"/>
  <c r="B17099" i="44"/>
  <c r="B17100" i="44"/>
  <c r="B17101" i="44"/>
  <c r="B17102" i="44"/>
  <c r="B17103" i="44"/>
  <c r="B17104" i="44"/>
  <c r="B17105" i="44"/>
  <c r="B17106" i="44"/>
  <c r="B17107" i="44"/>
  <c r="B17108" i="44"/>
  <c r="B17109" i="44"/>
  <c r="B17110" i="44"/>
  <c r="B17111" i="44"/>
  <c r="B17112" i="44"/>
  <c r="B17113" i="44"/>
  <c r="B17114" i="44"/>
  <c r="B17115" i="44"/>
  <c r="B17116" i="44"/>
  <c r="B17117" i="44"/>
  <c r="B17118" i="44"/>
  <c r="B17119" i="44"/>
  <c r="B17120" i="44"/>
  <c r="B17121" i="44"/>
  <c r="B17122" i="44"/>
  <c r="B17123" i="44"/>
  <c r="B17124" i="44"/>
  <c r="B17125" i="44"/>
  <c r="B17126" i="44"/>
  <c r="B17127" i="44"/>
  <c r="B17128" i="44"/>
  <c r="B17129" i="44"/>
  <c r="B17130" i="44"/>
  <c r="B17131" i="44"/>
  <c r="B17132" i="44"/>
  <c r="B17133" i="44"/>
  <c r="B17134" i="44"/>
  <c r="B17135" i="44"/>
  <c r="B17136" i="44"/>
  <c r="B17137" i="44"/>
  <c r="B17138" i="44"/>
  <c r="B17139" i="44"/>
  <c r="B17140" i="44"/>
  <c r="B17141" i="44"/>
  <c r="B17142" i="44"/>
  <c r="B17143" i="44"/>
  <c r="B17144" i="44"/>
  <c r="B17145" i="44"/>
  <c r="B17146" i="44"/>
  <c r="B17147" i="44"/>
  <c r="B17148" i="44"/>
  <c r="B17149" i="44"/>
  <c r="B17150" i="44"/>
  <c r="B17151" i="44"/>
  <c r="B17152" i="44"/>
  <c r="B17153" i="44"/>
  <c r="B17154" i="44"/>
  <c r="B17155" i="44"/>
  <c r="B17156" i="44"/>
  <c r="B17157" i="44"/>
  <c r="B17158" i="44"/>
  <c r="B17159" i="44"/>
  <c r="B17160" i="44"/>
  <c r="B17161" i="44"/>
  <c r="B17162" i="44"/>
  <c r="B17163" i="44"/>
  <c r="B17164" i="44"/>
  <c r="B17165" i="44"/>
  <c r="B17166" i="44"/>
  <c r="B17167" i="44"/>
  <c r="B17168" i="44"/>
  <c r="B17169" i="44"/>
  <c r="B17170" i="44"/>
  <c r="B17171" i="44"/>
  <c r="B17172" i="44"/>
  <c r="B17173" i="44"/>
  <c r="B17174" i="44"/>
  <c r="B17175" i="44"/>
  <c r="B17176" i="44"/>
  <c r="B17177" i="44"/>
  <c r="B17178" i="44"/>
  <c r="B17179" i="44"/>
  <c r="B17180" i="44"/>
  <c r="B17181" i="44"/>
  <c r="B17182" i="44"/>
  <c r="B17183" i="44"/>
  <c r="B17184" i="44"/>
  <c r="B17185" i="44"/>
  <c r="B17186" i="44"/>
  <c r="B17187" i="44"/>
  <c r="B17188" i="44"/>
  <c r="B17189" i="44"/>
  <c r="B17190" i="44"/>
  <c r="B17191" i="44"/>
  <c r="B17192" i="44"/>
  <c r="B17193" i="44"/>
  <c r="B17194" i="44"/>
  <c r="B17195" i="44"/>
  <c r="B17196" i="44"/>
  <c r="B17197" i="44"/>
  <c r="B17198" i="44"/>
  <c r="B17199" i="44"/>
  <c r="B17200" i="44"/>
  <c r="B17201" i="44"/>
  <c r="B17202" i="44"/>
  <c r="B17203" i="44"/>
  <c r="B17204" i="44"/>
  <c r="B17205" i="44"/>
  <c r="B17206" i="44"/>
  <c r="B17207" i="44"/>
  <c r="B17208" i="44"/>
  <c r="B17209" i="44"/>
  <c r="B17210" i="44"/>
  <c r="B17211" i="44"/>
  <c r="B17212" i="44"/>
  <c r="B17213" i="44"/>
  <c r="B17214" i="44"/>
  <c r="B17215" i="44"/>
  <c r="B17216" i="44"/>
  <c r="B17217" i="44"/>
  <c r="B17218" i="44"/>
  <c r="B17219" i="44"/>
  <c r="B17220" i="44"/>
  <c r="B17221" i="44"/>
  <c r="B17222" i="44"/>
  <c r="B17223" i="44"/>
  <c r="B17224" i="44"/>
  <c r="B17225" i="44"/>
  <c r="B17226" i="44"/>
  <c r="B17227" i="44"/>
  <c r="B17228" i="44"/>
  <c r="B17229" i="44"/>
  <c r="B17230" i="44"/>
  <c r="B17231" i="44"/>
  <c r="B17232" i="44"/>
  <c r="B17233" i="44"/>
  <c r="B17234" i="44"/>
  <c r="B17235" i="44"/>
  <c r="B17236" i="44"/>
  <c r="B17237" i="44"/>
  <c r="B17238" i="44"/>
  <c r="B17239" i="44"/>
  <c r="B17240" i="44"/>
  <c r="B17241" i="44"/>
  <c r="B17242" i="44"/>
  <c r="B17243" i="44"/>
  <c r="B17244" i="44"/>
  <c r="B17245" i="44"/>
  <c r="B17246" i="44"/>
  <c r="B17247" i="44"/>
  <c r="B17248" i="44"/>
  <c r="B17249" i="44"/>
  <c r="B17250" i="44"/>
  <c r="B17251" i="44"/>
  <c r="B17252" i="44"/>
  <c r="B17253" i="44"/>
  <c r="B17254" i="44"/>
  <c r="B17255" i="44"/>
  <c r="B17256" i="44"/>
  <c r="B17257" i="44"/>
  <c r="B17258" i="44"/>
  <c r="B17259" i="44"/>
  <c r="B17260" i="44"/>
  <c r="B17261" i="44"/>
  <c r="B17262" i="44"/>
  <c r="B17263" i="44"/>
  <c r="B17264" i="44"/>
  <c r="B17265" i="44"/>
  <c r="B17266" i="44"/>
  <c r="B17267" i="44"/>
  <c r="B17268" i="44"/>
  <c r="B17269" i="44"/>
  <c r="B17270" i="44"/>
  <c r="B17271" i="44"/>
  <c r="B17272" i="44"/>
  <c r="B17273" i="44"/>
  <c r="B17274" i="44"/>
  <c r="B17275" i="44"/>
  <c r="B17276" i="44"/>
  <c r="B17277" i="44"/>
  <c r="B17278" i="44"/>
  <c r="B17279" i="44"/>
  <c r="B17280" i="44"/>
  <c r="B17281" i="44"/>
  <c r="B17282" i="44"/>
  <c r="B17283" i="44"/>
  <c r="B17284" i="44"/>
  <c r="B17285" i="44"/>
  <c r="B17286" i="44"/>
  <c r="B17287" i="44"/>
  <c r="B17288" i="44"/>
  <c r="B17289" i="44"/>
  <c r="B17290" i="44"/>
  <c r="B17291" i="44"/>
  <c r="B17292" i="44"/>
  <c r="B17293" i="44"/>
  <c r="B17294" i="44"/>
  <c r="B17295" i="44"/>
  <c r="B17296" i="44"/>
  <c r="B17297" i="44"/>
  <c r="B17298" i="44"/>
  <c r="B17299" i="44"/>
  <c r="B17300" i="44"/>
  <c r="B17301" i="44"/>
  <c r="B17302" i="44"/>
  <c r="B17303" i="44"/>
  <c r="B17304" i="44"/>
  <c r="B17305" i="44"/>
  <c r="B17306" i="44"/>
  <c r="B17307" i="44"/>
  <c r="B17308" i="44"/>
  <c r="B17309" i="44"/>
  <c r="B17310" i="44"/>
  <c r="B17311" i="44"/>
  <c r="B17312" i="44"/>
  <c r="B17313" i="44"/>
  <c r="B17314" i="44"/>
  <c r="B17315" i="44"/>
  <c r="B17316" i="44"/>
  <c r="B17317" i="44"/>
  <c r="B17318" i="44"/>
  <c r="B17319" i="44"/>
  <c r="B17320" i="44"/>
  <c r="B17321" i="44"/>
  <c r="B17322" i="44"/>
  <c r="B17323" i="44"/>
  <c r="B17324" i="44"/>
  <c r="B17325" i="44"/>
  <c r="B17326" i="44"/>
  <c r="B17327" i="44"/>
  <c r="B17328" i="44"/>
  <c r="B17329" i="44"/>
  <c r="B17330" i="44"/>
  <c r="B17331" i="44"/>
  <c r="B17332" i="44"/>
  <c r="B17333" i="44"/>
  <c r="B17334" i="44"/>
  <c r="B17335" i="44"/>
  <c r="B17336" i="44"/>
  <c r="B17337" i="44"/>
  <c r="B17338" i="44"/>
  <c r="B17339" i="44"/>
  <c r="B17340" i="44"/>
  <c r="B17341" i="44"/>
  <c r="B17342" i="44"/>
  <c r="B17343" i="44"/>
  <c r="B17344" i="44"/>
  <c r="B17345" i="44"/>
  <c r="B17346" i="44"/>
  <c r="B17347" i="44"/>
  <c r="B17348" i="44"/>
  <c r="B17349" i="44"/>
  <c r="B17350" i="44"/>
  <c r="B17351" i="44"/>
  <c r="B17352" i="44"/>
  <c r="B17353" i="44"/>
  <c r="B17354" i="44"/>
  <c r="B17355" i="44"/>
  <c r="B17356" i="44"/>
  <c r="B17357" i="44"/>
  <c r="B17358" i="44"/>
  <c r="B17359" i="44"/>
  <c r="B17360" i="44"/>
  <c r="B17361" i="44"/>
  <c r="B17362" i="44"/>
  <c r="B17363" i="44"/>
  <c r="B17364" i="44"/>
  <c r="B17365" i="44"/>
  <c r="B17366" i="44"/>
  <c r="B17367" i="44"/>
  <c r="B17368" i="44"/>
  <c r="B17369" i="44"/>
  <c r="B17370" i="44"/>
  <c r="B17371" i="44"/>
  <c r="B17372" i="44"/>
  <c r="B17373" i="44"/>
  <c r="B17374" i="44"/>
  <c r="B17375" i="44"/>
  <c r="B17376" i="44"/>
  <c r="B17377" i="44"/>
  <c r="B17378" i="44"/>
  <c r="B17379" i="44"/>
  <c r="B17380" i="44"/>
  <c r="B17381" i="44"/>
  <c r="B17382" i="44"/>
  <c r="B17383" i="44"/>
  <c r="B17384" i="44"/>
  <c r="B17385" i="44"/>
  <c r="B17386" i="44"/>
  <c r="B17387" i="44"/>
  <c r="B17388" i="44"/>
  <c r="B17389" i="44"/>
  <c r="B17390" i="44"/>
  <c r="B17391" i="44"/>
  <c r="B17392" i="44"/>
  <c r="B17393" i="44"/>
  <c r="B17394" i="44"/>
  <c r="B17395" i="44"/>
  <c r="B17396" i="44"/>
  <c r="B17397" i="44"/>
  <c r="B17398" i="44"/>
  <c r="B17399" i="44"/>
  <c r="B17400" i="44"/>
  <c r="B17401" i="44"/>
  <c r="B17402" i="44"/>
  <c r="B17403" i="44"/>
  <c r="B17404" i="44"/>
  <c r="B17405" i="44"/>
  <c r="B17406" i="44"/>
  <c r="B17407" i="44"/>
  <c r="B17408" i="44"/>
  <c r="B17409" i="44"/>
  <c r="B17410" i="44"/>
  <c r="B17411" i="44"/>
  <c r="B17412" i="44"/>
  <c r="B17413" i="44"/>
  <c r="B17414" i="44"/>
  <c r="B17415" i="44"/>
  <c r="B17416" i="44"/>
  <c r="B17417" i="44"/>
  <c r="B17418" i="44"/>
  <c r="B17419" i="44"/>
  <c r="B17420" i="44"/>
  <c r="B17421" i="44"/>
  <c r="B17422" i="44"/>
  <c r="B17423" i="44"/>
  <c r="B17424" i="44"/>
  <c r="B17425" i="44"/>
  <c r="B17426" i="44"/>
  <c r="B17427" i="44"/>
  <c r="B17428" i="44"/>
  <c r="B17429" i="44"/>
  <c r="B17430" i="44"/>
  <c r="B17431" i="44"/>
  <c r="B17432" i="44"/>
  <c r="B17433" i="44"/>
  <c r="B17434" i="44"/>
  <c r="B17435" i="44"/>
  <c r="B17436" i="44"/>
  <c r="B17437" i="44"/>
  <c r="B17438" i="44"/>
  <c r="B17439" i="44"/>
  <c r="B17440" i="44"/>
  <c r="B17441" i="44"/>
  <c r="B17442" i="44"/>
  <c r="B17443" i="44"/>
  <c r="B17444" i="44"/>
  <c r="B17445" i="44"/>
  <c r="B17446" i="44"/>
  <c r="B17447" i="44"/>
  <c r="B17448" i="44"/>
  <c r="B17449" i="44"/>
  <c r="B17450" i="44"/>
  <c r="B17451" i="44"/>
  <c r="B17452" i="44"/>
  <c r="B17453" i="44"/>
  <c r="B17454" i="44"/>
  <c r="B17455" i="44"/>
  <c r="B17456" i="44"/>
  <c r="B17457" i="44"/>
  <c r="B17458" i="44"/>
  <c r="B17459" i="44"/>
  <c r="B17460" i="44"/>
  <c r="B17461" i="44"/>
  <c r="B17462" i="44"/>
  <c r="B17463" i="44"/>
  <c r="B17464" i="44"/>
  <c r="B17465" i="44"/>
  <c r="B17466" i="44"/>
  <c r="B17467" i="44"/>
  <c r="B17468" i="44"/>
  <c r="B17469" i="44"/>
  <c r="B17470" i="44"/>
  <c r="B17471" i="44"/>
  <c r="B17472" i="44"/>
  <c r="B17473" i="44"/>
  <c r="B17474" i="44"/>
  <c r="B17475" i="44"/>
  <c r="B17476" i="44"/>
  <c r="B17477" i="44"/>
  <c r="B17478" i="44"/>
  <c r="B17479" i="44"/>
  <c r="B17480" i="44"/>
  <c r="B17481" i="44"/>
  <c r="B17482" i="44"/>
  <c r="B17483" i="44"/>
  <c r="B17484" i="44"/>
  <c r="B17485" i="44"/>
  <c r="B17486" i="44"/>
  <c r="B17487" i="44"/>
  <c r="B17488" i="44"/>
  <c r="B17489" i="44"/>
  <c r="B17490" i="44"/>
  <c r="B17491" i="44"/>
  <c r="B17492" i="44"/>
  <c r="B17493" i="44"/>
  <c r="B17494" i="44"/>
  <c r="B17495" i="44"/>
  <c r="B17496" i="44"/>
  <c r="B17497" i="44"/>
  <c r="B17498" i="44"/>
  <c r="B17499" i="44"/>
  <c r="B17500" i="44"/>
  <c r="B17501" i="44"/>
  <c r="B17502" i="44"/>
  <c r="B17503" i="44"/>
  <c r="B17504" i="44"/>
  <c r="B17505" i="44"/>
  <c r="B17506" i="44"/>
  <c r="B17507" i="44"/>
  <c r="B17508" i="44"/>
  <c r="B17509" i="44"/>
  <c r="B17510" i="44"/>
  <c r="B17511" i="44"/>
  <c r="B17512" i="44"/>
  <c r="B17513" i="44"/>
  <c r="B17514" i="44"/>
  <c r="B17515" i="44"/>
  <c r="B17516" i="44"/>
  <c r="B17517" i="44"/>
  <c r="B17518" i="44"/>
  <c r="B17519" i="44"/>
  <c r="B17520" i="44"/>
  <c r="B17521" i="44"/>
  <c r="B17522" i="44"/>
  <c r="B17523" i="44"/>
  <c r="B17524" i="44"/>
  <c r="B17525" i="44"/>
  <c r="B17526" i="44"/>
  <c r="B17527" i="44"/>
  <c r="B17528" i="44"/>
  <c r="B17529" i="44"/>
  <c r="B17530" i="44"/>
  <c r="B17531" i="44"/>
  <c r="B17532" i="44"/>
  <c r="B17533" i="44"/>
  <c r="B17534" i="44"/>
  <c r="B17535" i="44"/>
  <c r="B17536" i="44"/>
  <c r="B17537" i="44"/>
  <c r="B17538" i="44"/>
  <c r="B17539" i="44"/>
  <c r="B17540" i="44"/>
  <c r="B17541" i="44"/>
  <c r="B17542" i="44"/>
  <c r="B17543" i="44"/>
  <c r="B17544" i="44"/>
  <c r="B17545" i="44"/>
  <c r="B17546" i="44"/>
  <c r="B17547" i="44"/>
  <c r="B17548" i="44"/>
  <c r="B17549" i="44"/>
  <c r="B17550" i="44"/>
  <c r="B17551" i="44"/>
  <c r="B17552" i="44"/>
  <c r="B17553" i="44"/>
  <c r="B17554" i="44"/>
  <c r="B17555" i="44"/>
  <c r="B17556" i="44"/>
  <c r="B17557" i="44"/>
  <c r="B17558" i="44"/>
  <c r="B17559" i="44"/>
  <c r="B17560" i="44"/>
  <c r="B17561" i="44"/>
  <c r="B17562" i="44"/>
  <c r="B17563" i="44"/>
  <c r="B17564" i="44"/>
  <c r="B17565" i="44"/>
  <c r="B17566" i="44"/>
  <c r="B17567" i="44"/>
  <c r="B17568" i="44"/>
  <c r="B17569" i="44"/>
  <c r="B17570" i="44"/>
  <c r="B17571" i="44"/>
  <c r="B17572" i="44"/>
  <c r="B17573" i="44"/>
  <c r="B17574" i="44"/>
  <c r="B17575" i="44"/>
  <c r="B17576" i="44"/>
  <c r="B17577" i="44"/>
  <c r="B17578" i="44"/>
  <c r="B17579" i="44"/>
  <c r="B17580" i="44"/>
  <c r="B17581" i="44"/>
  <c r="B17582" i="44"/>
  <c r="B17583" i="44"/>
  <c r="B17584" i="44"/>
  <c r="B17585" i="44"/>
  <c r="B17586" i="44"/>
  <c r="B17587" i="44"/>
  <c r="B17588" i="44"/>
  <c r="B17589" i="44"/>
  <c r="B17590" i="44"/>
  <c r="B17591" i="44"/>
  <c r="B17592" i="44"/>
  <c r="B17593" i="44"/>
  <c r="B17594" i="44"/>
  <c r="B17595" i="44"/>
  <c r="B17596" i="44"/>
  <c r="B17597" i="44"/>
  <c r="B17598" i="44"/>
  <c r="B17599" i="44"/>
  <c r="B17600" i="44"/>
  <c r="B17601" i="44"/>
  <c r="B17602" i="44"/>
  <c r="B17603" i="44"/>
  <c r="B17604" i="44"/>
  <c r="B17605" i="44"/>
  <c r="B17606" i="44"/>
  <c r="B17607" i="44"/>
  <c r="B17608" i="44"/>
  <c r="B17609" i="44"/>
  <c r="B17610" i="44"/>
  <c r="B17611" i="44"/>
  <c r="B17612" i="44"/>
  <c r="B17613" i="44"/>
  <c r="B17614" i="44"/>
  <c r="B17615" i="44"/>
  <c r="B17616" i="44"/>
  <c r="B17617" i="44"/>
  <c r="B17618" i="44"/>
  <c r="B17619" i="44"/>
  <c r="B17620" i="44"/>
  <c r="B17621" i="44"/>
  <c r="B17622" i="44"/>
  <c r="B17623" i="44"/>
  <c r="B17624" i="44"/>
  <c r="B17625" i="44"/>
  <c r="B17626" i="44"/>
  <c r="B17627" i="44"/>
  <c r="B17628" i="44"/>
  <c r="B17629" i="44"/>
  <c r="B17630" i="44"/>
  <c r="B17631" i="44"/>
  <c r="B17632" i="44"/>
  <c r="B17633" i="44"/>
  <c r="B17634" i="44"/>
  <c r="B17635" i="44"/>
  <c r="B17636" i="44"/>
  <c r="B17637" i="44"/>
  <c r="B17638" i="44"/>
  <c r="B17639" i="44"/>
  <c r="B17640" i="44"/>
  <c r="B17641" i="44"/>
  <c r="B17642" i="44"/>
  <c r="B17643" i="44"/>
  <c r="B17644" i="44"/>
  <c r="B17645" i="44"/>
  <c r="B17646" i="44"/>
  <c r="B17647" i="44"/>
  <c r="B17648" i="44"/>
  <c r="B17649" i="44"/>
  <c r="B17650" i="44"/>
  <c r="B17651" i="44"/>
  <c r="B17652" i="44"/>
  <c r="B17653" i="44"/>
  <c r="B17654" i="44"/>
  <c r="B17655" i="44"/>
  <c r="B17656" i="44"/>
  <c r="B17657" i="44"/>
  <c r="B17658" i="44"/>
  <c r="B17659" i="44"/>
  <c r="B17660" i="44"/>
  <c r="B17661" i="44"/>
  <c r="B17662" i="44"/>
  <c r="B17663" i="44"/>
  <c r="B17664" i="44"/>
  <c r="B17665" i="44"/>
  <c r="B17666" i="44"/>
  <c r="B17667" i="44"/>
  <c r="B17668" i="44"/>
  <c r="B17669" i="44"/>
  <c r="B17670" i="44"/>
  <c r="B17671" i="44"/>
  <c r="B17672" i="44"/>
  <c r="B17673" i="44"/>
  <c r="B17674" i="44"/>
  <c r="B17675" i="44"/>
  <c r="B17676" i="44"/>
  <c r="B17677" i="44"/>
  <c r="B17678" i="44"/>
  <c r="B17679" i="44"/>
  <c r="B17680" i="44"/>
  <c r="B17681" i="44"/>
  <c r="B17682" i="44"/>
  <c r="B17683" i="44"/>
  <c r="B17684" i="44"/>
  <c r="B17685" i="44"/>
  <c r="B17686" i="44"/>
  <c r="B17687" i="44"/>
  <c r="B17688" i="44"/>
  <c r="B17689" i="44"/>
  <c r="B17690" i="44"/>
  <c r="B17691" i="44"/>
  <c r="B17692" i="44"/>
  <c r="B17693" i="44"/>
  <c r="B17694" i="44"/>
  <c r="B17695" i="44"/>
  <c r="B17696" i="44"/>
  <c r="B17697" i="44"/>
  <c r="B17698" i="44"/>
  <c r="B17699" i="44"/>
  <c r="B17700" i="44"/>
  <c r="B17701" i="44"/>
  <c r="B17702" i="44"/>
  <c r="B17703" i="44"/>
  <c r="B17704" i="44"/>
  <c r="B17705" i="44"/>
  <c r="B17706" i="44"/>
  <c r="B17707" i="44"/>
  <c r="B17708" i="44"/>
  <c r="B17709" i="44"/>
  <c r="B17710" i="44"/>
  <c r="B17711" i="44"/>
  <c r="B17712" i="44"/>
  <c r="B17713" i="44"/>
  <c r="B17714" i="44"/>
  <c r="B17715" i="44"/>
  <c r="B17716" i="44"/>
  <c r="B17717" i="44"/>
  <c r="B17718" i="44"/>
  <c r="B17719" i="44"/>
  <c r="B17720" i="44"/>
  <c r="B17721" i="44"/>
  <c r="B17722" i="44"/>
  <c r="B17723" i="44"/>
  <c r="B17724" i="44"/>
  <c r="B17725" i="44"/>
  <c r="B17726" i="44"/>
  <c r="B17727" i="44"/>
  <c r="B17728" i="44"/>
  <c r="B17729" i="44"/>
  <c r="B17730" i="44"/>
  <c r="B17731" i="44"/>
  <c r="B17732" i="44"/>
  <c r="B17733" i="44"/>
  <c r="B17734" i="44"/>
  <c r="B17735" i="44"/>
  <c r="B17736" i="44"/>
  <c r="B17737" i="44"/>
  <c r="B17738" i="44"/>
  <c r="B17739" i="44"/>
  <c r="B17740" i="44"/>
  <c r="B17741" i="44"/>
  <c r="B17742" i="44"/>
  <c r="B17743" i="44"/>
  <c r="B17744" i="44"/>
  <c r="B17745" i="44"/>
  <c r="B17746" i="44"/>
  <c r="B17747" i="44"/>
  <c r="B17748" i="44"/>
  <c r="B17749" i="44"/>
  <c r="B17750" i="44"/>
  <c r="B17751" i="44"/>
  <c r="B17752" i="44"/>
  <c r="B17753" i="44"/>
  <c r="B17754" i="44"/>
  <c r="B17755" i="44"/>
  <c r="B17756" i="44"/>
  <c r="B17757" i="44"/>
  <c r="B17758" i="44"/>
  <c r="B17759" i="44"/>
  <c r="B17760" i="44"/>
  <c r="B17761" i="44"/>
  <c r="B17762" i="44"/>
  <c r="B17763" i="44"/>
  <c r="B17764" i="44"/>
  <c r="B17765" i="44"/>
  <c r="B17766" i="44"/>
  <c r="B17767" i="44"/>
  <c r="B17768" i="44"/>
  <c r="B17769" i="44"/>
  <c r="B17770" i="44"/>
  <c r="B17771" i="44"/>
  <c r="B17772" i="44"/>
  <c r="B17773" i="44"/>
  <c r="B17774" i="44"/>
  <c r="B17775" i="44"/>
  <c r="B17776" i="44"/>
  <c r="B17777" i="44"/>
  <c r="B17778" i="44"/>
  <c r="B17779" i="44"/>
  <c r="B17780" i="44"/>
  <c r="B17781" i="44"/>
  <c r="B17782" i="44"/>
  <c r="B17783" i="44"/>
  <c r="B17784" i="44"/>
  <c r="B17785" i="44"/>
  <c r="B17786" i="44"/>
  <c r="B17787" i="44"/>
  <c r="B17788" i="44"/>
  <c r="B17789" i="44"/>
  <c r="B17790" i="44"/>
  <c r="B17791" i="44"/>
  <c r="B17792" i="44"/>
  <c r="B17793" i="44"/>
  <c r="B17794" i="44"/>
  <c r="B17795" i="44"/>
  <c r="B17796" i="44"/>
  <c r="B17797" i="44"/>
  <c r="B17798" i="44"/>
  <c r="B17799" i="44"/>
  <c r="B17800" i="44"/>
  <c r="B17801" i="44"/>
  <c r="B17802" i="44"/>
  <c r="B17803" i="44"/>
  <c r="B17804" i="44"/>
  <c r="B17805" i="44"/>
  <c r="B17806" i="44"/>
  <c r="B17807" i="44"/>
  <c r="B17808" i="44"/>
  <c r="B17809" i="44"/>
  <c r="B17810" i="44"/>
  <c r="B17811" i="44"/>
  <c r="B17812" i="44"/>
  <c r="B17813" i="44"/>
  <c r="B17814" i="44"/>
  <c r="B17815" i="44"/>
  <c r="B17816" i="44"/>
  <c r="B17817" i="44"/>
  <c r="B17818" i="44"/>
  <c r="B17819" i="44"/>
  <c r="B17820" i="44"/>
  <c r="B17821" i="44"/>
  <c r="B17822" i="44"/>
  <c r="B17823" i="44"/>
  <c r="B17824" i="44"/>
  <c r="B17825" i="44"/>
  <c r="B17826" i="44"/>
  <c r="B17827" i="44"/>
  <c r="B17828" i="44"/>
  <c r="B17829" i="44"/>
  <c r="B17830" i="44"/>
  <c r="B17831" i="44"/>
  <c r="B17832" i="44"/>
  <c r="B17833" i="44"/>
  <c r="B17834" i="44"/>
  <c r="B17835" i="44"/>
  <c r="B17836" i="44"/>
  <c r="B17837" i="44"/>
  <c r="B17838" i="44"/>
  <c r="B17839" i="44"/>
  <c r="B17840" i="44"/>
  <c r="B17841" i="44"/>
  <c r="B17842" i="44"/>
  <c r="B17843" i="44"/>
  <c r="B17844" i="44"/>
  <c r="B17845" i="44"/>
  <c r="B17846" i="44"/>
  <c r="B17847" i="44"/>
  <c r="B17848" i="44"/>
  <c r="B17849" i="44"/>
  <c r="B17850" i="44"/>
  <c r="B17851" i="44"/>
  <c r="B17852" i="44"/>
  <c r="B17853" i="44"/>
  <c r="B17854" i="44"/>
  <c r="B17855" i="44"/>
  <c r="B17856" i="44"/>
  <c r="B17857" i="44"/>
  <c r="B17858" i="44"/>
  <c r="B17859" i="44"/>
  <c r="B17860" i="44"/>
  <c r="B17861" i="44"/>
  <c r="B17862" i="44"/>
  <c r="B17863" i="44"/>
  <c r="B17864" i="44"/>
  <c r="B17865" i="44"/>
  <c r="B17866" i="44"/>
  <c r="B17867" i="44"/>
  <c r="B17868" i="44"/>
  <c r="B17869" i="44"/>
  <c r="B17870" i="44"/>
  <c r="B17871" i="44"/>
  <c r="B17872" i="44"/>
  <c r="B17873" i="44"/>
  <c r="B17874" i="44"/>
  <c r="B17875" i="44"/>
  <c r="B17876" i="44"/>
  <c r="B17877" i="44"/>
  <c r="B17878" i="44"/>
  <c r="B17879" i="44"/>
  <c r="B17880" i="44"/>
  <c r="B17881" i="44"/>
  <c r="B17882" i="44"/>
  <c r="B17883" i="44"/>
  <c r="B17884" i="44"/>
  <c r="B17885" i="44"/>
  <c r="B17886" i="44"/>
  <c r="B17887" i="44"/>
  <c r="B17888" i="44"/>
  <c r="B17889" i="44"/>
  <c r="B17890" i="44"/>
  <c r="B17891" i="44"/>
  <c r="B17892" i="44"/>
  <c r="B17893" i="44"/>
  <c r="B17894" i="44"/>
  <c r="B17895" i="44"/>
  <c r="B17896" i="44"/>
  <c r="B17897" i="44"/>
  <c r="B17898" i="44"/>
  <c r="B17899" i="44"/>
  <c r="B17900" i="44"/>
  <c r="B17901" i="44"/>
  <c r="B17902" i="44"/>
  <c r="B17903" i="44"/>
  <c r="B17904" i="44"/>
  <c r="B17905" i="44"/>
  <c r="B17906" i="44"/>
  <c r="B17907" i="44"/>
  <c r="B17908" i="44"/>
  <c r="B17909" i="44"/>
  <c r="B17910" i="44"/>
  <c r="B17911" i="44"/>
  <c r="B17912" i="44"/>
  <c r="B17913" i="44"/>
  <c r="B17914" i="44"/>
  <c r="B17915" i="44"/>
  <c r="B17916" i="44"/>
  <c r="B17917" i="44"/>
  <c r="B17918" i="44"/>
  <c r="B17919" i="44"/>
  <c r="B17920" i="44"/>
  <c r="B17921" i="44"/>
  <c r="B17922" i="44"/>
  <c r="B17923" i="44"/>
  <c r="B17924" i="44"/>
  <c r="B17925" i="44"/>
  <c r="B17926" i="44"/>
  <c r="B17927" i="44"/>
  <c r="B17928" i="44"/>
  <c r="B17929" i="44"/>
  <c r="B17930" i="44"/>
  <c r="B17931" i="44"/>
  <c r="B17932" i="44"/>
  <c r="B17933" i="44"/>
  <c r="B17934" i="44"/>
  <c r="B17935" i="44"/>
  <c r="B17936" i="44"/>
  <c r="B17937" i="44"/>
  <c r="B17938" i="44"/>
  <c r="B17939" i="44"/>
  <c r="B17940" i="44"/>
  <c r="B17941" i="44"/>
  <c r="B17942" i="44"/>
  <c r="B17943" i="44"/>
  <c r="B17944" i="44"/>
  <c r="B17945" i="44"/>
  <c r="B17946" i="44"/>
  <c r="B17947" i="44"/>
  <c r="B17948" i="44"/>
  <c r="B17949" i="44"/>
  <c r="B17950" i="44"/>
  <c r="B17951" i="44"/>
  <c r="B17952" i="44"/>
  <c r="B17953" i="44"/>
  <c r="B17954" i="44"/>
  <c r="B17955" i="44"/>
  <c r="B17956" i="44"/>
  <c r="B17957" i="44"/>
  <c r="B17958" i="44"/>
  <c r="B17959" i="44"/>
  <c r="B17960" i="44"/>
  <c r="B17961" i="44"/>
  <c r="B17962" i="44"/>
  <c r="B17963" i="44"/>
  <c r="B17964" i="44"/>
  <c r="B17965" i="44"/>
  <c r="B17966" i="44"/>
  <c r="B17967" i="44"/>
  <c r="B17968" i="44"/>
  <c r="B17969" i="44"/>
  <c r="B17970" i="44"/>
  <c r="B17971" i="44"/>
  <c r="B17972" i="44"/>
  <c r="B17973" i="44"/>
  <c r="B17974" i="44"/>
  <c r="B17975" i="44"/>
  <c r="B17976" i="44"/>
  <c r="B17977" i="44"/>
  <c r="B17978" i="44"/>
  <c r="B17979" i="44"/>
  <c r="B17980" i="44"/>
  <c r="B17981" i="44"/>
  <c r="B17982" i="44"/>
  <c r="B17983" i="44"/>
  <c r="B17984" i="44"/>
  <c r="B17985" i="44"/>
  <c r="B17986" i="44"/>
  <c r="B17987" i="44"/>
  <c r="B17988" i="44"/>
  <c r="B17989" i="44"/>
  <c r="B17990" i="44"/>
  <c r="B17991" i="44"/>
  <c r="B17992" i="44"/>
  <c r="B17993" i="44"/>
  <c r="B17994" i="44"/>
  <c r="B17995" i="44"/>
  <c r="B17996" i="44"/>
  <c r="B17997" i="44"/>
  <c r="B17998" i="44"/>
  <c r="B17999" i="44"/>
  <c r="B18000" i="44"/>
  <c r="B18001" i="44"/>
  <c r="B18002" i="44"/>
  <c r="B18003" i="44"/>
  <c r="B18004" i="44"/>
  <c r="B18005" i="44"/>
  <c r="B18006" i="44"/>
  <c r="B18007" i="44"/>
  <c r="B18008" i="44"/>
  <c r="B18009" i="44"/>
  <c r="B18010" i="44"/>
  <c r="B18011" i="44"/>
  <c r="B18012" i="44"/>
  <c r="B18013" i="44"/>
  <c r="B18014" i="44"/>
  <c r="B18015" i="44"/>
  <c r="B18016" i="44"/>
  <c r="B18017" i="44"/>
  <c r="B18018" i="44"/>
  <c r="B18019" i="44"/>
  <c r="B18020" i="44"/>
  <c r="B18021" i="44"/>
  <c r="B18022" i="44"/>
  <c r="B18023" i="44"/>
  <c r="B18024" i="44"/>
  <c r="B18025" i="44"/>
  <c r="B18026" i="44"/>
  <c r="B18027" i="44"/>
  <c r="B18028" i="44"/>
  <c r="B18029" i="44"/>
  <c r="B18030" i="44"/>
  <c r="B18031" i="44"/>
  <c r="B18032" i="44"/>
  <c r="B18033" i="44"/>
  <c r="B18034" i="44"/>
  <c r="B18035" i="44"/>
  <c r="B18036" i="44"/>
  <c r="B18037" i="44"/>
  <c r="B18038" i="44"/>
  <c r="B18039" i="44"/>
  <c r="B18040" i="44"/>
  <c r="B18041" i="44"/>
  <c r="B18042" i="44"/>
  <c r="B18043" i="44"/>
  <c r="B18044" i="44"/>
  <c r="B18045" i="44"/>
  <c r="B18046" i="44"/>
  <c r="B18047" i="44"/>
  <c r="B18048" i="44"/>
  <c r="B18049" i="44"/>
  <c r="B18050" i="44"/>
  <c r="B18051" i="44"/>
  <c r="B18052" i="44"/>
  <c r="B18053" i="44"/>
  <c r="B18054" i="44"/>
  <c r="B18055" i="44"/>
  <c r="B18056" i="44"/>
  <c r="B18057" i="44"/>
  <c r="B18058" i="44"/>
  <c r="B18059" i="44"/>
  <c r="B18060" i="44"/>
  <c r="B18061" i="44"/>
  <c r="B18062" i="44"/>
  <c r="B18063" i="44"/>
  <c r="B18064" i="44"/>
  <c r="B18065" i="44"/>
  <c r="B18066" i="44"/>
  <c r="B18067" i="44"/>
  <c r="B18068" i="44"/>
  <c r="B18069" i="44"/>
  <c r="B18070" i="44"/>
  <c r="B18071" i="44"/>
  <c r="B18072" i="44"/>
  <c r="B18073" i="44"/>
  <c r="B18074" i="44"/>
  <c r="B18075" i="44"/>
  <c r="B18076" i="44"/>
  <c r="B18077" i="44"/>
  <c r="B18078" i="44"/>
  <c r="B18079" i="44"/>
  <c r="B18080" i="44"/>
  <c r="B18081" i="44"/>
  <c r="B18082" i="44"/>
  <c r="B18083" i="44"/>
  <c r="B18084" i="44"/>
  <c r="B18085" i="44"/>
  <c r="B18086" i="44"/>
  <c r="B18087" i="44"/>
  <c r="B18088" i="44"/>
  <c r="B18089" i="44"/>
  <c r="B18090" i="44"/>
  <c r="B18091" i="44"/>
  <c r="B18092" i="44"/>
  <c r="B18093" i="44"/>
  <c r="B18094" i="44"/>
  <c r="B18095" i="44"/>
  <c r="B18096" i="44"/>
  <c r="B18097" i="44"/>
  <c r="B18098" i="44"/>
  <c r="B18099" i="44"/>
  <c r="B18100" i="44"/>
  <c r="B18101" i="44"/>
  <c r="B18102" i="44"/>
  <c r="B18103" i="44"/>
  <c r="B18104" i="44"/>
  <c r="B18105" i="44"/>
  <c r="B18106" i="44"/>
  <c r="B18107" i="44"/>
  <c r="B18108" i="44"/>
  <c r="B18109" i="44"/>
  <c r="B18110" i="44"/>
  <c r="B18111" i="44"/>
  <c r="B18112" i="44"/>
  <c r="B18113" i="44"/>
  <c r="B18114" i="44"/>
  <c r="B18115" i="44"/>
  <c r="B18116" i="44"/>
  <c r="B18117" i="44"/>
  <c r="B18118" i="44"/>
  <c r="B18119" i="44"/>
  <c r="B18120" i="44"/>
  <c r="B18121" i="44"/>
  <c r="B18122" i="44"/>
  <c r="B18123" i="44"/>
  <c r="B18124" i="44"/>
  <c r="B18125" i="44"/>
  <c r="B18126" i="44"/>
  <c r="B18127" i="44"/>
  <c r="B18128" i="44"/>
  <c r="B18129" i="44"/>
  <c r="B18130" i="44"/>
  <c r="B18131" i="44"/>
  <c r="B18132" i="44"/>
  <c r="B18133" i="44"/>
  <c r="B18134" i="44"/>
  <c r="B18135" i="44"/>
  <c r="B18136" i="44"/>
  <c r="B18137" i="44"/>
  <c r="B18138" i="44"/>
  <c r="B18139" i="44"/>
  <c r="B18140" i="44"/>
  <c r="B18141" i="44"/>
  <c r="B18142" i="44"/>
  <c r="B18143" i="44"/>
  <c r="B18144" i="44"/>
  <c r="B18145" i="44"/>
  <c r="B18146" i="44"/>
  <c r="B18147" i="44"/>
  <c r="B18148" i="44"/>
  <c r="B18149" i="44"/>
  <c r="B18150" i="44"/>
  <c r="B18151" i="44"/>
  <c r="B18152" i="44"/>
  <c r="B18153" i="44"/>
  <c r="B18154" i="44"/>
  <c r="B18155" i="44"/>
  <c r="B18156" i="44"/>
  <c r="B18157" i="44"/>
  <c r="B18158" i="44"/>
  <c r="B18159" i="44"/>
  <c r="B18160" i="44"/>
  <c r="B18161" i="44"/>
  <c r="B18162" i="44"/>
  <c r="B18163" i="44"/>
  <c r="B18164" i="44"/>
  <c r="B18165" i="44"/>
  <c r="B18166" i="44"/>
  <c r="B18167" i="44"/>
  <c r="B18168" i="44"/>
  <c r="B18169" i="44"/>
  <c r="B18170" i="44"/>
  <c r="B18171" i="44"/>
  <c r="B18172" i="44"/>
  <c r="B18173" i="44"/>
  <c r="B18174" i="44"/>
  <c r="B18175" i="44"/>
  <c r="B18176" i="44"/>
  <c r="B18177" i="44"/>
  <c r="B18178" i="44"/>
  <c r="B18179" i="44"/>
  <c r="B18180" i="44"/>
  <c r="B18181" i="44"/>
  <c r="B18182" i="44"/>
  <c r="B18183" i="44"/>
  <c r="B18184" i="44"/>
  <c r="B18185" i="44"/>
  <c r="B18186" i="44"/>
  <c r="B18187" i="44"/>
  <c r="B18188" i="44"/>
  <c r="B18189" i="44"/>
  <c r="B18190" i="44"/>
  <c r="B18191" i="44"/>
  <c r="B18192" i="44"/>
  <c r="B18193" i="44"/>
  <c r="B18194" i="44"/>
  <c r="B18195" i="44"/>
  <c r="B18196" i="44"/>
  <c r="B18197" i="44"/>
  <c r="B18198" i="44"/>
  <c r="B18199" i="44"/>
  <c r="B18200" i="44"/>
  <c r="B18201" i="44"/>
  <c r="B18202" i="44"/>
  <c r="B18203" i="44"/>
  <c r="B18204" i="44"/>
  <c r="B18205" i="44"/>
  <c r="B18206" i="44"/>
  <c r="B18207" i="44"/>
  <c r="B18208" i="44"/>
  <c r="B18209" i="44"/>
  <c r="B18210" i="44"/>
  <c r="B18211" i="44"/>
  <c r="B18212" i="44"/>
  <c r="B18213" i="44"/>
  <c r="B18214" i="44"/>
  <c r="B18215" i="44"/>
  <c r="B18216" i="44"/>
  <c r="B18217" i="44"/>
  <c r="B18218" i="44"/>
  <c r="B18219" i="44"/>
  <c r="B18220" i="44"/>
  <c r="B18221" i="44"/>
  <c r="B18222" i="44"/>
  <c r="B18223" i="44"/>
  <c r="B18224" i="44"/>
  <c r="B18225" i="44"/>
  <c r="B18226" i="44"/>
  <c r="B18227" i="44"/>
  <c r="B18228" i="44"/>
  <c r="B18229" i="44"/>
  <c r="B18230" i="44"/>
  <c r="B18231" i="44"/>
  <c r="B18232" i="44"/>
  <c r="B18233" i="44"/>
  <c r="B18234" i="44"/>
  <c r="B18235" i="44"/>
  <c r="B18236" i="44"/>
  <c r="B18237" i="44"/>
  <c r="B18238" i="44"/>
  <c r="B18239" i="44"/>
  <c r="B18240" i="44"/>
  <c r="B18241" i="44"/>
  <c r="B18242" i="44"/>
  <c r="B18243" i="44"/>
  <c r="B18244" i="44"/>
  <c r="B18245" i="44"/>
  <c r="B18246" i="44"/>
  <c r="B18247" i="44"/>
  <c r="B18248" i="44"/>
  <c r="B18249" i="44"/>
  <c r="B18250" i="44"/>
  <c r="B18251" i="44"/>
  <c r="B18252" i="44"/>
  <c r="B18253" i="44"/>
  <c r="B18254" i="44"/>
  <c r="B18255" i="44"/>
  <c r="B18256" i="44"/>
  <c r="B18257" i="44"/>
  <c r="B18258" i="44"/>
  <c r="B18259" i="44"/>
  <c r="B18260" i="44"/>
  <c r="B18261" i="44"/>
  <c r="B18262" i="44"/>
  <c r="B18263" i="44"/>
  <c r="B18264" i="44"/>
  <c r="B18265" i="44"/>
  <c r="B18266" i="44"/>
  <c r="B18267" i="44"/>
  <c r="B18268" i="44"/>
  <c r="B18269" i="44"/>
  <c r="B18270" i="44"/>
  <c r="B18271" i="44"/>
  <c r="B18272" i="44"/>
  <c r="B18273" i="44"/>
  <c r="B18274" i="44"/>
  <c r="B18275" i="44"/>
  <c r="B18276" i="44"/>
  <c r="B18277" i="44"/>
  <c r="B18278" i="44"/>
  <c r="B18279" i="44"/>
  <c r="B18280" i="44"/>
  <c r="B18281" i="44"/>
  <c r="B18282" i="44"/>
  <c r="B18283" i="44"/>
  <c r="B18284" i="44"/>
  <c r="B18285" i="44"/>
  <c r="B18286" i="44"/>
  <c r="B18287" i="44"/>
  <c r="B18288" i="44"/>
  <c r="B18289" i="44"/>
  <c r="B18290" i="44"/>
  <c r="B18291" i="44"/>
  <c r="B18292" i="44"/>
  <c r="B18293" i="44"/>
  <c r="B18294" i="44"/>
  <c r="B18295" i="44"/>
  <c r="B18296" i="44"/>
  <c r="B18297" i="44"/>
  <c r="B18298" i="44"/>
  <c r="B18299" i="44"/>
  <c r="B18300" i="44"/>
  <c r="B18301" i="44"/>
  <c r="B18302" i="44"/>
  <c r="B18303" i="44"/>
  <c r="B18304" i="44"/>
  <c r="B18305" i="44"/>
  <c r="B18306" i="44"/>
  <c r="B18307" i="44"/>
  <c r="B18308" i="44"/>
  <c r="B18309" i="44"/>
  <c r="B18310" i="44"/>
  <c r="B18311" i="44"/>
  <c r="B18312" i="44"/>
  <c r="B18313" i="44"/>
  <c r="B18314" i="44"/>
  <c r="B18315" i="44"/>
  <c r="B18316" i="44"/>
  <c r="B18317" i="44"/>
  <c r="B18318" i="44"/>
  <c r="B18319" i="44"/>
  <c r="B18320" i="44"/>
  <c r="B18321" i="44"/>
  <c r="B18322" i="44"/>
  <c r="B18323" i="44"/>
  <c r="B18324" i="44"/>
  <c r="B18325" i="44"/>
  <c r="B18326" i="44"/>
  <c r="B18327" i="44"/>
  <c r="B18328" i="44"/>
  <c r="B18329" i="44"/>
  <c r="B18330" i="44"/>
  <c r="B18331" i="44"/>
  <c r="B18332" i="44"/>
  <c r="B18333" i="44"/>
  <c r="B18334" i="44"/>
  <c r="B18335" i="44"/>
  <c r="B18336" i="44"/>
  <c r="B18337" i="44"/>
  <c r="B18338" i="44"/>
  <c r="B18339" i="44"/>
  <c r="B18340" i="44"/>
  <c r="B18341" i="44"/>
  <c r="B18342" i="44"/>
  <c r="B18343" i="44"/>
  <c r="B18344" i="44"/>
  <c r="B18345" i="44"/>
  <c r="B18346" i="44"/>
  <c r="B18347" i="44"/>
  <c r="B18348" i="44"/>
  <c r="B18349" i="44"/>
  <c r="B18350" i="44"/>
  <c r="B18351" i="44"/>
  <c r="B18352" i="44"/>
  <c r="B18353" i="44"/>
  <c r="B18354" i="44"/>
  <c r="B18355" i="44"/>
  <c r="B18356" i="44"/>
  <c r="B18357" i="44"/>
  <c r="B18358" i="44"/>
  <c r="B18359" i="44"/>
  <c r="B18360" i="44"/>
  <c r="B18361" i="44"/>
  <c r="B18362" i="44"/>
  <c r="B18363" i="44"/>
  <c r="B18364" i="44"/>
  <c r="B18365" i="44"/>
  <c r="B18366" i="44"/>
  <c r="B18367" i="44"/>
  <c r="B18368" i="44"/>
  <c r="B18369" i="44"/>
  <c r="B18370" i="44"/>
  <c r="B18371" i="44"/>
  <c r="B18372" i="44"/>
  <c r="B18373" i="44"/>
  <c r="B18374" i="44"/>
  <c r="B18375" i="44"/>
  <c r="B18376" i="44"/>
  <c r="B18377" i="44"/>
  <c r="B18378" i="44"/>
  <c r="B18379" i="44"/>
  <c r="B18380" i="44"/>
  <c r="B18381" i="44"/>
  <c r="B18382" i="44"/>
  <c r="B18383" i="44"/>
  <c r="B18384" i="44"/>
  <c r="B18385" i="44"/>
  <c r="B18386" i="44"/>
  <c r="B18387" i="44"/>
  <c r="B18388" i="44"/>
  <c r="B18389" i="44"/>
  <c r="B18390" i="44"/>
  <c r="B18391" i="44"/>
  <c r="B18392" i="44"/>
  <c r="B18393" i="44"/>
  <c r="B18394" i="44"/>
  <c r="B18395" i="44"/>
  <c r="B18396" i="44"/>
  <c r="B18397" i="44"/>
  <c r="B18398" i="44"/>
  <c r="B18399" i="44"/>
  <c r="B18400" i="44"/>
  <c r="B18401" i="44"/>
  <c r="B18402" i="44"/>
  <c r="B18403" i="44"/>
  <c r="B18404" i="44"/>
  <c r="B18405" i="44"/>
  <c r="B18406" i="44"/>
  <c r="B18407" i="44"/>
  <c r="B18408" i="44"/>
  <c r="B18409" i="44"/>
  <c r="B18410" i="44"/>
  <c r="B18411" i="44"/>
  <c r="B18412" i="44"/>
  <c r="B18413" i="44"/>
  <c r="B18414" i="44"/>
  <c r="B18415" i="44"/>
  <c r="B18416" i="44"/>
  <c r="B18417" i="44"/>
  <c r="B18418" i="44"/>
  <c r="B18419" i="44"/>
  <c r="B18420" i="44"/>
  <c r="B18421" i="44"/>
  <c r="B18422" i="44"/>
  <c r="B18423" i="44"/>
  <c r="B18424" i="44"/>
  <c r="B18425" i="44"/>
  <c r="B18426" i="44"/>
  <c r="B18427" i="44"/>
  <c r="B18428" i="44"/>
  <c r="B18429" i="44"/>
  <c r="B18430" i="44"/>
  <c r="B18431" i="44"/>
  <c r="B18432" i="44"/>
  <c r="B18433" i="44"/>
  <c r="B18434" i="44"/>
  <c r="B18435" i="44"/>
  <c r="B18436" i="44"/>
  <c r="B18437" i="44"/>
  <c r="B18438" i="44"/>
  <c r="B18439" i="44"/>
  <c r="B18440" i="44"/>
  <c r="B18441" i="44"/>
  <c r="B18442" i="44"/>
  <c r="B18443" i="44"/>
  <c r="B18444" i="44"/>
  <c r="B18445" i="44"/>
  <c r="B18446" i="44"/>
  <c r="B18447" i="44"/>
  <c r="B18448" i="44"/>
  <c r="B18449" i="44"/>
  <c r="B18450" i="44"/>
  <c r="B18451" i="44"/>
  <c r="B18452" i="44"/>
  <c r="B18453" i="44"/>
  <c r="B18454" i="44"/>
  <c r="B18455" i="44"/>
  <c r="B18456" i="44"/>
  <c r="B18457" i="44"/>
  <c r="B18458" i="44"/>
  <c r="B18459" i="44"/>
  <c r="B18460" i="44"/>
  <c r="B18461" i="44"/>
  <c r="B18462" i="44"/>
  <c r="B18463" i="44"/>
  <c r="B18464" i="44"/>
  <c r="B18465" i="44"/>
  <c r="B18466" i="44"/>
  <c r="B18467" i="44"/>
  <c r="B18468" i="44"/>
  <c r="B18469" i="44"/>
  <c r="B18470" i="44"/>
  <c r="B18471" i="44"/>
  <c r="B18472" i="44"/>
  <c r="B18473" i="44"/>
  <c r="B18474" i="44"/>
  <c r="B18475" i="44"/>
  <c r="B18476" i="44"/>
  <c r="B18477" i="44"/>
  <c r="B18478" i="44"/>
  <c r="B18479" i="44"/>
  <c r="B18480" i="44"/>
  <c r="B18481" i="44"/>
  <c r="B18482" i="44"/>
  <c r="B18483" i="44"/>
  <c r="B18484" i="44"/>
  <c r="B18485" i="44"/>
  <c r="B18486" i="44"/>
  <c r="B18487" i="44"/>
  <c r="B18488" i="44"/>
  <c r="B18489" i="44"/>
  <c r="B18490" i="44"/>
  <c r="B18491" i="44"/>
  <c r="B18492" i="44"/>
  <c r="B18493" i="44"/>
  <c r="B18494" i="44"/>
  <c r="B18495" i="44"/>
  <c r="B18496" i="44"/>
  <c r="B18497" i="44"/>
  <c r="B18498" i="44"/>
  <c r="B18499" i="44"/>
  <c r="B18500" i="44"/>
  <c r="B18501" i="44"/>
  <c r="B18502" i="44"/>
  <c r="B18503" i="44"/>
  <c r="B18504" i="44"/>
  <c r="B18505" i="44"/>
  <c r="B18506" i="44"/>
  <c r="B18507" i="44"/>
  <c r="B18508" i="44"/>
  <c r="B18509" i="44"/>
  <c r="B18510" i="44"/>
  <c r="B18511" i="44"/>
  <c r="B18512" i="44"/>
  <c r="B18513" i="44"/>
  <c r="B18514" i="44"/>
  <c r="B18515" i="44"/>
  <c r="B18516" i="44"/>
  <c r="B18517" i="44"/>
  <c r="B18518" i="44"/>
  <c r="B18519" i="44"/>
  <c r="B18520" i="44"/>
  <c r="B18521" i="44"/>
  <c r="B18522" i="44"/>
  <c r="B18523" i="44"/>
  <c r="B18524" i="44"/>
  <c r="B18525" i="44"/>
  <c r="B18526" i="44"/>
  <c r="B18527" i="44"/>
  <c r="B18528" i="44"/>
  <c r="B18529" i="44"/>
  <c r="B18530" i="44"/>
  <c r="B18531" i="44"/>
  <c r="B18532" i="44"/>
  <c r="B18533" i="44"/>
  <c r="B18534" i="44"/>
  <c r="B18535" i="44"/>
  <c r="B18536" i="44"/>
  <c r="B18537" i="44"/>
  <c r="B18538" i="44"/>
  <c r="B18539" i="44"/>
  <c r="B18540" i="44"/>
  <c r="B18541" i="44"/>
  <c r="B18542" i="44"/>
  <c r="B18543" i="44"/>
  <c r="B18544" i="44"/>
  <c r="B18545" i="44"/>
  <c r="B18546" i="44"/>
  <c r="B18547" i="44"/>
  <c r="B18548" i="44"/>
  <c r="B18549" i="44"/>
  <c r="B18550" i="44"/>
  <c r="B18551" i="44"/>
  <c r="B18552" i="44"/>
  <c r="B18553" i="44"/>
  <c r="B18554" i="44"/>
  <c r="B18555" i="44"/>
  <c r="B18556" i="44"/>
  <c r="B18557" i="44"/>
  <c r="B18558" i="44"/>
  <c r="B18559" i="44"/>
  <c r="B18560" i="44"/>
  <c r="B18561" i="44"/>
  <c r="B18562" i="44"/>
  <c r="B18563" i="44"/>
  <c r="B18564" i="44"/>
  <c r="B18565" i="44"/>
  <c r="B18566" i="44"/>
  <c r="B18567" i="44"/>
  <c r="B18568" i="44"/>
  <c r="B18569" i="44"/>
  <c r="B18570" i="44"/>
  <c r="B18571" i="44"/>
  <c r="B18572" i="44"/>
  <c r="B18573" i="44"/>
  <c r="B18574" i="44"/>
  <c r="B18575" i="44"/>
  <c r="B18576" i="44"/>
  <c r="B18577" i="44"/>
  <c r="B18578" i="44"/>
  <c r="B18579" i="44"/>
  <c r="B18580" i="44"/>
  <c r="B18581" i="44"/>
  <c r="B18582" i="44"/>
  <c r="B18583" i="44"/>
  <c r="B18584" i="44"/>
  <c r="B18585" i="44"/>
  <c r="B18586" i="44"/>
  <c r="B18587" i="44"/>
  <c r="B18588" i="44"/>
  <c r="B18589" i="44"/>
  <c r="B18590" i="44"/>
  <c r="B18591" i="44"/>
  <c r="B18592" i="44"/>
  <c r="B18593" i="44"/>
  <c r="B18594" i="44"/>
  <c r="B18595" i="44"/>
  <c r="B18596" i="44"/>
  <c r="B18597" i="44"/>
  <c r="B18598" i="44"/>
  <c r="B18599" i="44"/>
  <c r="B18600" i="44"/>
  <c r="B18601" i="44"/>
  <c r="B18602" i="44"/>
  <c r="B18603" i="44"/>
  <c r="B18604" i="44"/>
  <c r="B18605" i="44"/>
  <c r="B18606" i="44"/>
  <c r="B18607" i="44"/>
  <c r="B18608" i="44"/>
  <c r="B18609" i="44"/>
  <c r="B18610" i="44"/>
  <c r="B18611" i="44"/>
  <c r="B18612" i="44"/>
  <c r="B18613" i="44"/>
  <c r="B18614" i="44"/>
  <c r="B18615" i="44"/>
  <c r="B18616" i="44"/>
  <c r="B18617" i="44"/>
  <c r="B18618" i="44"/>
  <c r="B18619" i="44"/>
  <c r="B18620" i="44"/>
  <c r="B18621" i="44"/>
  <c r="B18622" i="44"/>
  <c r="B18623" i="44"/>
  <c r="B18624" i="44"/>
  <c r="B18625" i="44"/>
  <c r="B18626" i="44"/>
  <c r="B18627" i="44"/>
  <c r="B18628" i="44"/>
  <c r="B18629" i="44"/>
  <c r="B18630" i="44"/>
  <c r="B18631" i="44"/>
  <c r="B18632" i="44"/>
  <c r="B18633" i="44"/>
  <c r="B18634" i="44"/>
  <c r="B18635" i="44"/>
  <c r="B18636" i="44"/>
  <c r="B18637" i="44"/>
  <c r="B18638" i="44"/>
  <c r="B18639" i="44"/>
  <c r="B18640" i="44"/>
  <c r="B18641" i="44"/>
  <c r="B18642" i="44"/>
  <c r="B18643" i="44"/>
  <c r="B18644" i="44"/>
  <c r="B18645" i="44"/>
  <c r="B18646" i="44"/>
  <c r="B18647" i="44"/>
  <c r="B18648" i="44"/>
  <c r="B18649" i="44"/>
  <c r="B18650" i="44"/>
  <c r="B18651" i="44"/>
  <c r="B18652" i="44"/>
  <c r="B18653" i="44"/>
  <c r="B18654" i="44"/>
  <c r="B18655" i="44"/>
  <c r="B18656" i="44"/>
  <c r="B18657" i="44"/>
  <c r="B18658" i="44"/>
  <c r="B18659" i="44"/>
  <c r="B18660" i="44"/>
  <c r="B18661" i="44"/>
  <c r="B18662" i="44"/>
  <c r="B18663" i="44"/>
  <c r="B18664" i="44"/>
  <c r="B18665" i="44"/>
  <c r="B18666" i="44"/>
  <c r="B18667" i="44"/>
  <c r="B18668" i="44"/>
  <c r="B18669" i="44"/>
  <c r="B18670" i="44"/>
  <c r="B18671" i="44"/>
  <c r="B18672" i="44"/>
  <c r="B18673" i="44"/>
  <c r="B18674" i="44"/>
  <c r="B18675" i="44"/>
  <c r="B18676" i="44"/>
  <c r="B18677" i="44"/>
  <c r="B18678" i="44"/>
  <c r="B18679" i="44"/>
  <c r="B18680" i="44"/>
  <c r="B18681" i="44"/>
  <c r="B18682" i="44"/>
  <c r="B18683" i="44"/>
  <c r="B18684" i="44"/>
  <c r="B18685" i="44"/>
  <c r="B18686" i="44"/>
  <c r="B18687" i="44"/>
  <c r="B18688" i="44"/>
  <c r="B18689" i="44"/>
  <c r="B18690" i="44"/>
  <c r="B18691" i="44"/>
  <c r="B18692" i="44"/>
  <c r="B18693" i="44"/>
  <c r="B18694" i="44"/>
  <c r="B18695" i="44"/>
  <c r="B18696" i="44"/>
  <c r="B18697" i="44"/>
  <c r="B18698" i="44"/>
  <c r="B18699" i="44"/>
  <c r="B18700" i="44"/>
  <c r="B18701" i="44"/>
  <c r="B18702" i="44"/>
  <c r="B18703" i="44"/>
  <c r="B18704" i="44"/>
  <c r="B18705" i="44"/>
  <c r="B18706" i="44"/>
  <c r="B18707" i="44"/>
  <c r="B18708" i="44"/>
  <c r="B18709" i="44"/>
  <c r="B18710" i="44"/>
  <c r="B18711" i="44"/>
  <c r="B18712" i="44"/>
  <c r="B18713" i="44"/>
  <c r="B18714" i="44"/>
  <c r="B18715" i="44"/>
  <c r="B18716" i="44"/>
  <c r="B18717" i="44"/>
  <c r="B18718" i="44"/>
  <c r="B18719" i="44"/>
  <c r="B18720" i="44"/>
  <c r="B18721" i="44"/>
  <c r="B18722" i="44"/>
  <c r="B18723" i="44"/>
  <c r="B18724" i="44"/>
  <c r="B18725" i="44"/>
  <c r="B18726" i="44"/>
  <c r="B18727" i="44"/>
  <c r="B18728" i="44"/>
  <c r="B18729" i="44"/>
  <c r="B18730" i="44"/>
  <c r="B18731" i="44"/>
  <c r="B18732" i="44"/>
  <c r="B18733" i="44"/>
  <c r="B18734" i="44"/>
  <c r="B18735" i="44"/>
  <c r="B18736" i="44"/>
  <c r="B18737" i="44"/>
  <c r="B18738" i="44"/>
  <c r="B18739" i="44"/>
  <c r="B18740" i="44"/>
  <c r="B18741" i="44"/>
  <c r="B18742" i="44"/>
  <c r="B18743" i="44"/>
  <c r="B18744" i="44"/>
  <c r="B18745" i="44"/>
  <c r="B18746" i="44"/>
  <c r="B18747" i="44"/>
  <c r="B18748" i="44"/>
  <c r="B18749" i="44"/>
  <c r="B18750" i="44"/>
  <c r="B18751" i="44"/>
  <c r="B18752" i="44"/>
  <c r="B18753" i="44"/>
  <c r="B18754" i="44"/>
  <c r="B18755" i="44"/>
  <c r="B18756" i="44"/>
  <c r="B18757" i="44"/>
  <c r="B18758" i="44"/>
  <c r="B18759" i="44"/>
  <c r="B18760" i="44"/>
  <c r="B18761" i="44"/>
  <c r="B18762" i="44"/>
  <c r="B18763" i="44"/>
  <c r="B18764" i="44"/>
  <c r="B18765" i="44"/>
  <c r="B18766" i="44"/>
  <c r="B18767" i="44"/>
  <c r="B18768" i="44"/>
  <c r="B18769" i="44"/>
  <c r="B18770" i="44"/>
  <c r="B18771" i="44"/>
  <c r="B18772" i="44"/>
  <c r="B18773" i="44"/>
  <c r="B18774" i="44"/>
  <c r="B18775" i="44"/>
  <c r="B18776" i="44"/>
  <c r="B18777" i="44"/>
  <c r="B18778" i="44"/>
  <c r="B18779" i="44"/>
  <c r="B18780" i="44"/>
  <c r="B18781" i="44"/>
  <c r="B18782" i="44"/>
  <c r="B18783" i="44"/>
  <c r="B18784" i="44"/>
  <c r="B18785" i="44"/>
  <c r="B18786" i="44"/>
  <c r="B18787" i="44"/>
  <c r="B18788" i="44"/>
  <c r="B18789" i="44"/>
  <c r="B18790" i="44"/>
  <c r="B18791" i="44"/>
  <c r="B18792" i="44"/>
  <c r="B18793" i="44"/>
  <c r="B18794" i="44"/>
  <c r="B18795" i="44"/>
  <c r="B18796" i="44"/>
  <c r="B18797" i="44"/>
  <c r="B18798" i="44"/>
  <c r="B18799" i="44"/>
  <c r="B18800" i="44"/>
  <c r="B18801" i="44"/>
  <c r="B18802" i="44"/>
  <c r="B18803" i="44"/>
  <c r="B18804" i="44"/>
  <c r="B18805" i="44"/>
  <c r="B18806" i="44"/>
  <c r="B18807" i="44"/>
  <c r="B18808" i="44"/>
  <c r="B18809" i="44"/>
  <c r="B18810" i="44"/>
  <c r="B18811" i="44"/>
  <c r="B18812" i="44"/>
  <c r="B18813" i="44"/>
  <c r="B18814" i="44"/>
  <c r="B18815" i="44"/>
  <c r="B18816" i="44"/>
  <c r="B18817" i="44"/>
  <c r="B18818" i="44"/>
  <c r="B18819" i="44"/>
  <c r="B18820" i="44"/>
  <c r="B18821" i="44"/>
  <c r="B18822" i="44"/>
  <c r="B18823" i="44"/>
  <c r="B18824" i="44"/>
  <c r="B18825" i="44"/>
  <c r="B18826" i="44"/>
  <c r="B18827" i="44"/>
  <c r="B18828" i="44"/>
  <c r="B18829" i="44"/>
  <c r="B18830" i="44"/>
  <c r="B18831" i="44"/>
  <c r="B18832" i="44"/>
  <c r="B18833" i="44"/>
  <c r="B18834" i="44"/>
  <c r="B18835" i="44"/>
  <c r="B18836" i="44"/>
  <c r="B18837" i="44"/>
  <c r="B18838" i="44"/>
  <c r="B18839" i="44"/>
  <c r="B18840" i="44"/>
  <c r="B18841" i="44"/>
  <c r="B18842" i="44"/>
  <c r="B18843" i="44"/>
  <c r="B18844" i="44"/>
  <c r="B18845" i="44"/>
  <c r="B18846" i="44"/>
  <c r="B18847" i="44"/>
  <c r="B18848" i="44"/>
  <c r="B18849" i="44"/>
  <c r="B18850" i="44"/>
  <c r="B18851" i="44"/>
  <c r="B18852" i="44"/>
  <c r="B18853" i="44"/>
  <c r="B18854" i="44"/>
  <c r="B18855" i="44"/>
  <c r="B18856" i="44"/>
  <c r="B18857" i="44"/>
  <c r="B18858" i="44"/>
  <c r="B18859" i="44"/>
  <c r="B18860" i="44"/>
  <c r="B18861" i="44"/>
  <c r="B18862" i="44"/>
  <c r="B18863" i="44"/>
  <c r="B18864" i="44"/>
  <c r="B18865" i="44"/>
  <c r="B18866" i="44"/>
  <c r="B18867" i="44"/>
  <c r="B18868" i="44"/>
  <c r="B18869" i="44"/>
  <c r="B18870" i="44"/>
  <c r="B18871" i="44"/>
  <c r="B18872" i="44"/>
  <c r="B18873" i="44"/>
  <c r="B18874" i="44"/>
  <c r="B18875" i="44"/>
  <c r="B18876" i="44"/>
  <c r="B18877" i="44"/>
  <c r="B18878" i="44"/>
  <c r="B18879" i="44"/>
  <c r="B18880" i="44"/>
  <c r="B18881" i="44"/>
  <c r="B18882" i="44"/>
  <c r="B18883" i="44"/>
  <c r="B18884" i="44"/>
  <c r="B18885" i="44"/>
  <c r="B18886" i="44"/>
  <c r="B18887" i="44"/>
  <c r="B18888" i="44"/>
  <c r="B18889" i="44"/>
  <c r="B18890" i="44"/>
  <c r="B18891" i="44"/>
  <c r="B18892" i="44"/>
  <c r="B18893" i="44"/>
  <c r="B18894" i="44"/>
  <c r="B18895" i="44"/>
  <c r="B18896" i="44"/>
  <c r="B18897" i="44"/>
  <c r="B18898" i="44"/>
  <c r="B18899" i="44"/>
  <c r="B18900" i="44"/>
  <c r="B18901" i="44"/>
  <c r="B18902" i="44"/>
  <c r="B18903" i="44"/>
  <c r="B18904" i="44"/>
  <c r="B18905" i="44"/>
  <c r="B18906" i="44"/>
  <c r="B18907" i="44"/>
  <c r="B18908" i="44"/>
  <c r="B18909" i="44"/>
  <c r="B18910" i="44"/>
  <c r="B18911" i="44"/>
  <c r="B18912" i="44"/>
  <c r="B18913" i="44"/>
  <c r="B18914" i="44"/>
  <c r="B18915" i="44"/>
  <c r="B18916" i="44"/>
  <c r="B18917" i="44"/>
  <c r="B18918" i="44"/>
  <c r="B18919" i="44"/>
  <c r="B18920" i="44"/>
  <c r="B18921" i="44"/>
  <c r="B18922" i="44"/>
  <c r="B18923" i="44"/>
  <c r="B18924" i="44"/>
  <c r="B18925" i="44"/>
  <c r="B18926" i="44"/>
  <c r="B18927" i="44"/>
  <c r="B18928" i="44"/>
  <c r="B18929" i="44"/>
  <c r="B18930" i="44"/>
  <c r="B18931" i="44"/>
  <c r="B18932" i="44"/>
  <c r="B18933" i="44"/>
  <c r="B18934" i="44"/>
  <c r="B18935" i="44"/>
  <c r="B18936" i="44"/>
  <c r="B18937" i="44"/>
  <c r="B18938" i="44"/>
  <c r="B18939" i="44"/>
  <c r="B18940" i="44"/>
  <c r="B18941" i="44"/>
  <c r="B18942" i="44"/>
  <c r="B18943" i="44"/>
  <c r="B18944" i="44"/>
  <c r="B18945" i="44"/>
  <c r="B18946" i="44"/>
  <c r="B18947" i="44"/>
  <c r="B18948" i="44"/>
  <c r="B18949" i="44"/>
  <c r="B18950" i="44"/>
  <c r="B18951" i="44"/>
  <c r="B18952" i="44"/>
  <c r="B18953" i="44"/>
  <c r="B18954" i="44"/>
  <c r="B18955" i="44"/>
  <c r="B18956" i="44"/>
  <c r="B18957" i="44"/>
  <c r="B18958" i="44"/>
  <c r="B18959" i="44"/>
  <c r="B18960" i="44"/>
  <c r="B18961" i="44"/>
  <c r="B18962" i="44"/>
  <c r="B18963" i="44"/>
  <c r="B18964" i="44"/>
  <c r="B18965" i="44"/>
  <c r="B18966" i="44"/>
  <c r="B18967" i="44"/>
  <c r="B18968" i="44"/>
  <c r="B18969" i="44"/>
  <c r="B18970" i="44"/>
  <c r="B18971" i="44"/>
  <c r="B18972" i="44"/>
  <c r="B18973" i="44"/>
  <c r="B18974" i="44"/>
  <c r="B18975" i="44"/>
  <c r="B18976" i="44"/>
  <c r="B18977" i="44"/>
  <c r="B18978" i="44"/>
  <c r="B18979" i="44"/>
  <c r="B18980" i="44"/>
  <c r="B18981" i="44"/>
  <c r="B18982" i="44"/>
  <c r="B18983" i="44"/>
  <c r="B18984" i="44"/>
  <c r="B18985" i="44"/>
  <c r="B18986" i="44"/>
  <c r="B18987" i="44"/>
  <c r="B18988" i="44"/>
  <c r="B18989" i="44"/>
  <c r="B18990" i="44"/>
  <c r="B18991" i="44"/>
  <c r="B18992" i="44"/>
  <c r="B18993" i="44"/>
  <c r="B18994" i="44"/>
  <c r="B18995" i="44"/>
  <c r="B18996" i="44"/>
  <c r="B18997" i="44"/>
  <c r="B18998" i="44"/>
  <c r="B18999" i="44"/>
  <c r="B19000" i="44"/>
  <c r="B19001" i="44"/>
  <c r="B19002" i="44"/>
  <c r="B19003" i="44"/>
  <c r="B19004" i="44"/>
  <c r="B19005" i="44"/>
  <c r="B19006" i="44"/>
  <c r="B19007" i="44"/>
  <c r="B19008" i="44"/>
  <c r="B19009" i="44"/>
  <c r="B19010" i="44"/>
  <c r="B19011" i="44"/>
  <c r="B19012" i="44"/>
  <c r="B19013" i="44"/>
  <c r="B19014" i="44"/>
  <c r="B19015" i="44"/>
  <c r="B19016" i="44"/>
  <c r="B19017" i="44"/>
  <c r="B19018" i="44"/>
  <c r="B19019" i="44"/>
  <c r="B19020" i="44"/>
  <c r="B19021" i="44"/>
  <c r="B19022" i="44"/>
  <c r="B19023" i="44"/>
  <c r="B19024" i="44"/>
  <c r="B19025" i="44"/>
  <c r="B19026" i="44"/>
  <c r="B19027" i="44"/>
  <c r="B19028" i="44"/>
  <c r="B19029" i="44"/>
  <c r="B19030" i="44"/>
  <c r="B19031" i="44"/>
  <c r="B19032" i="44"/>
  <c r="B19033" i="44"/>
  <c r="B19034" i="44"/>
  <c r="B19035" i="44"/>
  <c r="B19036" i="44"/>
  <c r="B19037" i="44"/>
  <c r="B19038" i="44"/>
  <c r="B19039" i="44"/>
  <c r="B19040" i="44"/>
  <c r="B19041" i="44"/>
  <c r="B19042" i="44"/>
  <c r="B19043" i="44"/>
  <c r="B19044" i="44"/>
  <c r="B19045" i="44"/>
  <c r="B19046" i="44"/>
  <c r="B19047" i="44"/>
  <c r="B19048" i="44"/>
  <c r="B19049" i="44"/>
  <c r="B19050" i="44"/>
  <c r="B19051" i="44"/>
  <c r="B19052" i="44"/>
  <c r="B19053" i="44"/>
  <c r="B19054" i="44"/>
  <c r="B19055" i="44"/>
  <c r="B19056" i="44"/>
  <c r="B19057" i="44"/>
  <c r="B19058" i="44"/>
  <c r="B19059" i="44"/>
  <c r="B19060" i="44"/>
  <c r="B19061" i="44"/>
  <c r="B19062" i="44"/>
  <c r="B19063" i="44"/>
  <c r="B19064" i="44"/>
  <c r="B19065" i="44"/>
  <c r="B19066" i="44"/>
  <c r="B19067" i="44"/>
  <c r="B19068" i="44"/>
  <c r="B19069" i="44"/>
  <c r="B19070" i="44"/>
  <c r="B19071" i="44"/>
  <c r="B19072" i="44"/>
  <c r="B19073" i="44"/>
  <c r="B19074" i="44"/>
  <c r="B19075" i="44"/>
  <c r="B19076" i="44"/>
  <c r="B19077" i="44"/>
  <c r="B19078" i="44"/>
  <c r="B19079" i="44"/>
  <c r="B19080" i="44"/>
  <c r="B19081" i="44"/>
  <c r="B19082" i="44"/>
  <c r="B19083" i="44"/>
  <c r="B19084" i="44"/>
  <c r="B19085" i="44"/>
  <c r="B19086" i="44"/>
  <c r="B19087" i="44"/>
  <c r="B19088" i="44"/>
  <c r="B19089" i="44"/>
  <c r="B19090" i="44"/>
  <c r="B19091" i="44"/>
  <c r="B19092" i="44"/>
  <c r="B19093" i="44"/>
  <c r="B19094" i="44"/>
  <c r="B19095" i="44"/>
  <c r="B19096" i="44"/>
  <c r="B19097" i="44"/>
  <c r="B19098" i="44"/>
  <c r="B19099" i="44"/>
  <c r="B19100" i="44"/>
  <c r="B19101" i="44"/>
  <c r="B19102" i="44"/>
  <c r="B19103" i="44"/>
  <c r="B19104" i="44"/>
  <c r="B19105" i="44"/>
  <c r="B19106" i="44"/>
  <c r="B19107" i="44"/>
  <c r="B19108" i="44"/>
  <c r="B19109" i="44"/>
  <c r="B19110" i="44"/>
  <c r="B19111" i="44"/>
  <c r="B19112" i="44"/>
  <c r="B19113" i="44"/>
  <c r="B19114" i="44"/>
  <c r="B19115" i="44"/>
  <c r="B19116" i="44"/>
  <c r="B19117" i="44"/>
  <c r="B19118" i="44"/>
  <c r="B19119" i="44"/>
  <c r="B19120" i="44"/>
  <c r="B19121" i="44"/>
  <c r="B19122" i="44"/>
  <c r="B19123" i="44"/>
  <c r="B19124" i="44"/>
  <c r="B19125" i="44"/>
  <c r="B19126" i="44"/>
  <c r="B19127" i="44"/>
  <c r="B19128" i="44"/>
  <c r="B19129" i="44"/>
  <c r="B19130" i="44"/>
  <c r="B19131" i="44"/>
  <c r="B19132" i="44"/>
  <c r="B19133" i="44"/>
  <c r="B19134" i="44"/>
  <c r="B19135" i="44"/>
  <c r="B19136" i="44"/>
  <c r="B19137" i="44"/>
  <c r="B19138" i="44"/>
  <c r="B19139" i="44"/>
  <c r="B19140" i="44"/>
  <c r="B19141" i="44"/>
  <c r="B19142" i="44"/>
  <c r="B19143" i="44"/>
  <c r="B19144" i="44"/>
  <c r="B19145" i="44"/>
  <c r="B19146" i="44"/>
  <c r="B19147" i="44"/>
  <c r="B19148" i="44"/>
  <c r="B19149" i="44"/>
  <c r="B19150" i="44"/>
  <c r="B19151" i="44"/>
  <c r="B19152" i="44"/>
  <c r="B19153" i="44"/>
  <c r="B19154" i="44"/>
  <c r="B19155" i="44"/>
  <c r="B19156" i="44"/>
  <c r="B19157" i="44"/>
  <c r="B19158" i="44"/>
  <c r="B19159" i="44"/>
  <c r="B19160" i="44"/>
  <c r="B19161" i="44"/>
  <c r="B19162" i="44"/>
  <c r="B19163" i="44"/>
  <c r="B19164" i="44"/>
  <c r="B19165" i="44"/>
  <c r="B19166" i="44"/>
  <c r="B19167" i="44"/>
  <c r="B19168" i="44"/>
  <c r="B19169" i="44"/>
  <c r="B19170" i="44"/>
  <c r="B19171" i="44"/>
  <c r="B19172" i="44"/>
  <c r="B19173" i="44"/>
  <c r="B19174" i="44"/>
  <c r="B19175" i="44"/>
  <c r="B19176" i="44"/>
  <c r="B19177" i="44"/>
  <c r="B19178" i="44"/>
  <c r="B19179" i="44"/>
  <c r="B19180" i="44"/>
  <c r="B19181" i="44"/>
  <c r="B19182" i="44"/>
  <c r="B19183" i="44"/>
  <c r="B19184" i="44"/>
  <c r="B19185" i="44"/>
  <c r="B19186" i="44"/>
  <c r="B19187" i="44"/>
  <c r="B19188" i="44"/>
  <c r="B19189" i="44"/>
  <c r="B19190" i="44"/>
  <c r="B19191" i="44"/>
  <c r="B19192" i="44"/>
  <c r="B19193" i="44"/>
  <c r="B19194" i="44"/>
  <c r="B19195" i="44"/>
  <c r="B19196" i="44"/>
  <c r="B19197" i="44"/>
  <c r="B19198" i="44"/>
  <c r="B19199" i="44"/>
  <c r="B19200" i="44"/>
  <c r="B19201" i="44"/>
  <c r="B19202" i="44"/>
  <c r="B19203" i="44"/>
  <c r="B19204" i="44"/>
  <c r="B19205" i="44"/>
  <c r="B19206" i="44"/>
  <c r="B19207" i="44"/>
  <c r="B19208" i="44"/>
  <c r="B19209" i="44"/>
  <c r="B19210" i="44"/>
  <c r="B19211" i="44"/>
  <c r="B19212" i="44"/>
  <c r="B19213" i="44"/>
  <c r="B19214" i="44"/>
  <c r="B19215" i="44"/>
  <c r="B19216" i="44"/>
  <c r="B19217" i="44"/>
  <c r="B19218" i="44"/>
  <c r="B19219" i="44"/>
  <c r="B19220" i="44"/>
  <c r="B19221" i="44"/>
  <c r="B19222" i="44"/>
  <c r="B19223" i="44"/>
  <c r="B19224" i="44"/>
  <c r="B19225" i="44"/>
  <c r="B19226" i="44"/>
  <c r="B19227" i="44"/>
  <c r="B19228" i="44"/>
  <c r="B19229" i="44"/>
  <c r="B19230" i="44"/>
  <c r="B19231" i="44"/>
  <c r="B19232" i="44"/>
  <c r="B19233" i="44"/>
  <c r="B19234" i="44"/>
  <c r="B19235" i="44"/>
  <c r="B19236" i="44"/>
  <c r="B19237" i="44"/>
  <c r="B19238" i="44"/>
  <c r="B19239" i="44"/>
  <c r="B19240" i="44"/>
  <c r="B19241" i="44"/>
  <c r="B19242" i="44"/>
  <c r="B19243" i="44"/>
  <c r="B19244" i="44"/>
  <c r="B19245" i="44"/>
  <c r="B19246" i="44"/>
  <c r="B19247" i="44"/>
  <c r="B19248" i="44"/>
  <c r="B19249" i="44"/>
  <c r="B19250" i="44"/>
  <c r="B19251" i="44"/>
  <c r="B19252" i="44"/>
  <c r="B19253" i="44"/>
  <c r="B19254" i="44"/>
  <c r="B19255" i="44"/>
  <c r="B19256" i="44"/>
  <c r="B19257" i="44"/>
  <c r="B19258" i="44"/>
  <c r="B19259" i="44"/>
  <c r="B19260" i="44"/>
  <c r="B19261" i="44"/>
  <c r="B19262" i="44"/>
  <c r="B19263" i="44"/>
  <c r="B19264" i="44"/>
  <c r="B19265" i="44"/>
  <c r="B19266" i="44"/>
  <c r="B19267" i="44"/>
  <c r="B19268" i="44"/>
  <c r="B19269" i="44"/>
  <c r="B19270" i="44"/>
  <c r="B19271" i="44"/>
  <c r="B19272" i="44"/>
  <c r="B19273" i="44"/>
  <c r="B19274" i="44"/>
  <c r="B19275" i="44"/>
  <c r="B19276" i="44"/>
  <c r="B19277" i="44"/>
  <c r="B19278" i="44"/>
  <c r="B19279" i="44"/>
  <c r="B19280" i="44"/>
  <c r="B19281" i="44"/>
  <c r="B19282" i="44"/>
  <c r="B19283" i="44"/>
  <c r="B19284" i="44"/>
  <c r="B19285" i="44"/>
  <c r="B19286" i="44"/>
  <c r="B19287" i="44"/>
  <c r="B19288" i="44"/>
  <c r="B19289" i="44"/>
  <c r="B19290" i="44"/>
  <c r="B19291" i="44"/>
  <c r="B19292" i="44"/>
  <c r="B19293" i="44"/>
  <c r="B19294" i="44"/>
  <c r="B19295" i="44"/>
  <c r="B19296" i="44"/>
  <c r="B19297" i="44"/>
  <c r="B19298" i="44"/>
  <c r="B19299" i="44"/>
  <c r="B19300" i="44"/>
  <c r="B19301" i="44"/>
  <c r="B19302" i="44"/>
  <c r="B19303" i="44"/>
  <c r="B19304" i="44"/>
  <c r="B19305" i="44"/>
  <c r="B19306" i="44"/>
  <c r="B19307" i="44"/>
  <c r="B19308" i="44"/>
  <c r="B19309" i="44"/>
  <c r="B19310" i="44"/>
  <c r="B19311" i="44"/>
  <c r="B19312" i="44"/>
  <c r="B19313" i="44"/>
  <c r="B19314" i="44"/>
  <c r="B19315" i="44"/>
  <c r="B19316" i="44"/>
  <c r="B19317" i="44"/>
  <c r="B19318" i="44"/>
  <c r="B19319" i="44"/>
  <c r="B19320" i="44"/>
  <c r="B19321" i="44"/>
  <c r="B19322" i="44"/>
  <c r="B19323" i="44"/>
  <c r="B19324" i="44"/>
  <c r="B19325" i="44"/>
  <c r="B19326" i="44"/>
  <c r="B19327" i="44"/>
  <c r="B19328" i="44"/>
  <c r="B19329" i="44"/>
  <c r="B19330" i="44"/>
  <c r="B19331" i="44"/>
  <c r="B19332" i="44"/>
  <c r="B19333" i="44"/>
  <c r="B19334" i="44"/>
  <c r="B19335" i="44"/>
  <c r="B19336" i="44"/>
  <c r="B19337" i="44"/>
  <c r="B19338" i="44"/>
  <c r="B19339" i="44"/>
  <c r="B19340" i="44"/>
  <c r="B19341" i="44"/>
  <c r="B19342" i="44"/>
  <c r="B19343" i="44"/>
  <c r="B19344" i="44"/>
  <c r="B19345" i="44"/>
  <c r="B19346" i="44"/>
  <c r="B19347" i="44"/>
  <c r="B19348" i="44"/>
  <c r="B19349" i="44"/>
  <c r="B19350" i="44"/>
  <c r="B19351" i="44"/>
  <c r="B19352" i="44"/>
  <c r="B19353" i="44"/>
  <c r="B19354" i="44"/>
  <c r="B19355" i="44"/>
  <c r="B19356" i="44"/>
  <c r="B19357" i="44"/>
  <c r="B19358" i="44"/>
  <c r="B19359" i="44"/>
  <c r="B19360" i="44"/>
  <c r="B19361" i="44"/>
  <c r="B19362" i="44"/>
  <c r="B19363" i="44"/>
  <c r="B19364" i="44"/>
  <c r="B19365" i="44"/>
  <c r="B19366" i="44"/>
  <c r="B19367" i="44"/>
  <c r="B19368" i="44"/>
  <c r="B19369" i="44"/>
  <c r="B19370" i="44"/>
  <c r="B19371" i="44"/>
  <c r="B19372" i="44"/>
  <c r="B19373" i="44"/>
  <c r="B19374" i="44"/>
  <c r="B19375" i="44"/>
  <c r="B19376" i="44"/>
  <c r="B19377" i="44"/>
  <c r="B19378" i="44"/>
  <c r="B19379" i="44"/>
  <c r="B19380" i="44"/>
  <c r="B19381" i="44"/>
  <c r="B19382" i="44"/>
  <c r="B19383" i="44"/>
  <c r="B19384" i="44"/>
  <c r="B19385" i="44"/>
  <c r="B19386" i="44"/>
  <c r="B19387" i="44"/>
  <c r="B19388" i="44"/>
  <c r="B19389" i="44"/>
  <c r="B19390" i="44"/>
  <c r="B19391" i="44"/>
  <c r="B19392" i="44"/>
  <c r="B19393" i="44"/>
  <c r="B19394" i="44"/>
  <c r="B19395" i="44"/>
  <c r="B19396" i="44"/>
  <c r="B19397" i="44"/>
  <c r="B19398" i="44"/>
  <c r="B19399" i="44"/>
  <c r="B19400" i="44"/>
  <c r="B19401" i="44"/>
  <c r="B19402" i="44"/>
  <c r="B19403" i="44"/>
  <c r="B19404" i="44"/>
  <c r="B19405" i="44"/>
  <c r="B19406" i="44"/>
  <c r="B19407" i="44"/>
  <c r="B19408" i="44"/>
  <c r="B19409" i="44"/>
  <c r="B19410" i="44"/>
  <c r="B19411" i="44"/>
  <c r="B19412" i="44"/>
  <c r="B19413" i="44"/>
  <c r="B19414" i="44"/>
  <c r="B19415" i="44"/>
  <c r="B19416" i="44"/>
  <c r="B19417" i="44"/>
  <c r="B19418" i="44"/>
  <c r="B19419" i="44"/>
  <c r="B19420" i="44"/>
  <c r="B19421" i="44"/>
  <c r="B19422" i="44"/>
  <c r="B19423" i="44"/>
  <c r="B19424" i="44"/>
  <c r="B19425" i="44"/>
  <c r="B19426" i="44"/>
  <c r="B19427" i="44"/>
  <c r="B19428" i="44"/>
  <c r="B19429" i="44"/>
  <c r="B19430" i="44"/>
  <c r="B19431" i="44"/>
  <c r="B19432" i="44"/>
  <c r="B19433" i="44"/>
  <c r="B19434" i="44"/>
  <c r="B19435" i="44"/>
  <c r="B19436" i="44"/>
  <c r="B19437" i="44"/>
  <c r="B19438" i="44"/>
  <c r="B19439" i="44"/>
  <c r="B19440" i="44"/>
  <c r="B19441" i="44"/>
  <c r="B19442" i="44"/>
  <c r="B19443" i="44"/>
  <c r="B19444" i="44"/>
  <c r="B19445" i="44"/>
  <c r="B19446" i="44"/>
  <c r="B19447" i="44"/>
  <c r="B19448" i="44"/>
  <c r="B19449" i="44"/>
  <c r="B19450" i="44"/>
  <c r="B19451" i="44"/>
  <c r="B19452" i="44"/>
  <c r="B19453" i="44"/>
  <c r="B19454" i="44"/>
  <c r="B19455" i="44"/>
  <c r="B19456" i="44"/>
  <c r="B19457" i="44"/>
  <c r="B19458" i="44"/>
  <c r="B19459" i="44"/>
  <c r="B19460" i="44"/>
  <c r="B19461" i="44"/>
  <c r="B19462" i="44"/>
  <c r="B19463" i="44"/>
  <c r="B19464" i="44"/>
  <c r="B19465" i="44"/>
  <c r="B19466" i="44"/>
  <c r="B19467" i="44"/>
  <c r="B19468" i="44"/>
  <c r="B19469" i="44"/>
  <c r="B19470" i="44"/>
  <c r="B19471" i="44"/>
  <c r="B19472" i="44"/>
  <c r="B19473" i="44"/>
  <c r="B19474" i="44"/>
  <c r="B19475" i="44"/>
  <c r="B19476" i="44"/>
  <c r="B19477" i="44"/>
  <c r="B19478" i="44"/>
  <c r="B19479" i="44"/>
  <c r="B19480" i="44"/>
  <c r="B19481" i="44"/>
  <c r="B19482" i="44"/>
  <c r="B19483" i="44"/>
  <c r="B19484" i="44"/>
  <c r="B19485" i="44"/>
  <c r="B19486" i="44"/>
  <c r="B19487" i="44"/>
  <c r="B19488" i="44"/>
  <c r="B19489" i="44"/>
  <c r="B19490" i="44"/>
  <c r="B19491" i="44"/>
  <c r="B19492" i="44"/>
  <c r="B19493" i="44"/>
  <c r="B19494" i="44"/>
  <c r="B19495" i="44"/>
  <c r="B19496" i="44"/>
  <c r="B19497" i="44"/>
  <c r="B19498" i="44"/>
  <c r="B19499" i="44"/>
  <c r="B19500" i="44"/>
  <c r="B19501" i="44"/>
  <c r="B19502" i="44"/>
  <c r="B19503" i="44"/>
  <c r="B19504" i="44"/>
  <c r="B19505" i="44"/>
  <c r="B19506" i="44"/>
  <c r="B19507" i="44"/>
  <c r="B19508" i="44"/>
  <c r="B19509" i="44"/>
  <c r="B19510" i="44"/>
  <c r="B19511" i="44"/>
  <c r="B19512" i="44"/>
  <c r="B19513" i="44"/>
  <c r="B19514" i="44"/>
  <c r="B19515" i="44"/>
  <c r="B19516" i="44"/>
  <c r="B19517" i="44"/>
  <c r="B19518" i="44"/>
  <c r="B19519" i="44"/>
  <c r="B19520" i="44"/>
  <c r="B19521" i="44"/>
  <c r="B19522" i="44"/>
  <c r="B19523" i="44"/>
  <c r="B19524" i="44"/>
  <c r="B19525" i="44"/>
  <c r="B19526" i="44"/>
  <c r="B19527" i="44"/>
  <c r="B19528" i="44"/>
  <c r="B19529" i="44"/>
  <c r="B19530" i="44"/>
  <c r="B19531" i="44"/>
  <c r="B19532" i="44"/>
  <c r="B19533" i="44"/>
  <c r="B19534" i="44"/>
  <c r="B19535" i="44"/>
  <c r="B19536" i="44"/>
  <c r="B19537" i="44"/>
  <c r="B19538" i="44"/>
  <c r="B19539" i="44"/>
  <c r="B19540" i="44"/>
  <c r="B19541" i="44"/>
  <c r="B19542" i="44"/>
  <c r="B19543" i="44"/>
  <c r="B19544" i="44"/>
  <c r="B19545" i="44"/>
  <c r="B19546" i="44"/>
  <c r="B19547" i="44"/>
  <c r="B19548" i="44"/>
  <c r="B19549" i="44"/>
  <c r="B19550" i="44"/>
  <c r="B19551" i="44"/>
  <c r="B19552" i="44"/>
  <c r="B19553" i="44"/>
  <c r="B19554" i="44"/>
  <c r="B19555" i="44"/>
  <c r="B19556" i="44"/>
  <c r="B19557" i="44"/>
  <c r="B19558" i="44"/>
  <c r="B19559" i="44"/>
  <c r="B19560" i="44"/>
  <c r="B19561" i="44"/>
  <c r="B19562" i="44"/>
  <c r="B19563" i="44"/>
  <c r="B19564" i="44"/>
  <c r="B19565" i="44"/>
  <c r="B19566" i="44"/>
  <c r="B19567" i="44"/>
  <c r="B19568" i="44"/>
  <c r="B19569" i="44"/>
  <c r="B19570" i="44"/>
  <c r="B19571" i="44"/>
  <c r="B19572" i="44"/>
  <c r="B19573" i="44"/>
  <c r="B19574" i="44"/>
  <c r="B19575" i="44"/>
  <c r="B19576" i="44"/>
  <c r="B19577" i="44"/>
  <c r="B19578" i="44"/>
  <c r="B19579" i="44"/>
  <c r="B19580" i="44"/>
  <c r="B19581" i="44"/>
  <c r="B19582" i="44"/>
  <c r="B19583" i="44"/>
  <c r="B19584" i="44"/>
  <c r="B19585" i="44"/>
  <c r="B19586" i="44"/>
  <c r="B19587" i="44"/>
  <c r="B19588" i="44"/>
  <c r="B19589" i="44"/>
  <c r="B19590" i="44"/>
  <c r="B19591" i="44"/>
  <c r="B19592" i="44"/>
  <c r="B19593" i="44"/>
  <c r="B19594" i="44"/>
  <c r="B19595" i="44"/>
  <c r="B19596" i="44"/>
  <c r="B19597" i="44"/>
  <c r="B19598" i="44"/>
  <c r="B19599" i="44"/>
  <c r="B19600" i="44"/>
  <c r="B19601" i="44"/>
  <c r="B19602" i="44"/>
  <c r="B19603" i="44"/>
  <c r="B19604" i="44"/>
  <c r="B19605" i="44"/>
  <c r="B19606" i="44"/>
  <c r="B19607" i="44"/>
  <c r="B19608" i="44"/>
  <c r="B19609" i="44"/>
  <c r="B19610" i="44"/>
  <c r="B19611" i="44"/>
  <c r="B19612" i="44"/>
  <c r="B19613" i="44"/>
  <c r="B19614" i="44"/>
  <c r="B19615" i="44"/>
  <c r="B19616" i="44"/>
  <c r="B19617" i="44"/>
  <c r="B19618" i="44"/>
  <c r="B19619" i="44"/>
  <c r="B19620" i="44"/>
  <c r="B19621" i="44"/>
  <c r="B19622" i="44"/>
  <c r="B19623" i="44"/>
  <c r="B19624" i="44"/>
  <c r="B19625" i="44"/>
  <c r="B19626" i="44"/>
  <c r="B19627" i="44"/>
  <c r="B19628" i="44"/>
  <c r="B19629" i="44"/>
  <c r="B19630" i="44"/>
  <c r="B19631" i="44"/>
  <c r="B19632" i="44"/>
  <c r="B19633" i="44"/>
  <c r="B19634" i="44"/>
  <c r="B19635" i="44"/>
  <c r="B19636" i="44"/>
  <c r="B19637" i="44"/>
  <c r="B19638" i="44"/>
  <c r="B19639" i="44"/>
  <c r="B19640" i="44"/>
  <c r="B19641" i="44"/>
  <c r="B19642" i="44"/>
  <c r="B19643" i="44"/>
  <c r="B19644" i="44"/>
  <c r="B19645" i="44"/>
  <c r="B19646" i="44"/>
  <c r="B19647" i="44"/>
  <c r="B19648" i="44"/>
  <c r="B19649" i="44"/>
  <c r="B19650" i="44"/>
  <c r="B19651" i="44"/>
  <c r="B19652" i="44"/>
  <c r="B19653" i="44"/>
  <c r="B19654" i="44"/>
  <c r="B19655" i="44"/>
  <c r="B19656" i="44"/>
  <c r="B19657" i="44"/>
  <c r="B19658" i="44"/>
  <c r="B19659" i="44"/>
  <c r="B19660" i="44"/>
  <c r="B19661" i="44"/>
  <c r="B19662" i="44"/>
  <c r="B19663" i="44"/>
  <c r="B19664" i="44"/>
  <c r="B19665" i="44"/>
  <c r="B19666" i="44"/>
  <c r="B19667" i="44"/>
  <c r="B19668" i="44"/>
  <c r="B19669" i="44"/>
  <c r="B19670" i="44"/>
  <c r="B19671" i="44"/>
  <c r="B19672" i="44"/>
  <c r="B19673" i="44"/>
  <c r="B19674" i="44"/>
  <c r="B19675" i="44"/>
  <c r="B19676" i="44"/>
  <c r="B19677" i="44"/>
  <c r="B19678" i="44"/>
  <c r="B19679" i="44"/>
  <c r="B19680" i="44"/>
  <c r="B19681" i="44"/>
  <c r="B19682" i="44"/>
  <c r="B19683" i="44"/>
  <c r="B19684" i="44"/>
  <c r="B19685" i="44"/>
  <c r="B19686" i="44"/>
  <c r="B19687" i="44"/>
  <c r="B19688" i="44"/>
  <c r="B19689" i="44"/>
  <c r="B19690" i="44"/>
  <c r="B19691" i="44"/>
  <c r="B19692" i="44"/>
  <c r="B19693" i="44"/>
  <c r="B19694" i="44"/>
  <c r="B19695" i="44"/>
  <c r="B19696" i="44"/>
  <c r="B19697" i="44"/>
  <c r="B19698" i="44"/>
  <c r="B19699" i="44"/>
  <c r="B19700" i="44"/>
  <c r="B19701" i="44"/>
  <c r="B19702" i="44"/>
  <c r="B19703" i="44"/>
  <c r="B19704" i="44"/>
  <c r="B19705" i="44"/>
  <c r="B19706" i="44"/>
  <c r="B19707" i="44"/>
  <c r="B19708" i="44"/>
  <c r="B19709" i="44"/>
  <c r="B19710" i="44"/>
  <c r="B19711" i="44"/>
  <c r="B19712" i="44"/>
  <c r="B19713" i="44"/>
  <c r="B19714" i="44"/>
  <c r="B19715" i="44"/>
  <c r="B19716" i="44"/>
  <c r="B19717" i="44"/>
  <c r="B19718" i="44"/>
  <c r="B19719" i="44"/>
  <c r="B19720" i="44"/>
  <c r="B19721" i="44"/>
  <c r="B19722" i="44"/>
  <c r="B19723" i="44"/>
  <c r="B19724" i="44"/>
  <c r="B19725" i="44"/>
  <c r="B19726" i="44"/>
  <c r="B19727" i="44"/>
  <c r="B19728" i="44"/>
  <c r="B19729" i="44"/>
  <c r="B19730" i="44"/>
  <c r="B19731" i="44"/>
  <c r="B19732" i="44"/>
  <c r="B19733" i="44"/>
  <c r="B19734" i="44"/>
  <c r="B19735" i="44"/>
  <c r="B19736" i="44"/>
  <c r="B19737" i="44"/>
  <c r="B19738" i="44"/>
  <c r="B19739" i="44"/>
  <c r="B19740" i="44"/>
  <c r="B19741" i="44"/>
  <c r="B19742" i="44"/>
  <c r="B19743" i="44"/>
  <c r="B19744" i="44"/>
  <c r="B19745" i="44"/>
  <c r="B19746" i="44"/>
  <c r="B19747" i="44"/>
  <c r="B19748" i="44"/>
  <c r="B19749" i="44"/>
  <c r="B19750" i="44"/>
  <c r="B19751" i="44"/>
  <c r="B19752" i="44"/>
  <c r="B19753" i="44"/>
  <c r="B19754" i="44"/>
  <c r="B19755" i="44"/>
  <c r="B19756" i="44"/>
  <c r="B19757" i="44"/>
  <c r="B19758" i="44"/>
  <c r="B19759" i="44"/>
  <c r="B19760" i="44"/>
  <c r="B19761" i="44"/>
  <c r="B19762" i="44"/>
  <c r="B19763" i="44"/>
  <c r="B19764" i="44"/>
  <c r="B19765" i="44"/>
  <c r="B19766" i="44"/>
  <c r="B19767" i="44"/>
  <c r="B19768" i="44"/>
  <c r="B19769" i="44"/>
  <c r="B19770" i="44"/>
  <c r="B19771" i="44"/>
  <c r="B19772" i="44"/>
  <c r="B19773" i="44"/>
  <c r="B19774" i="44"/>
  <c r="B19775" i="44"/>
  <c r="B19776" i="44"/>
  <c r="B19777" i="44"/>
  <c r="B19778" i="44"/>
  <c r="B19779" i="44"/>
  <c r="B19780" i="44"/>
  <c r="B19781" i="44"/>
  <c r="B19782" i="44"/>
  <c r="B19783" i="44"/>
  <c r="B19784" i="44"/>
  <c r="B19785" i="44"/>
  <c r="B19786" i="44"/>
  <c r="B19787" i="44"/>
  <c r="B19788" i="44"/>
  <c r="B19789" i="44"/>
  <c r="B19790" i="44"/>
  <c r="B19791" i="44"/>
  <c r="B19792" i="44"/>
  <c r="B19793" i="44"/>
  <c r="B19794" i="44"/>
  <c r="B19795" i="44"/>
  <c r="B19796" i="44"/>
  <c r="B19797" i="44"/>
  <c r="B19798" i="44"/>
  <c r="B19799" i="44"/>
  <c r="B19800" i="44"/>
  <c r="B19801" i="44"/>
  <c r="B19802" i="44"/>
  <c r="B19803" i="44"/>
  <c r="B19804" i="44"/>
  <c r="B19805" i="44"/>
  <c r="B19806" i="44"/>
  <c r="B19807" i="44"/>
  <c r="B19808" i="44"/>
  <c r="B19809" i="44"/>
  <c r="B19810" i="44"/>
  <c r="B19811" i="44"/>
  <c r="B19812" i="44"/>
  <c r="B19813" i="44"/>
  <c r="B19814" i="44"/>
  <c r="B19815" i="44"/>
  <c r="B19816" i="44"/>
  <c r="B19817" i="44"/>
  <c r="B19818" i="44"/>
  <c r="B19819" i="44"/>
  <c r="B19820" i="44"/>
  <c r="B19821" i="44"/>
  <c r="B19822" i="44"/>
  <c r="B19823" i="44"/>
  <c r="B19824" i="44"/>
  <c r="B19825" i="44"/>
  <c r="B19826" i="44"/>
  <c r="B19827" i="44"/>
  <c r="B19828" i="44"/>
  <c r="B19829" i="44"/>
  <c r="B19830" i="44"/>
  <c r="B19831" i="44"/>
  <c r="B19832" i="44"/>
  <c r="B19833" i="44"/>
  <c r="B19834" i="44"/>
  <c r="B19835" i="44"/>
  <c r="B19836" i="44"/>
  <c r="B19837" i="44"/>
  <c r="B19838" i="44"/>
  <c r="B19839" i="44"/>
  <c r="B19840" i="44"/>
  <c r="B19841" i="44"/>
  <c r="B19842" i="44"/>
  <c r="B19843" i="44"/>
  <c r="B19844" i="44"/>
  <c r="B19845" i="44"/>
  <c r="B19846" i="44"/>
  <c r="B19847" i="44"/>
  <c r="B19848" i="44"/>
  <c r="B19849" i="44"/>
  <c r="B19850" i="44"/>
  <c r="B19851" i="44"/>
  <c r="B19852" i="44"/>
  <c r="B19853" i="44"/>
  <c r="B19854" i="44"/>
  <c r="B19855" i="44"/>
  <c r="B19856" i="44"/>
  <c r="B19857" i="44"/>
  <c r="B19858" i="44"/>
  <c r="B19859" i="44"/>
  <c r="B19860" i="44"/>
  <c r="B19861" i="44"/>
  <c r="B19862" i="44"/>
  <c r="B19863" i="44"/>
  <c r="B19864" i="44"/>
  <c r="B19865" i="44"/>
  <c r="B19866" i="44"/>
  <c r="B19867" i="44"/>
  <c r="B19868" i="44"/>
  <c r="B19869" i="44"/>
  <c r="B19870" i="44"/>
  <c r="B19871" i="44"/>
  <c r="B19872" i="44"/>
  <c r="B19873" i="44"/>
  <c r="B19874" i="44"/>
  <c r="B19875" i="44"/>
  <c r="B19876" i="44"/>
  <c r="B19877" i="44"/>
  <c r="B19878" i="44"/>
  <c r="B19879" i="44"/>
  <c r="B19880" i="44"/>
  <c r="B19881" i="44"/>
  <c r="B19882" i="44"/>
  <c r="B19883" i="44"/>
  <c r="B19884" i="44"/>
  <c r="B19885" i="44"/>
  <c r="B19886" i="44"/>
  <c r="B19887" i="44"/>
  <c r="B19888" i="44"/>
  <c r="B19889" i="44"/>
  <c r="B19890" i="44"/>
  <c r="B19891" i="44"/>
  <c r="B19892" i="44"/>
  <c r="B19893" i="44"/>
  <c r="B19894" i="44"/>
  <c r="B19895" i="44"/>
  <c r="B19896" i="44"/>
  <c r="B19897" i="44"/>
  <c r="B19898" i="44"/>
  <c r="B19899" i="44"/>
  <c r="B19900" i="44"/>
  <c r="B19901" i="44"/>
  <c r="B19902" i="44"/>
  <c r="B19903" i="44"/>
  <c r="B19904" i="44"/>
  <c r="B19905" i="44"/>
  <c r="B19906" i="44"/>
  <c r="B19907" i="44"/>
  <c r="B19908" i="44"/>
  <c r="B19909" i="44"/>
  <c r="B19910" i="44"/>
  <c r="B19911" i="44"/>
  <c r="B19912" i="44"/>
  <c r="B19913" i="44"/>
  <c r="B19914" i="44"/>
  <c r="B19915" i="44"/>
  <c r="B19916" i="44"/>
  <c r="B19917" i="44"/>
  <c r="B19918" i="44"/>
  <c r="B19919" i="44"/>
  <c r="B19920" i="44"/>
  <c r="B19921" i="44"/>
  <c r="B19922" i="44"/>
  <c r="B19923" i="44"/>
  <c r="B19924" i="44"/>
  <c r="B19925" i="44"/>
  <c r="B19926" i="44"/>
  <c r="B19927" i="44"/>
  <c r="B19928" i="44"/>
  <c r="B19929" i="44"/>
  <c r="B19930" i="44"/>
  <c r="B19931" i="44"/>
  <c r="B19932" i="44"/>
  <c r="B19933" i="44"/>
  <c r="B19934" i="44"/>
  <c r="B19935" i="44"/>
  <c r="B19936" i="44"/>
  <c r="B19937" i="44"/>
  <c r="B19938" i="44"/>
  <c r="B19939" i="44"/>
  <c r="B19940" i="44"/>
  <c r="B19941" i="44"/>
  <c r="B19942" i="44"/>
  <c r="B19943" i="44"/>
  <c r="B19944" i="44"/>
  <c r="B19945" i="44"/>
  <c r="B19946" i="44"/>
  <c r="B19947" i="44"/>
  <c r="B19948" i="44"/>
  <c r="B19949" i="44"/>
  <c r="B19950" i="44"/>
  <c r="B19951" i="44"/>
  <c r="B19952" i="44"/>
  <c r="B19953" i="44"/>
  <c r="B19954" i="44"/>
  <c r="B19955" i="44"/>
  <c r="B19956" i="44"/>
  <c r="B19957" i="44"/>
  <c r="B19958" i="44"/>
  <c r="B19959" i="44"/>
  <c r="B19960" i="44"/>
  <c r="B19961" i="44"/>
  <c r="B19962" i="44"/>
  <c r="B19963" i="44"/>
  <c r="B19964" i="44"/>
  <c r="B19965" i="44"/>
  <c r="B19966" i="44"/>
  <c r="B19967" i="44"/>
  <c r="B19968" i="44"/>
  <c r="B19969" i="44"/>
  <c r="B19970" i="44"/>
  <c r="B19971" i="44"/>
  <c r="B19972" i="44"/>
  <c r="B19973" i="44"/>
  <c r="B19974" i="44"/>
  <c r="B19975" i="44"/>
  <c r="B19976" i="44"/>
  <c r="B19977" i="44"/>
  <c r="B19978" i="44"/>
  <c r="B19979" i="44"/>
  <c r="B19980" i="44"/>
  <c r="B19981" i="44"/>
  <c r="B19982" i="44"/>
  <c r="B19983" i="44"/>
  <c r="B19984" i="44"/>
  <c r="B19985" i="44"/>
  <c r="B19986" i="44"/>
  <c r="B19987" i="44"/>
  <c r="B19988" i="44"/>
  <c r="B19989" i="44"/>
  <c r="B19990" i="44"/>
  <c r="B19991" i="44"/>
  <c r="B19992" i="44"/>
  <c r="B19993" i="44"/>
  <c r="B19994" i="44"/>
  <c r="B19995" i="44"/>
  <c r="B19996" i="44"/>
  <c r="B19997" i="44"/>
  <c r="B19998" i="44"/>
  <c r="B19999" i="44"/>
  <c r="B20000" i="44"/>
  <c r="B20001" i="44"/>
  <c r="B20002" i="44"/>
  <c r="B20003" i="44"/>
  <c r="B20004" i="44"/>
  <c r="B20005" i="44"/>
  <c r="B20006" i="44"/>
  <c r="B20007" i="44"/>
  <c r="B20008" i="44"/>
  <c r="B20009" i="44"/>
  <c r="B20010" i="44"/>
  <c r="B20011" i="44"/>
  <c r="B20012" i="44"/>
  <c r="B20013" i="44"/>
  <c r="B20014" i="44"/>
  <c r="B20015" i="44"/>
  <c r="B20016" i="44"/>
  <c r="B20017" i="44"/>
  <c r="B20018" i="44"/>
  <c r="B20019" i="44"/>
  <c r="B20020" i="44"/>
  <c r="B20021" i="44"/>
  <c r="B20022" i="44"/>
  <c r="B20023" i="44"/>
  <c r="B20024" i="44"/>
  <c r="B20025" i="44"/>
  <c r="B20026" i="44"/>
  <c r="B20027" i="44"/>
  <c r="B20028" i="44"/>
  <c r="B20029" i="44"/>
  <c r="B20030" i="44"/>
  <c r="B20031" i="44"/>
  <c r="B20032" i="44"/>
  <c r="B20033" i="44"/>
  <c r="B20034" i="44"/>
  <c r="B20035" i="44"/>
  <c r="B20036" i="44"/>
  <c r="B20037" i="44"/>
  <c r="B20038" i="44"/>
  <c r="B20039" i="44"/>
  <c r="B20040" i="44"/>
  <c r="B20041" i="44"/>
  <c r="B20042" i="44"/>
  <c r="B20043" i="44"/>
  <c r="B20044" i="44"/>
  <c r="B20045" i="44"/>
  <c r="B20046" i="44"/>
  <c r="B20047" i="44"/>
  <c r="B20048" i="44"/>
  <c r="B20049" i="44"/>
  <c r="B20050" i="44"/>
  <c r="B20051" i="44"/>
  <c r="B20052" i="44"/>
  <c r="B20053" i="44"/>
  <c r="B20054" i="44"/>
  <c r="B20055" i="44"/>
  <c r="B20056" i="44"/>
  <c r="B20057" i="44"/>
  <c r="B20058" i="44"/>
  <c r="B20059" i="44"/>
  <c r="B20060" i="44"/>
  <c r="B20061" i="44"/>
  <c r="B20062" i="44"/>
  <c r="B20063" i="44"/>
  <c r="B20064" i="44"/>
  <c r="B20065" i="44"/>
  <c r="B20066" i="44"/>
  <c r="B20067" i="44"/>
  <c r="B20068" i="44"/>
  <c r="B20069" i="44"/>
  <c r="B20070" i="44"/>
  <c r="B20071" i="44"/>
  <c r="B20072" i="44"/>
  <c r="B20073" i="44"/>
  <c r="B20074" i="44"/>
  <c r="B20075" i="44"/>
  <c r="B20076" i="44"/>
  <c r="B20077" i="44"/>
  <c r="B20078" i="44"/>
  <c r="B20079" i="44"/>
  <c r="B20080" i="44"/>
  <c r="B20081" i="44"/>
  <c r="B20082" i="44"/>
  <c r="B20083" i="44"/>
  <c r="B20084" i="44"/>
  <c r="B20085" i="44"/>
  <c r="B20086" i="44"/>
  <c r="B20087" i="44"/>
  <c r="B20088" i="44"/>
  <c r="B20089" i="44"/>
  <c r="B20090" i="44"/>
  <c r="B20091" i="44"/>
  <c r="B20092" i="44"/>
  <c r="B20093" i="44"/>
  <c r="B20094" i="44"/>
  <c r="B20095" i="44"/>
  <c r="B20096" i="44"/>
  <c r="B20097" i="44"/>
  <c r="B20098" i="44"/>
  <c r="B20099" i="44"/>
  <c r="B20100" i="44"/>
  <c r="B20101" i="44"/>
  <c r="B20102" i="44"/>
  <c r="B20103" i="44"/>
  <c r="B20104" i="44"/>
  <c r="B20105" i="44"/>
  <c r="B20106" i="44"/>
  <c r="B20107" i="44"/>
  <c r="B20108" i="44"/>
  <c r="B20109" i="44"/>
  <c r="B20110" i="44"/>
  <c r="B20111" i="44"/>
  <c r="B20112" i="44"/>
  <c r="B20113" i="44"/>
  <c r="B20114" i="44"/>
  <c r="B20115" i="44"/>
  <c r="B20116" i="44"/>
  <c r="B20117" i="44"/>
  <c r="B20118" i="44"/>
  <c r="B20119" i="44"/>
  <c r="B20120" i="44"/>
  <c r="B20121" i="44"/>
  <c r="B20122" i="44"/>
  <c r="B20123" i="44"/>
  <c r="B20124" i="44"/>
  <c r="B20125" i="44"/>
  <c r="B20126" i="44"/>
  <c r="B20127" i="44"/>
  <c r="B20128" i="44"/>
  <c r="B20129" i="44"/>
  <c r="B20130" i="44"/>
  <c r="B20131" i="44"/>
  <c r="B20132" i="44"/>
  <c r="B20133" i="44"/>
  <c r="B20134" i="44"/>
  <c r="B20135" i="44"/>
  <c r="B20136" i="44"/>
  <c r="B20137" i="44"/>
  <c r="B20138" i="44"/>
  <c r="B20139" i="44"/>
  <c r="B20140" i="44"/>
  <c r="B20141" i="44"/>
  <c r="B20142" i="44"/>
  <c r="B20143" i="44"/>
  <c r="B20144" i="44"/>
  <c r="B20145" i="44"/>
  <c r="B20146" i="44"/>
  <c r="B20147" i="44"/>
  <c r="B20148" i="44"/>
  <c r="B20149" i="44"/>
  <c r="B20150" i="44"/>
  <c r="B20151" i="44"/>
  <c r="B20152" i="44"/>
  <c r="B20153" i="44"/>
  <c r="B20154" i="44"/>
  <c r="B20155" i="44"/>
  <c r="B20156" i="44"/>
  <c r="B20157" i="44"/>
  <c r="B20158" i="44"/>
  <c r="B20159" i="44"/>
  <c r="B20160" i="44"/>
  <c r="B20161" i="44"/>
  <c r="B20162" i="44"/>
  <c r="B20163" i="44"/>
  <c r="B20164" i="44"/>
  <c r="B20165" i="44"/>
  <c r="B20166" i="44"/>
  <c r="B20167" i="44"/>
  <c r="B20168" i="44"/>
  <c r="B20169" i="44"/>
  <c r="B20170" i="44"/>
  <c r="B20171" i="44"/>
  <c r="B20172" i="44"/>
  <c r="B20173" i="44"/>
  <c r="B20174" i="44"/>
  <c r="B20175" i="44"/>
  <c r="B20176" i="44"/>
  <c r="B20177" i="44"/>
  <c r="B20178" i="44"/>
  <c r="B20179" i="44"/>
  <c r="B20180" i="44"/>
  <c r="B20181" i="44"/>
  <c r="B20182" i="44"/>
  <c r="B20183" i="44"/>
  <c r="B20184" i="44"/>
  <c r="B20185" i="44"/>
  <c r="B20186" i="44"/>
  <c r="B20187" i="44"/>
  <c r="B20188" i="44"/>
  <c r="B20189" i="44"/>
  <c r="B20190" i="44"/>
  <c r="B20191" i="44"/>
  <c r="B20192" i="44"/>
  <c r="B20193" i="44"/>
  <c r="B20194" i="44"/>
  <c r="B20195" i="44"/>
  <c r="B20196" i="44"/>
  <c r="B20197" i="44"/>
  <c r="B20198" i="44"/>
  <c r="B20199" i="44"/>
  <c r="B20200" i="44"/>
  <c r="B20201" i="44"/>
  <c r="B20202" i="44"/>
  <c r="B20203" i="44"/>
  <c r="B20204" i="44"/>
  <c r="B20205" i="44"/>
  <c r="B20206" i="44"/>
  <c r="B20207" i="44"/>
  <c r="B20208" i="44"/>
  <c r="B20209" i="44"/>
  <c r="B20210" i="44"/>
  <c r="B20211" i="44"/>
  <c r="B20212" i="44"/>
  <c r="B20213" i="44"/>
  <c r="B20214" i="44"/>
  <c r="B20215" i="44"/>
  <c r="B20216" i="44"/>
  <c r="B20217" i="44"/>
  <c r="B20218" i="44"/>
  <c r="B20219" i="44"/>
  <c r="B20220" i="44"/>
  <c r="B20221" i="44"/>
  <c r="B20222" i="44"/>
  <c r="B20223" i="44"/>
  <c r="B20224" i="44"/>
  <c r="B20225" i="44"/>
  <c r="B20226" i="44"/>
  <c r="B20227" i="44"/>
  <c r="B20228" i="44"/>
  <c r="B20229" i="44"/>
  <c r="B20230" i="44"/>
  <c r="B20231" i="44"/>
  <c r="B20232" i="44"/>
  <c r="B20233" i="44"/>
  <c r="B20234" i="44"/>
  <c r="B20235" i="44"/>
  <c r="B20236" i="44"/>
  <c r="B20237" i="44"/>
  <c r="B20238" i="44"/>
  <c r="B20239" i="44"/>
  <c r="B20240" i="44"/>
  <c r="B20241" i="44"/>
  <c r="B20242" i="44"/>
  <c r="B20243" i="44"/>
  <c r="B20244" i="44"/>
  <c r="B20245" i="44"/>
  <c r="B20246" i="44"/>
  <c r="B20247" i="44"/>
  <c r="B20248" i="44"/>
  <c r="B20249" i="44"/>
  <c r="B20250" i="44"/>
  <c r="B20251" i="44"/>
  <c r="B20252" i="44"/>
  <c r="B20253" i="44"/>
  <c r="B20254" i="44"/>
  <c r="B20255" i="44"/>
  <c r="B20256" i="44"/>
  <c r="B20257" i="44"/>
  <c r="B20258" i="44"/>
  <c r="B20259" i="44"/>
  <c r="B20260" i="44"/>
  <c r="B20261" i="44"/>
  <c r="B20262" i="44"/>
  <c r="B20263" i="44"/>
  <c r="B20264" i="44"/>
  <c r="B20265" i="44"/>
  <c r="B20266" i="44"/>
  <c r="B20267" i="44"/>
  <c r="B20268" i="44"/>
  <c r="B20269" i="44"/>
  <c r="B20270" i="44"/>
  <c r="B20271" i="44"/>
  <c r="B20272" i="44"/>
  <c r="B20273" i="44"/>
  <c r="B20274" i="44"/>
  <c r="B20275" i="44"/>
  <c r="B20276" i="44"/>
  <c r="B20277" i="44"/>
  <c r="B20278" i="44"/>
  <c r="B20279" i="44"/>
  <c r="B20280" i="44"/>
  <c r="B20281" i="44"/>
  <c r="B20282" i="44"/>
  <c r="B20283" i="44"/>
  <c r="B20284" i="44"/>
  <c r="B20285" i="44"/>
  <c r="B20286" i="44"/>
  <c r="B20287" i="44"/>
  <c r="B20288" i="44"/>
  <c r="B20289" i="44"/>
  <c r="B20290" i="44"/>
  <c r="B20291" i="44"/>
  <c r="B20292" i="44"/>
  <c r="B20293" i="44"/>
  <c r="B20294" i="44"/>
  <c r="B20295" i="44"/>
  <c r="B20296" i="44"/>
  <c r="B20297" i="44"/>
  <c r="B20298" i="44"/>
  <c r="B20299" i="44"/>
  <c r="B20300" i="44"/>
  <c r="B20301" i="44"/>
  <c r="B20302" i="44"/>
  <c r="B20303" i="44"/>
  <c r="B20304" i="44"/>
  <c r="B20305" i="44"/>
  <c r="B20306" i="44"/>
  <c r="B20307" i="44"/>
  <c r="B20308" i="44"/>
  <c r="B20309" i="44"/>
  <c r="B20310" i="44"/>
  <c r="B20311" i="44"/>
  <c r="B20312" i="44"/>
  <c r="B20313" i="44"/>
  <c r="B20314" i="44"/>
  <c r="B20315" i="44"/>
  <c r="B20316" i="44"/>
  <c r="B20317" i="44"/>
  <c r="B20318" i="44"/>
  <c r="B20319" i="44"/>
  <c r="B20320" i="44"/>
  <c r="B20321" i="44"/>
  <c r="B20322" i="44"/>
  <c r="B20323" i="44"/>
  <c r="B20324" i="44"/>
  <c r="B20325" i="44"/>
  <c r="B20326" i="44"/>
  <c r="B20327" i="44"/>
  <c r="B20328" i="44"/>
  <c r="B20329" i="44"/>
  <c r="B20330" i="44"/>
  <c r="B20331" i="44"/>
  <c r="B20332" i="44"/>
  <c r="B20333" i="44"/>
  <c r="B20334" i="44"/>
  <c r="B20335" i="44"/>
  <c r="B20336" i="44"/>
  <c r="B20337" i="44"/>
  <c r="B20338" i="44"/>
  <c r="B20339" i="44"/>
  <c r="B20340" i="44"/>
  <c r="B20341" i="44"/>
  <c r="B20342" i="44"/>
  <c r="B20343" i="44"/>
  <c r="B20344" i="44"/>
  <c r="B20345" i="44"/>
  <c r="B20346" i="44"/>
  <c r="B20347" i="44"/>
  <c r="B20348" i="44"/>
  <c r="B20349" i="44"/>
  <c r="B20350" i="44"/>
  <c r="B20351" i="44"/>
  <c r="B20352" i="44"/>
  <c r="B20353" i="44"/>
  <c r="B20354" i="44"/>
  <c r="B20355" i="44"/>
  <c r="B20356" i="44"/>
  <c r="B20357" i="44"/>
  <c r="B20358" i="44"/>
  <c r="B20359" i="44"/>
  <c r="B20360" i="44"/>
  <c r="B20361" i="44"/>
  <c r="B20362" i="44"/>
  <c r="B20363" i="44"/>
  <c r="B20364" i="44"/>
  <c r="B20365" i="44"/>
  <c r="B20366" i="44"/>
  <c r="B20367" i="44"/>
  <c r="B20368" i="44"/>
  <c r="B20369" i="44"/>
  <c r="B20370" i="44"/>
  <c r="B20371" i="44"/>
  <c r="B20372" i="44"/>
  <c r="B20373" i="44"/>
  <c r="B20374" i="44"/>
  <c r="B20375" i="44"/>
  <c r="B20376" i="44"/>
  <c r="B20377" i="44"/>
  <c r="B20378" i="44"/>
  <c r="B20379" i="44"/>
  <c r="B20380" i="44"/>
  <c r="B20381" i="44"/>
  <c r="B20382" i="44"/>
  <c r="B20383" i="44"/>
  <c r="B20384" i="44"/>
  <c r="B20385" i="44"/>
  <c r="B20386" i="44"/>
  <c r="B20387" i="44"/>
  <c r="B20388" i="44"/>
  <c r="B20389" i="44"/>
  <c r="B20390" i="44"/>
  <c r="B20391" i="44"/>
  <c r="B20392" i="44"/>
  <c r="B20393" i="44"/>
  <c r="B20394" i="44"/>
  <c r="B20395" i="44"/>
  <c r="B20396" i="44"/>
  <c r="B20397" i="44"/>
  <c r="B20398" i="44"/>
  <c r="B20399" i="44"/>
  <c r="B20400" i="44"/>
  <c r="B20401" i="44"/>
  <c r="B20402" i="44"/>
  <c r="B20403" i="44"/>
  <c r="B20404" i="44"/>
  <c r="B20405" i="44"/>
  <c r="B20406" i="44"/>
  <c r="B20407" i="44"/>
  <c r="B20408" i="44"/>
  <c r="B20409" i="44"/>
  <c r="B20410" i="44"/>
  <c r="B20411" i="44"/>
  <c r="B20412" i="44"/>
  <c r="B20413" i="44"/>
  <c r="B20414" i="44"/>
  <c r="B20415" i="44"/>
  <c r="B20416" i="44"/>
  <c r="B20417" i="44"/>
  <c r="B20418" i="44"/>
  <c r="B20419" i="44"/>
  <c r="B20420" i="44"/>
  <c r="B20421" i="44"/>
  <c r="B20422" i="44"/>
  <c r="B20423" i="44"/>
  <c r="B20424" i="44"/>
  <c r="B20425" i="44"/>
  <c r="B20426" i="44"/>
  <c r="B20427" i="44"/>
  <c r="B20428" i="44"/>
  <c r="B20429" i="44"/>
  <c r="B20430" i="44"/>
  <c r="B20431" i="44"/>
  <c r="B20432" i="44"/>
  <c r="B20433" i="44"/>
  <c r="B20434" i="44"/>
  <c r="B20435" i="44"/>
  <c r="B20436" i="44"/>
  <c r="B20437" i="44"/>
  <c r="B20438" i="44"/>
  <c r="B20439" i="44"/>
  <c r="B20440" i="44"/>
  <c r="B20441" i="44"/>
  <c r="B20442" i="44"/>
  <c r="B20443" i="44"/>
  <c r="B20444" i="44"/>
  <c r="B20445" i="44"/>
  <c r="B20446" i="44"/>
  <c r="B20447" i="44"/>
  <c r="B20448" i="44"/>
  <c r="B20449" i="44"/>
  <c r="B20450" i="44"/>
  <c r="B20451" i="44"/>
  <c r="B20452" i="44"/>
  <c r="B20453" i="44"/>
  <c r="B20454" i="44"/>
  <c r="B20455" i="44"/>
  <c r="B20456" i="44"/>
  <c r="B20457" i="44"/>
  <c r="B20458" i="44"/>
  <c r="B20459" i="44"/>
  <c r="B20460" i="44"/>
  <c r="B20461" i="44"/>
  <c r="B20462" i="44"/>
  <c r="B20463" i="44"/>
  <c r="B20464" i="44"/>
  <c r="B20465" i="44"/>
  <c r="B20466" i="44"/>
  <c r="B20467" i="44"/>
  <c r="B20468" i="44"/>
  <c r="B20469" i="44"/>
  <c r="B20470" i="44"/>
  <c r="B20471" i="44"/>
  <c r="B20472" i="44"/>
  <c r="B20473" i="44"/>
  <c r="B20474" i="44"/>
  <c r="B20475" i="44"/>
  <c r="B20476" i="44"/>
  <c r="B20477" i="44"/>
  <c r="B20478" i="44"/>
  <c r="B20479" i="44"/>
  <c r="B20480" i="44"/>
  <c r="B20481" i="44"/>
  <c r="B20482" i="44"/>
  <c r="B20483" i="44"/>
  <c r="B20484" i="44"/>
  <c r="B20485" i="44"/>
  <c r="B20486" i="44"/>
  <c r="B20487" i="44"/>
  <c r="B20488" i="44"/>
  <c r="B20489" i="44"/>
  <c r="B20490" i="44"/>
  <c r="B20491" i="44"/>
  <c r="B20492" i="44"/>
  <c r="B20493" i="44"/>
  <c r="B20494" i="44"/>
  <c r="B20495" i="44"/>
  <c r="B20496" i="44"/>
  <c r="B20497" i="44"/>
  <c r="B20498" i="44"/>
  <c r="B20499" i="44"/>
  <c r="B20500" i="44"/>
  <c r="B20501" i="44"/>
  <c r="B20502" i="44"/>
  <c r="B20503" i="44"/>
  <c r="B20504" i="44"/>
  <c r="B20505" i="44"/>
  <c r="B20506" i="44"/>
  <c r="B20507" i="44"/>
  <c r="B20508" i="44"/>
  <c r="B20509" i="44"/>
  <c r="B20510" i="44"/>
  <c r="B20511" i="44"/>
  <c r="B20512" i="44"/>
  <c r="B20513" i="44"/>
  <c r="B20514" i="44"/>
  <c r="B20515" i="44"/>
  <c r="B20516" i="44"/>
  <c r="B20517" i="44"/>
  <c r="B20518" i="44"/>
  <c r="B20519" i="44"/>
  <c r="B20520" i="44"/>
  <c r="B20521" i="44"/>
  <c r="B20522" i="44"/>
  <c r="B20523" i="44"/>
  <c r="B20524" i="44"/>
  <c r="B20525" i="44"/>
  <c r="B20526" i="44"/>
  <c r="B20527" i="44"/>
  <c r="B20528" i="44"/>
  <c r="B20529" i="44"/>
  <c r="B20530" i="44"/>
  <c r="B20531" i="44"/>
  <c r="B20532" i="44"/>
  <c r="B20533" i="44"/>
  <c r="B20534" i="44"/>
  <c r="B20535" i="44"/>
  <c r="B20536" i="44"/>
  <c r="B20537" i="44"/>
  <c r="B20538" i="44"/>
  <c r="B20539" i="44"/>
  <c r="B20540" i="44"/>
  <c r="B20541" i="44"/>
  <c r="B20542" i="44"/>
  <c r="B20543" i="44"/>
  <c r="B20544" i="44"/>
  <c r="B20545" i="44"/>
  <c r="B20546" i="44"/>
  <c r="B20547" i="44"/>
  <c r="B20548" i="44"/>
  <c r="B20549" i="44"/>
  <c r="B20550" i="44"/>
  <c r="B20551" i="44"/>
  <c r="B20552" i="44"/>
  <c r="B20553" i="44"/>
  <c r="B20554" i="44"/>
  <c r="B20555" i="44"/>
  <c r="B20556" i="44"/>
  <c r="B20557" i="44"/>
  <c r="B20558" i="44"/>
  <c r="B20559" i="44"/>
  <c r="B20560" i="44"/>
  <c r="B20561" i="44"/>
  <c r="B20562" i="44"/>
  <c r="B20563" i="44"/>
  <c r="B20564" i="44"/>
  <c r="B20565" i="44"/>
  <c r="B20566" i="44"/>
  <c r="B20567" i="44"/>
  <c r="B20568" i="44"/>
  <c r="B20569" i="44"/>
  <c r="B20570" i="44"/>
  <c r="B20571" i="44"/>
  <c r="B20572" i="44"/>
  <c r="B20573" i="44"/>
  <c r="B20574" i="44"/>
  <c r="B20575" i="44"/>
  <c r="B20576" i="44"/>
  <c r="B20577" i="44"/>
  <c r="B20578" i="44"/>
  <c r="B20579" i="44"/>
  <c r="B20580" i="44"/>
  <c r="B20581" i="44"/>
  <c r="B20582" i="44"/>
  <c r="B20583" i="44"/>
  <c r="B20584" i="44"/>
  <c r="B20585" i="44"/>
  <c r="B20586" i="44"/>
  <c r="B20587" i="44"/>
  <c r="B20588" i="44"/>
  <c r="B20589" i="44"/>
  <c r="B20590" i="44"/>
  <c r="B20591" i="44"/>
  <c r="B20592" i="44"/>
  <c r="B20593" i="44"/>
  <c r="B20594" i="44"/>
  <c r="B20595" i="44"/>
  <c r="B20596" i="44"/>
  <c r="B20597" i="44"/>
  <c r="B20598" i="44"/>
  <c r="B20599" i="44"/>
  <c r="B20600" i="44"/>
  <c r="B20601" i="44"/>
  <c r="B20602" i="44"/>
  <c r="B20603" i="44"/>
  <c r="B20604" i="44"/>
  <c r="B20605" i="44"/>
  <c r="B20606" i="44"/>
  <c r="B20607" i="44"/>
  <c r="B20608" i="44"/>
  <c r="B20609" i="44"/>
  <c r="B20610" i="44"/>
  <c r="B20611" i="44"/>
  <c r="B20612" i="44"/>
  <c r="B20613" i="44"/>
  <c r="B20614" i="44"/>
  <c r="B20615" i="44"/>
  <c r="B20616" i="44"/>
  <c r="B20617" i="44"/>
  <c r="B20618" i="44"/>
  <c r="B20619" i="44"/>
  <c r="B20620" i="44"/>
  <c r="B20621" i="44"/>
  <c r="B20622" i="44"/>
  <c r="B20623" i="44"/>
  <c r="B20624" i="44"/>
  <c r="B20625" i="44"/>
  <c r="B20626" i="44"/>
  <c r="B20627" i="44"/>
  <c r="B20628" i="44"/>
  <c r="B20629" i="44"/>
  <c r="B20630" i="44"/>
  <c r="B20631" i="44"/>
  <c r="B20632" i="44"/>
  <c r="B20633" i="44"/>
  <c r="B20634" i="44"/>
  <c r="B20635" i="44"/>
  <c r="B20636" i="44"/>
  <c r="B20637" i="44"/>
  <c r="B20638" i="44"/>
  <c r="B20639" i="44"/>
  <c r="B20640" i="44"/>
  <c r="B20641" i="44"/>
  <c r="B20642" i="44"/>
  <c r="B20643" i="44"/>
  <c r="B20644" i="44"/>
  <c r="B20645" i="44"/>
  <c r="B20646" i="44"/>
  <c r="B20647" i="44"/>
  <c r="B20648" i="44"/>
  <c r="B20649" i="44"/>
  <c r="B20650" i="44"/>
  <c r="B20651" i="44"/>
  <c r="B20652" i="44"/>
  <c r="B20653" i="44"/>
  <c r="B20654" i="44"/>
  <c r="B20655" i="44"/>
  <c r="B20656" i="44"/>
  <c r="B20657" i="44"/>
  <c r="B20658" i="44"/>
  <c r="B20659" i="44"/>
  <c r="B20660" i="44"/>
  <c r="B20661" i="44"/>
  <c r="B20662" i="44"/>
  <c r="B20663" i="44"/>
  <c r="B20664" i="44"/>
  <c r="B20665" i="44"/>
  <c r="B20666" i="44"/>
  <c r="B20667" i="44"/>
  <c r="B20668" i="44"/>
  <c r="B20669" i="44"/>
  <c r="B20670" i="44"/>
  <c r="B20671" i="44"/>
  <c r="B20672" i="44"/>
  <c r="B20673" i="44"/>
  <c r="B20674" i="44"/>
  <c r="B20675" i="44"/>
  <c r="B20676" i="44"/>
  <c r="B20677" i="44"/>
  <c r="B20678" i="44"/>
  <c r="B20679" i="44"/>
  <c r="B20680" i="44"/>
  <c r="B20681" i="44"/>
  <c r="B20682" i="44"/>
  <c r="B20683" i="44"/>
  <c r="B20684" i="44"/>
  <c r="B20685" i="44"/>
  <c r="B20686" i="44"/>
  <c r="B20687" i="44"/>
  <c r="B20688" i="44"/>
  <c r="B20689" i="44"/>
  <c r="B20690" i="44"/>
  <c r="B20691" i="44"/>
  <c r="B20692" i="44"/>
  <c r="B20693" i="44"/>
  <c r="B20694" i="44"/>
  <c r="B20695" i="44"/>
  <c r="B20696" i="44"/>
  <c r="B20697" i="44"/>
  <c r="B20698" i="44"/>
  <c r="B20699" i="44"/>
  <c r="B20700" i="44"/>
  <c r="B20701" i="44"/>
  <c r="B20702" i="44"/>
  <c r="B20703" i="44"/>
  <c r="B20704" i="44"/>
  <c r="B20705" i="44"/>
  <c r="B20706" i="44"/>
  <c r="B20707" i="44"/>
  <c r="B20708" i="44"/>
  <c r="B20709" i="44"/>
  <c r="B20710" i="44"/>
  <c r="B20711" i="44"/>
  <c r="B20712" i="44"/>
  <c r="B20713" i="44"/>
  <c r="B20714" i="44"/>
  <c r="B20715" i="44"/>
  <c r="B20716" i="44"/>
  <c r="B20717" i="44"/>
  <c r="B20718" i="44"/>
  <c r="B20719" i="44"/>
  <c r="B20720" i="44"/>
  <c r="B20721" i="44"/>
  <c r="B20722" i="44"/>
  <c r="B20723" i="44"/>
  <c r="B20724" i="44"/>
  <c r="B20725" i="44"/>
  <c r="B20726" i="44"/>
  <c r="B20727" i="44"/>
  <c r="B20728" i="44"/>
  <c r="B20729" i="44"/>
  <c r="B20730" i="44"/>
  <c r="B20731" i="44"/>
  <c r="B20732" i="44"/>
  <c r="B20733" i="44"/>
  <c r="B20734" i="44"/>
  <c r="B20735" i="44"/>
  <c r="B20736" i="44"/>
  <c r="B20737" i="44"/>
  <c r="B20738" i="44"/>
  <c r="B20739" i="44"/>
  <c r="B20740" i="44"/>
  <c r="B20741" i="44"/>
  <c r="B20742" i="44"/>
  <c r="B20743" i="44"/>
  <c r="B20744" i="44"/>
  <c r="B20745" i="44"/>
  <c r="B20746" i="44"/>
  <c r="B20747" i="44"/>
  <c r="B20748" i="44"/>
  <c r="B20749" i="44"/>
  <c r="B20750" i="44"/>
  <c r="B20751" i="44"/>
  <c r="B20752" i="44"/>
  <c r="B20753" i="44"/>
  <c r="B20754" i="44"/>
  <c r="B20755" i="44"/>
  <c r="B20756" i="44"/>
  <c r="B20757" i="44"/>
  <c r="B20758" i="44"/>
  <c r="B20759" i="44"/>
  <c r="B20760" i="44"/>
  <c r="B20761" i="44"/>
  <c r="B20762" i="44"/>
  <c r="B20763" i="44"/>
  <c r="B20764" i="44"/>
  <c r="B20765" i="44"/>
  <c r="B20766" i="44"/>
  <c r="B20767" i="44"/>
  <c r="B20768" i="44"/>
  <c r="B20769" i="44"/>
  <c r="B20770" i="44"/>
  <c r="B20771" i="44"/>
  <c r="B20772" i="44"/>
  <c r="B20773" i="44"/>
  <c r="B20774" i="44"/>
  <c r="B20775" i="44"/>
  <c r="B20776" i="44"/>
  <c r="B20777" i="44"/>
  <c r="B20778" i="44"/>
  <c r="B20779" i="44"/>
  <c r="B20780" i="44"/>
  <c r="B20781" i="44"/>
  <c r="B20782" i="44"/>
  <c r="B20783" i="44"/>
  <c r="B20784" i="44"/>
  <c r="B20785" i="44"/>
  <c r="B20786" i="44"/>
  <c r="B20787" i="44"/>
  <c r="B20788" i="44"/>
  <c r="B20789" i="44"/>
  <c r="B20790" i="44"/>
  <c r="B20791" i="44"/>
  <c r="B20792" i="44"/>
  <c r="B20793" i="44"/>
  <c r="B20794" i="44"/>
  <c r="B20795" i="44"/>
  <c r="B20796" i="44"/>
  <c r="B20797" i="44"/>
  <c r="B20798" i="44"/>
  <c r="B20799" i="44"/>
  <c r="B20800" i="44"/>
  <c r="B20801" i="44"/>
  <c r="B20802" i="44"/>
  <c r="B20803" i="44"/>
  <c r="B20804" i="44"/>
  <c r="B20805" i="44"/>
  <c r="B20806" i="44"/>
  <c r="B20807" i="44"/>
  <c r="B20808" i="44"/>
  <c r="B20809" i="44"/>
  <c r="B20810" i="44"/>
  <c r="B20811" i="44"/>
  <c r="B20812" i="44"/>
  <c r="B20813" i="44"/>
  <c r="B20814" i="44"/>
  <c r="B20815" i="44"/>
  <c r="B20816" i="44"/>
  <c r="B20817" i="44"/>
  <c r="B20818" i="44"/>
  <c r="B20819" i="44"/>
  <c r="B20820" i="44"/>
  <c r="B20821" i="44"/>
  <c r="B20822" i="44"/>
  <c r="B20823" i="44"/>
  <c r="B20824" i="44"/>
  <c r="B20825" i="44"/>
  <c r="B20826" i="44"/>
  <c r="B20827" i="44"/>
  <c r="B20828" i="44"/>
  <c r="B20829" i="44"/>
  <c r="B20830" i="44"/>
  <c r="B20831" i="44"/>
  <c r="B20832" i="44"/>
  <c r="B20833" i="44"/>
  <c r="B20834" i="44"/>
  <c r="B20835" i="44"/>
  <c r="B20836" i="44"/>
  <c r="B20837" i="44"/>
  <c r="B20838" i="44"/>
  <c r="B20839" i="44"/>
  <c r="B20840" i="44"/>
  <c r="B20841" i="44"/>
  <c r="B20842" i="44"/>
  <c r="B20843" i="44"/>
  <c r="B20844" i="44"/>
  <c r="B20845" i="44"/>
  <c r="B20846" i="44"/>
  <c r="B20847" i="44"/>
  <c r="B20848" i="44"/>
  <c r="B20849" i="44"/>
  <c r="B20850" i="44"/>
  <c r="B20851" i="44"/>
  <c r="B20852" i="44"/>
  <c r="B20853" i="44"/>
  <c r="B20854" i="44"/>
  <c r="B20855" i="44"/>
  <c r="B20856" i="44"/>
  <c r="B20857" i="44"/>
  <c r="B20858" i="44"/>
  <c r="B20859" i="44"/>
  <c r="B20860" i="44"/>
  <c r="B20861" i="44"/>
  <c r="B20862" i="44"/>
  <c r="B20863" i="44"/>
  <c r="B20864" i="44"/>
  <c r="B20865" i="44"/>
  <c r="B20866" i="44"/>
  <c r="B20867" i="44"/>
  <c r="B20868" i="44"/>
  <c r="B20869" i="44"/>
  <c r="B20870" i="44"/>
  <c r="B20871" i="44"/>
  <c r="B20872" i="44"/>
  <c r="B20873" i="44"/>
  <c r="B20874" i="44"/>
  <c r="B20875" i="44"/>
  <c r="B20876" i="44"/>
  <c r="B20877" i="44"/>
  <c r="B20878" i="44"/>
  <c r="B20879" i="44"/>
  <c r="B20880" i="44"/>
  <c r="B20881" i="44"/>
  <c r="B20882" i="44"/>
  <c r="B20883" i="44"/>
  <c r="B20884" i="44"/>
  <c r="B20885" i="44"/>
  <c r="B20886" i="44"/>
  <c r="B20887" i="44"/>
  <c r="B20888" i="44"/>
  <c r="B20889" i="44"/>
  <c r="B20890" i="44"/>
  <c r="B20891" i="44"/>
  <c r="B20892" i="44"/>
  <c r="B20893" i="44"/>
  <c r="B20894" i="44"/>
  <c r="B20895" i="44"/>
  <c r="B20896" i="44"/>
  <c r="B20897" i="44"/>
  <c r="B20898" i="44"/>
  <c r="B20899" i="44"/>
  <c r="B20900" i="44"/>
  <c r="B20901" i="44"/>
  <c r="B20902" i="44"/>
  <c r="B20903" i="44"/>
  <c r="B20904" i="44"/>
  <c r="B20905" i="44"/>
  <c r="B20906" i="44"/>
  <c r="B20907" i="44"/>
  <c r="B20908" i="44"/>
  <c r="B20909" i="44"/>
  <c r="B20910" i="44"/>
  <c r="B20911" i="44"/>
  <c r="B20912" i="44"/>
  <c r="B20913" i="44"/>
  <c r="B20914" i="44"/>
  <c r="B20915" i="44"/>
  <c r="B20916" i="44"/>
  <c r="B20917" i="44"/>
  <c r="B20918" i="44"/>
  <c r="B20919" i="44"/>
  <c r="B20920" i="44"/>
  <c r="B20921" i="44"/>
  <c r="B20922" i="44"/>
  <c r="B20923" i="44"/>
  <c r="B20924" i="44"/>
  <c r="B20925" i="44"/>
  <c r="B20926" i="44"/>
  <c r="B20927" i="44"/>
  <c r="B20928" i="44"/>
  <c r="B20929" i="44"/>
  <c r="B20930" i="44"/>
  <c r="B20931" i="44"/>
  <c r="B20932" i="44"/>
  <c r="B20933" i="44"/>
  <c r="B20934" i="44"/>
  <c r="B20935" i="44"/>
  <c r="B20936" i="44"/>
  <c r="B20937" i="44"/>
  <c r="B20938" i="44"/>
  <c r="B20939" i="44"/>
  <c r="B20940" i="44"/>
  <c r="B20941" i="44"/>
  <c r="B20942" i="44"/>
  <c r="B20943" i="44"/>
  <c r="B20944" i="44"/>
  <c r="B20945" i="44"/>
  <c r="B20946" i="44"/>
  <c r="B20947" i="44"/>
  <c r="B20948" i="44"/>
  <c r="B20949" i="44"/>
  <c r="B20950" i="44"/>
  <c r="B20951" i="44"/>
  <c r="B20952" i="44"/>
  <c r="B20953" i="44"/>
  <c r="B20954" i="44"/>
  <c r="B20955" i="44"/>
  <c r="B20956" i="44"/>
  <c r="B20957" i="44"/>
  <c r="B20958" i="44"/>
  <c r="B20959" i="44"/>
  <c r="B20960" i="44"/>
  <c r="B20961" i="44"/>
  <c r="B20962" i="44"/>
  <c r="B20963" i="44"/>
  <c r="B20964" i="44"/>
  <c r="B20965" i="44"/>
  <c r="B20966" i="44"/>
  <c r="B20967" i="44"/>
  <c r="B20968" i="44"/>
  <c r="B20969" i="44"/>
  <c r="B20970" i="44"/>
  <c r="B20971" i="44"/>
  <c r="B20972" i="44"/>
  <c r="B20973" i="44"/>
  <c r="B20974" i="44"/>
  <c r="B20975" i="44"/>
  <c r="B20976" i="44"/>
  <c r="B20977" i="44"/>
  <c r="B20978" i="44"/>
  <c r="B20979" i="44"/>
  <c r="B20980" i="44"/>
  <c r="B20981" i="44"/>
  <c r="B20982" i="44"/>
  <c r="B20983" i="44"/>
  <c r="B20984" i="44"/>
  <c r="B20985" i="44"/>
  <c r="B20986" i="44"/>
  <c r="B20987" i="44"/>
  <c r="B20988" i="44"/>
  <c r="B20989" i="44"/>
  <c r="B20990" i="44"/>
  <c r="B20991" i="44"/>
  <c r="B20992" i="44"/>
  <c r="B20993" i="44"/>
  <c r="B20994" i="44"/>
  <c r="B20995" i="44"/>
  <c r="B20996" i="44"/>
  <c r="B20997" i="44"/>
  <c r="B20998" i="44"/>
  <c r="B20999" i="44"/>
  <c r="B21000" i="44"/>
  <c r="B21001" i="44"/>
  <c r="B21002" i="44"/>
  <c r="B21003" i="44"/>
  <c r="B21004" i="44"/>
  <c r="B21005" i="44"/>
  <c r="B21006" i="44"/>
  <c r="B21007" i="44"/>
  <c r="B21008" i="44"/>
  <c r="B21009" i="44"/>
  <c r="B21010" i="44"/>
  <c r="B21011" i="44"/>
  <c r="B21012" i="44"/>
  <c r="B21013" i="44"/>
  <c r="B21014" i="44"/>
  <c r="B21015" i="44"/>
  <c r="B21016" i="44"/>
  <c r="B21017" i="44"/>
  <c r="B21018" i="44"/>
  <c r="B21019" i="44"/>
  <c r="B21020" i="44"/>
  <c r="B21021" i="44"/>
  <c r="B21022" i="44"/>
  <c r="B21023" i="44"/>
  <c r="B21024" i="44"/>
  <c r="B21025" i="44"/>
  <c r="B21026" i="44"/>
  <c r="B21027" i="44"/>
  <c r="B21028" i="44"/>
  <c r="B21029" i="44"/>
  <c r="B21030" i="44"/>
  <c r="B21031" i="44"/>
  <c r="B21032" i="44"/>
  <c r="B21033" i="44"/>
  <c r="B21034" i="44"/>
  <c r="B21035" i="44"/>
  <c r="B21036" i="44"/>
  <c r="B21037" i="44"/>
  <c r="B21038" i="44"/>
  <c r="B21039" i="44"/>
  <c r="B21040" i="44"/>
  <c r="B21041" i="44"/>
  <c r="B21042" i="44"/>
  <c r="B21043" i="44"/>
  <c r="B21044" i="44"/>
  <c r="B21045" i="44"/>
  <c r="B21046" i="44"/>
  <c r="B21047" i="44"/>
  <c r="B21048" i="44"/>
  <c r="B21049" i="44"/>
  <c r="B21050" i="44"/>
  <c r="B21051" i="44"/>
  <c r="B21052" i="44"/>
  <c r="B21053" i="44"/>
  <c r="B21054" i="44"/>
  <c r="B21055" i="44"/>
  <c r="B21056" i="44"/>
  <c r="B21057" i="44"/>
  <c r="B21058" i="44"/>
  <c r="B21059" i="44"/>
  <c r="B21060" i="44"/>
  <c r="B21061" i="44"/>
  <c r="B21062" i="44"/>
  <c r="B21063" i="44"/>
  <c r="B21064" i="44"/>
  <c r="B21065" i="44"/>
  <c r="B21066" i="44"/>
  <c r="B21067" i="44"/>
  <c r="B21068" i="44"/>
  <c r="B21069" i="44"/>
  <c r="B21070" i="44"/>
  <c r="B21071" i="44"/>
  <c r="B21072" i="44"/>
  <c r="B21073" i="44"/>
  <c r="B21074" i="44"/>
  <c r="B21075" i="44"/>
  <c r="B21076" i="44"/>
  <c r="B21077" i="44"/>
  <c r="B21078" i="44"/>
  <c r="B21079" i="44"/>
  <c r="B21080" i="44"/>
  <c r="B21081" i="44"/>
  <c r="B21082" i="44"/>
  <c r="B21083" i="44"/>
  <c r="B21084" i="44"/>
  <c r="B21085" i="44"/>
  <c r="B21086" i="44"/>
  <c r="B21087" i="44"/>
  <c r="B21088" i="44"/>
  <c r="B21089" i="44"/>
  <c r="B21090" i="44"/>
  <c r="B21091" i="44"/>
  <c r="B21092" i="44"/>
  <c r="B21093" i="44"/>
  <c r="B21094" i="44"/>
  <c r="B21095" i="44"/>
  <c r="B21096" i="44"/>
  <c r="B21097" i="44"/>
  <c r="B21098" i="44"/>
  <c r="B21099" i="44"/>
  <c r="B21100" i="44"/>
  <c r="B21101" i="44"/>
  <c r="B21102" i="44"/>
  <c r="B21103" i="44"/>
  <c r="B21104" i="44"/>
  <c r="B21105" i="44"/>
  <c r="B21106" i="44"/>
  <c r="B21107" i="44"/>
  <c r="B21108" i="44"/>
  <c r="B21109" i="44"/>
  <c r="B21110" i="44"/>
  <c r="B21111" i="44"/>
  <c r="B21112" i="44"/>
  <c r="B21113" i="44"/>
  <c r="B21114" i="44"/>
  <c r="B21115" i="44"/>
  <c r="B21116" i="44"/>
  <c r="B21117" i="44"/>
  <c r="B21118" i="44"/>
  <c r="B21119" i="44"/>
  <c r="B21120" i="44"/>
  <c r="B21121" i="44"/>
  <c r="B21122" i="44"/>
  <c r="B21123" i="44"/>
  <c r="B21124" i="44"/>
  <c r="B21125" i="44"/>
  <c r="B21126" i="44"/>
  <c r="B21127" i="44"/>
  <c r="B21128" i="44"/>
  <c r="B21129" i="44"/>
  <c r="B21130" i="44"/>
  <c r="B21131" i="44"/>
  <c r="B21132" i="44"/>
  <c r="B21133" i="44"/>
  <c r="B21134" i="44"/>
  <c r="B21135" i="44"/>
  <c r="B21136" i="44"/>
  <c r="B21137" i="44"/>
  <c r="B21138" i="44"/>
  <c r="B21139" i="44"/>
  <c r="B21140" i="44"/>
  <c r="B21141" i="44"/>
  <c r="B21142" i="44"/>
  <c r="B21143" i="44"/>
  <c r="B21144" i="44"/>
  <c r="B21145" i="44"/>
  <c r="B21146" i="44"/>
  <c r="B21147" i="44"/>
  <c r="B21148" i="44"/>
  <c r="B21149" i="44"/>
  <c r="B21150" i="44"/>
  <c r="B21151" i="44"/>
  <c r="B21152" i="44"/>
  <c r="B21153" i="44"/>
  <c r="B21154" i="44"/>
  <c r="B21155" i="44"/>
  <c r="B21156" i="44"/>
  <c r="B21157" i="44"/>
  <c r="B21158" i="44"/>
  <c r="B21159" i="44"/>
  <c r="B21160" i="44"/>
  <c r="B21161" i="44"/>
  <c r="B21162" i="44"/>
  <c r="B21163" i="44"/>
  <c r="B21164" i="44"/>
  <c r="B21165" i="44"/>
  <c r="B21166" i="44"/>
  <c r="B21167" i="44"/>
  <c r="B21168" i="44"/>
  <c r="B21169" i="44"/>
  <c r="B21170" i="44"/>
  <c r="B21171" i="44"/>
  <c r="B21172" i="44"/>
  <c r="B21173" i="44"/>
  <c r="B21174" i="44"/>
  <c r="B21175" i="44"/>
  <c r="B21176" i="44"/>
  <c r="B21177" i="44"/>
  <c r="B21178" i="44"/>
  <c r="B21179" i="44"/>
  <c r="B21180" i="44"/>
  <c r="B21181" i="44"/>
  <c r="B21182" i="44"/>
  <c r="B21183" i="44"/>
  <c r="B21184" i="44"/>
  <c r="B21185" i="44"/>
  <c r="B21186" i="44"/>
  <c r="B21187" i="44"/>
  <c r="B21188" i="44"/>
  <c r="B21189" i="44"/>
  <c r="B21190" i="44"/>
  <c r="B21191" i="44"/>
  <c r="B21192" i="44"/>
  <c r="B21193" i="44"/>
  <c r="B21194" i="44"/>
  <c r="B21195" i="44"/>
  <c r="B21196" i="44"/>
  <c r="B21197" i="44"/>
  <c r="B21198" i="44"/>
  <c r="B21199" i="44"/>
  <c r="B21200" i="44"/>
  <c r="B21201" i="44"/>
  <c r="B21202" i="44"/>
  <c r="B21203" i="44"/>
  <c r="B21204" i="44"/>
  <c r="B21205" i="44"/>
  <c r="B21206" i="44"/>
  <c r="B21207" i="44"/>
  <c r="B21208" i="44"/>
  <c r="B21209" i="44"/>
  <c r="B21210" i="44"/>
  <c r="B21211" i="44"/>
  <c r="B21212" i="44"/>
  <c r="B21213" i="44"/>
  <c r="B21214" i="44"/>
  <c r="B21215" i="44"/>
  <c r="B21216" i="44"/>
  <c r="B21217" i="44"/>
  <c r="B21218" i="44"/>
  <c r="B21219" i="44"/>
  <c r="B21220" i="44"/>
  <c r="B21221" i="44"/>
  <c r="B21222" i="44"/>
  <c r="B21223" i="44"/>
  <c r="B21224" i="44"/>
  <c r="B21225" i="44"/>
  <c r="B21226" i="44"/>
  <c r="B21227" i="44"/>
  <c r="B21228" i="44"/>
  <c r="B21229" i="44"/>
  <c r="B21230" i="44"/>
  <c r="B21231" i="44"/>
  <c r="B21232" i="44"/>
  <c r="B21233" i="44"/>
  <c r="B21234" i="44"/>
  <c r="B21235" i="44"/>
  <c r="B21236" i="44"/>
  <c r="B21237" i="44"/>
  <c r="B21238" i="44"/>
  <c r="B21239" i="44"/>
  <c r="B21240" i="44"/>
  <c r="B21241" i="44"/>
  <c r="B21242" i="44"/>
  <c r="B21243" i="44"/>
  <c r="B21244" i="44"/>
  <c r="B21245" i="44"/>
  <c r="B21246" i="44"/>
  <c r="B21247" i="44"/>
  <c r="B21248" i="44"/>
  <c r="B21249" i="44"/>
  <c r="B21250" i="44"/>
  <c r="B21251" i="44"/>
  <c r="B21252" i="44"/>
  <c r="B21253" i="44"/>
  <c r="B21254" i="44"/>
  <c r="B21255" i="44"/>
  <c r="B21256" i="44"/>
  <c r="B21257" i="44"/>
  <c r="B21258" i="44"/>
  <c r="B21259" i="44"/>
  <c r="B21260" i="44"/>
  <c r="B21261" i="44"/>
  <c r="B21262" i="44"/>
  <c r="B21263" i="44"/>
  <c r="B21264" i="44"/>
  <c r="B21265" i="44"/>
  <c r="B21266" i="44"/>
  <c r="B21267" i="44"/>
  <c r="B21268" i="44"/>
  <c r="B21269" i="44"/>
  <c r="B21270" i="44"/>
  <c r="B21271" i="44"/>
  <c r="B21272" i="44"/>
  <c r="B21273" i="44"/>
  <c r="B21274" i="44"/>
  <c r="B21275" i="44"/>
  <c r="B21276" i="44"/>
  <c r="B21277" i="44"/>
  <c r="B21278" i="44"/>
  <c r="B21279" i="44"/>
  <c r="B21280" i="44"/>
  <c r="B21281" i="44"/>
  <c r="B21282" i="44"/>
  <c r="B21283" i="44"/>
  <c r="B21284" i="44"/>
  <c r="B21285" i="44"/>
  <c r="B21286" i="44"/>
  <c r="B21287" i="44"/>
  <c r="B21288" i="44"/>
  <c r="B21289" i="44"/>
  <c r="B21290" i="44"/>
  <c r="B21291" i="44"/>
  <c r="B21292" i="44"/>
  <c r="B21293" i="44"/>
  <c r="B21294" i="44"/>
  <c r="B21295" i="44"/>
  <c r="B21296" i="44"/>
  <c r="B21297" i="44"/>
  <c r="B21298" i="44"/>
  <c r="B21299" i="44"/>
  <c r="B21300" i="44"/>
  <c r="B21301" i="44"/>
  <c r="B21302" i="44"/>
  <c r="B21303" i="44"/>
  <c r="B21304" i="44"/>
  <c r="B21305" i="44"/>
  <c r="B21306" i="44"/>
  <c r="B21307" i="44"/>
  <c r="B21308" i="44"/>
  <c r="B21309" i="44"/>
  <c r="B21310" i="44"/>
  <c r="B21311" i="44"/>
  <c r="B21312" i="44"/>
  <c r="B21313" i="44"/>
  <c r="B21314" i="44"/>
  <c r="B21315" i="44"/>
  <c r="B21316" i="44"/>
  <c r="B21317" i="44"/>
  <c r="B21318" i="44"/>
  <c r="B21319" i="44"/>
  <c r="B21320" i="44"/>
  <c r="B21321" i="44"/>
  <c r="B21322" i="44"/>
  <c r="B21323" i="44"/>
  <c r="B21324" i="44"/>
  <c r="B21325" i="44"/>
  <c r="B21326" i="44"/>
  <c r="B21327" i="44"/>
  <c r="B21328" i="44"/>
  <c r="B21329" i="44"/>
  <c r="B21330" i="44"/>
  <c r="B21331" i="44"/>
  <c r="B21332" i="44"/>
  <c r="B21333" i="44"/>
  <c r="B21334" i="44"/>
  <c r="B21335" i="44"/>
  <c r="B21336" i="44"/>
  <c r="B21337" i="44"/>
  <c r="B21338" i="44"/>
  <c r="B21339" i="44"/>
  <c r="B21340" i="44"/>
  <c r="B21341" i="44"/>
  <c r="B21342" i="44"/>
  <c r="B21343" i="44"/>
  <c r="B21344" i="44"/>
  <c r="B21345" i="44"/>
  <c r="B21346" i="44"/>
  <c r="B21347" i="44"/>
  <c r="B21348" i="44"/>
  <c r="B21349" i="44"/>
  <c r="B21350" i="44"/>
  <c r="B21351" i="44"/>
  <c r="B21352" i="44"/>
  <c r="B21353" i="44"/>
  <c r="B21354" i="44"/>
  <c r="B21355" i="44"/>
  <c r="B21356" i="44"/>
  <c r="B21357" i="44"/>
  <c r="B21358" i="44"/>
  <c r="B21359" i="44"/>
  <c r="B21360" i="44"/>
  <c r="B21361" i="44"/>
  <c r="B21362" i="44"/>
  <c r="B21363" i="44"/>
  <c r="B21364" i="44"/>
  <c r="B21365" i="44"/>
  <c r="B21366" i="44"/>
  <c r="B21367" i="44"/>
  <c r="B21368" i="44"/>
  <c r="B21369" i="44"/>
  <c r="B21370" i="44"/>
  <c r="B21371" i="44"/>
  <c r="B21372" i="44"/>
  <c r="B21373" i="44"/>
  <c r="B21374" i="44"/>
  <c r="B21375" i="44"/>
  <c r="B21376" i="44"/>
  <c r="B21377" i="44"/>
  <c r="B21378" i="44"/>
  <c r="B21379" i="44"/>
  <c r="B21380" i="44"/>
  <c r="B21381" i="44"/>
  <c r="B21382" i="44"/>
  <c r="B21383" i="44"/>
  <c r="B21384" i="44"/>
  <c r="B21385" i="44"/>
  <c r="B21386" i="44"/>
  <c r="B21387" i="44"/>
  <c r="B21388" i="44"/>
  <c r="B21389" i="44"/>
  <c r="B21390" i="44"/>
  <c r="B21391" i="44"/>
  <c r="B21392" i="44"/>
  <c r="B21393" i="44"/>
  <c r="B21394" i="44"/>
  <c r="B21395" i="44"/>
  <c r="B21396" i="44"/>
  <c r="B21397" i="44"/>
  <c r="B21398" i="44"/>
  <c r="B21399" i="44"/>
  <c r="B21400" i="44"/>
  <c r="B21401" i="44"/>
  <c r="B21402" i="44"/>
  <c r="B21403" i="44"/>
  <c r="B21404" i="44"/>
  <c r="B21405" i="44"/>
  <c r="B21406" i="44"/>
  <c r="B21407" i="44"/>
  <c r="B21408" i="44"/>
  <c r="B21409" i="44"/>
  <c r="B21410" i="44"/>
  <c r="B21411" i="44"/>
  <c r="B21412" i="44"/>
  <c r="B21413" i="44"/>
  <c r="B21414" i="44"/>
  <c r="B21415" i="44"/>
  <c r="B21416" i="44"/>
  <c r="B21417" i="44"/>
  <c r="B21418" i="44"/>
  <c r="B21419" i="44"/>
  <c r="B21420" i="44"/>
  <c r="B21421" i="44"/>
  <c r="B21422" i="44"/>
  <c r="B21423" i="44"/>
  <c r="B21424" i="44"/>
  <c r="B21425" i="44"/>
  <c r="B21426" i="44"/>
  <c r="B21427" i="44"/>
  <c r="B21428" i="44"/>
  <c r="B21429" i="44"/>
  <c r="B21430" i="44"/>
  <c r="B21431" i="44"/>
  <c r="B21432" i="44"/>
  <c r="B21433" i="44"/>
  <c r="B21434" i="44"/>
  <c r="B21435" i="44"/>
  <c r="B21436" i="44"/>
  <c r="B21437" i="44"/>
  <c r="B21438" i="44"/>
  <c r="B21439" i="44"/>
  <c r="B21440" i="44"/>
  <c r="B21441" i="44"/>
  <c r="B21442" i="44"/>
  <c r="B21443" i="44"/>
  <c r="B21444" i="44"/>
  <c r="B21445" i="44"/>
  <c r="B21446" i="44"/>
  <c r="B21447" i="44"/>
  <c r="B21448" i="44"/>
  <c r="B21449" i="44"/>
  <c r="B21450" i="44"/>
  <c r="B21451" i="44"/>
  <c r="B21452" i="44"/>
  <c r="B21453" i="44"/>
  <c r="B21454" i="44"/>
  <c r="B21455" i="44"/>
  <c r="B21456" i="44"/>
  <c r="B21457" i="44"/>
  <c r="B21458" i="44"/>
  <c r="B21459" i="44"/>
  <c r="B21460" i="44"/>
  <c r="B21461" i="44"/>
  <c r="B21462" i="44"/>
  <c r="B21463" i="44"/>
  <c r="B21464" i="44"/>
  <c r="B21465" i="44"/>
  <c r="B21466" i="44"/>
  <c r="B21467" i="44"/>
  <c r="B21468" i="44"/>
  <c r="B21469" i="44"/>
  <c r="B21470" i="44"/>
  <c r="B21471" i="44"/>
  <c r="B21472" i="44"/>
  <c r="B21473" i="44"/>
  <c r="B21474" i="44"/>
  <c r="B21475" i="44"/>
  <c r="B21476" i="44"/>
  <c r="B21477" i="44"/>
  <c r="B21478" i="44"/>
  <c r="B21479" i="44"/>
  <c r="B21480" i="44"/>
  <c r="B21481" i="44"/>
  <c r="B21482" i="44"/>
  <c r="B21483" i="44"/>
  <c r="B21484" i="44"/>
  <c r="B21485" i="44"/>
  <c r="B21486" i="44"/>
  <c r="B21487" i="44"/>
  <c r="B21488" i="44"/>
  <c r="B21489" i="44"/>
  <c r="B21490" i="44"/>
  <c r="B21491" i="44"/>
  <c r="B21492" i="44"/>
  <c r="B21493" i="44"/>
  <c r="B21494" i="44"/>
  <c r="B21495" i="44"/>
  <c r="B21496" i="44"/>
  <c r="B21497" i="44"/>
  <c r="B21498" i="44"/>
  <c r="B21499" i="44"/>
  <c r="B21500" i="44"/>
  <c r="B21501" i="44"/>
  <c r="B21502" i="44"/>
  <c r="B21503" i="44"/>
  <c r="B21504" i="44"/>
  <c r="B21505" i="44"/>
  <c r="B21506" i="44"/>
  <c r="B21507" i="44"/>
  <c r="B21508" i="44"/>
  <c r="B21509" i="44"/>
  <c r="B21510" i="44"/>
  <c r="B21511" i="44"/>
  <c r="B21512" i="44"/>
  <c r="B21513" i="44"/>
  <c r="B21514" i="44"/>
  <c r="B21515" i="44"/>
  <c r="B21516" i="44"/>
  <c r="B21517" i="44"/>
  <c r="B21518" i="44"/>
  <c r="B21519" i="44"/>
  <c r="B21520" i="44"/>
  <c r="B21521" i="44"/>
  <c r="B21522" i="44"/>
  <c r="B21523" i="44"/>
  <c r="B21524" i="44"/>
  <c r="B21525" i="44"/>
  <c r="B21526" i="44"/>
  <c r="B21527" i="44"/>
  <c r="B21528" i="44"/>
  <c r="B21529" i="44"/>
  <c r="B21530" i="44"/>
  <c r="B21531" i="44"/>
  <c r="B21532" i="44"/>
  <c r="B21533" i="44"/>
  <c r="B21534" i="44"/>
  <c r="B21535" i="44"/>
  <c r="B21536" i="44"/>
  <c r="B21537" i="44"/>
  <c r="B21538" i="44"/>
  <c r="B21539" i="44"/>
  <c r="B21540" i="44"/>
  <c r="B21541" i="44"/>
  <c r="B21542" i="44"/>
  <c r="B21543" i="44"/>
  <c r="B21544" i="44"/>
  <c r="B21545" i="44"/>
  <c r="B21546" i="44"/>
  <c r="B21547" i="44"/>
  <c r="B21548" i="44"/>
  <c r="B21549" i="44"/>
  <c r="B21550" i="44"/>
  <c r="B21551" i="44"/>
  <c r="B21552" i="44"/>
  <c r="B21553" i="44"/>
  <c r="B21554" i="44"/>
  <c r="B21555" i="44"/>
  <c r="B21556" i="44"/>
  <c r="B21557" i="44"/>
  <c r="B21558" i="44"/>
  <c r="B21559" i="44"/>
  <c r="B21560" i="44"/>
  <c r="B21561" i="44"/>
  <c r="B21562" i="44"/>
  <c r="B21563" i="44"/>
  <c r="B21564" i="44"/>
  <c r="B21565" i="44"/>
  <c r="B21566" i="44"/>
  <c r="B21567" i="44"/>
  <c r="B21568" i="44"/>
  <c r="B21569" i="44"/>
  <c r="B21570" i="44"/>
  <c r="B21571" i="44"/>
  <c r="B21572" i="44"/>
  <c r="B21573" i="44"/>
  <c r="B21574" i="44"/>
  <c r="B21575" i="44"/>
  <c r="B21576" i="44"/>
  <c r="B21577" i="44"/>
  <c r="B21578" i="44"/>
  <c r="B21579" i="44"/>
  <c r="B21580" i="44"/>
  <c r="B21581" i="44"/>
  <c r="B21582" i="44"/>
  <c r="B21583" i="44"/>
  <c r="B21584" i="44"/>
  <c r="B21585" i="44"/>
  <c r="B21586" i="44"/>
  <c r="B21587" i="44"/>
  <c r="B21588" i="44"/>
  <c r="B21589" i="44"/>
  <c r="B21590" i="44"/>
  <c r="B21591" i="44"/>
  <c r="B21592" i="44"/>
  <c r="B21593" i="44"/>
  <c r="B21594" i="44"/>
  <c r="B21595" i="44"/>
  <c r="B21596" i="44"/>
  <c r="B21597" i="44"/>
  <c r="B21598" i="44"/>
  <c r="B21599" i="44"/>
  <c r="B21600" i="44"/>
  <c r="B21601" i="44"/>
  <c r="B21602" i="44"/>
  <c r="B21603" i="44"/>
  <c r="B21604" i="44"/>
  <c r="B21605" i="44"/>
  <c r="B21606" i="44"/>
  <c r="B21607" i="44"/>
  <c r="B21608" i="44"/>
  <c r="B21609" i="44"/>
  <c r="B21610" i="44"/>
  <c r="B21611" i="44"/>
  <c r="B21612" i="44"/>
  <c r="B21613" i="44"/>
  <c r="B21614" i="44"/>
  <c r="B21615" i="44"/>
  <c r="B21616" i="44"/>
  <c r="B21617" i="44"/>
  <c r="B21618" i="44"/>
  <c r="B21619" i="44"/>
  <c r="B21620" i="44"/>
  <c r="B21621" i="44"/>
  <c r="B21622" i="44"/>
  <c r="B21623" i="44"/>
  <c r="B21624" i="44"/>
  <c r="B21625" i="44"/>
  <c r="B21626" i="44"/>
  <c r="B21627" i="44"/>
  <c r="B21628" i="44"/>
  <c r="B21629" i="44"/>
  <c r="B21630" i="44"/>
  <c r="B21631" i="44"/>
  <c r="B21632" i="44"/>
  <c r="B21633" i="44"/>
  <c r="B21634" i="44"/>
  <c r="B21635" i="44"/>
  <c r="B21636" i="44"/>
  <c r="B21637" i="44"/>
  <c r="B21638" i="44"/>
  <c r="B21639" i="44"/>
  <c r="B21640" i="44"/>
  <c r="B21641" i="44"/>
  <c r="B21642" i="44"/>
  <c r="B21643" i="44"/>
  <c r="B21644" i="44"/>
  <c r="B21645" i="44"/>
  <c r="B21646" i="44"/>
  <c r="B21647" i="44"/>
  <c r="B21648" i="44"/>
  <c r="B21649" i="44"/>
  <c r="B21650" i="44"/>
  <c r="B21651" i="44"/>
  <c r="B21652" i="44"/>
  <c r="B21653" i="44"/>
  <c r="B21654" i="44"/>
  <c r="B21655" i="44"/>
  <c r="B21656" i="44"/>
  <c r="B21657" i="44"/>
  <c r="B21658" i="44"/>
  <c r="B21659" i="44"/>
  <c r="B21660" i="44"/>
  <c r="B21661" i="44"/>
  <c r="B21662" i="44"/>
  <c r="B21663" i="44"/>
  <c r="B21664" i="44"/>
  <c r="B21665" i="44"/>
  <c r="B21666" i="44"/>
  <c r="B21667" i="44"/>
  <c r="B21668" i="44"/>
  <c r="B21669" i="44"/>
  <c r="B21670" i="44"/>
  <c r="B21671" i="44"/>
  <c r="B21672" i="44"/>
  <c r="B21673" i="44"/>
  <c r="B21674" i="44"/>
  <c r="B21675" i="44"/>
  <c r="B21676" i="44"/>
  <c r="B21677" i="44"/>
  <c r="B21678" i="44"/>
  <c r="B21679" i="44"/>
  <c r="B21680" i="44"/>
  <c r="B21681" i="44"/>
  <c r="B21682" i="44"/>
  <c r="B21683" i="44"/>
  <c r="B21684" i="44"/>
  <c r="B21685" i="44"/>
  <c r="B21686" i="44"/>
  <c r="B21687" i="44"/>
  <c r="B21688" i="44"/>
  <c r="B21689" i="44"/>
  <c r="B21690" i="44"/>
  <c r="B21691" i="44"/>
  <c r="B21692" i="44"/>
  <c r="B21693" i="44"/>
  <c r="B21694" i="44"/>
  <c r="B21695" i="44"/>
  <c r="B21696" i="44"/>
  <c r="B21697" i="44"/>
  <c r="B21698" i="44"/>
  <c r="B21699" i="44"/>
  <c r="B21700" i="44"/>
  <c r="B21701" i="44"/>
  <c r="B21702" i="44"/>
  <c r="B21703" i="44"/>
  <c r="B21704" i="44"/>
  <c r="B21705" i="44"/>
  <c r="B21706" i="44"/>
  <c r="B21707" i="44"/>
  <c r="B21708" i="44"/>
  <c r="B21709" i="44"/>
  <c r="B21710" i="44"/>
  <c r="B21711" i="44"/>
  <c r="B21712" i="44"/>
  <c r="B21713" i="44"/>
  <c r="B21714" i="44"/>
  <c r="B21715" i="44"/>
  <c r="B21716" i="44"/>
  <c r="B21717" i="44"/>
  <c r="B21718" i="44"/>
  <c r="B21719" i="44"/>
  <c r="B21720" i="44"/>
  <c r="B21721" i="44"/>
  <c r="B21722" i="44"/>
  <c r="B21723" i="44"/>
  <c r="B21724" i="44"/>
  <c r="B21725" i="44"/>
  <c r="B21726" i="44"/>
  <c r="B21727" i="44"/>
  <c r="B21728" i="44"/>
  <c r="B21729" i="44"/>
  <c r="B21730" i="44"/>
  <c r="B21731" i="44"/>
  <c r="B21732" i="44"/>
  <c r="B21733" i="44"/>
  <c r="B21734" i="44"/>
  <c r="B21735" i="44"/>
  <c r="B21736" i="44"/>
  <c r="B21737" i="44"/>
  <c r="B21738" i="44"/>
  <c r="B21739" i="44"/>
  <c r="B21740" i="44"/>
  <c r="B21741" i="44"/>
  <c r="B21742" i="44"/>
  <c r="B21743" i="44"/>
  <c r="B21744" i="44"/>
  <c r="B21745" i="44"/>
  <c r="B21746" i="44"/>
  <c r="B21747" i="44"/>
  <c r="B21748" i="44"/>
  <c r="B21749" i="44"/>
  <c r="B21750" i="44"/>
  <c r="B21751" i="44"/>
  <c r="B21752" i="44"/>
  <c r="B21753" i="44"/>
  <c r="B21754" i="44"/>
  <c r="B21755" i="44"/>
  <c r="B21756" i="44"/>
  <c r="B21757" i="44"/>
  <c r="B21758" i="44"/>
  <c r="B21759" i="44"/>
  <c r="B21760" i="44"/>
  <c r="B21761" i="44"/>
  <c r="B21762" i="44"/>
  <c r="B21763" i="44"/>
  <c r="B21764" i="44"/>
  <c r="B21765" i="44"/>
  <c r="B21766" i="44"/>
  <c r="B21767" i="44"/>
  <c r="B21768" i="44"/>
  <c r="B21769" i="44"/>
  <c r="B21770" i="44"/>
  <c r="B21771" i="44"/>
  <c r="B21772" i="44"/>
  <c r="B21773" i="44"/>
  <c r="B21774" i="44"/>
  <c r="B21775" i="44"/>
  <c r="B21776" i="44"/>
  <c r="B21777" i="44"/>
  <c r="B21778" i="44"/>
  <c r="B21779" i="44"/>
  <c r="B21780" i="44"/>
  <c r="B21781" i="44"/>
  <c r="B21782" i="44"/>
  <c r="B21783" i="44"/>
  <c r="B21784" i="44"/>
  <c r="B21785" i="44"/>
  <c r="B21786" i="44"/>
  <c r="B21787" i="44"/>
  <c r="B21788" i="44"/>
  <c r="B21789" i="44"/>
  <c r="B21790" i="44"/>
  <c r="B21791" i="44"/>
  <c r="B21792" i="44"/>
  <c r="B21793" i="44"/>
  <c r="B21794" i="44"/>
  <c r="B21795" i="44"/>
  <c r="B21796" i="44"/>
  <c r="B21797" i="44"/>
  <c r="B21798" i="44"/>
  <c r="B21799" i="44"/>
  <c r="B21800" i="44"/>
  <c r="B21801" i="44"/>
  <c r="B21802" i="44"/>
  <c r="B21803" i="44"/>
  <c r="B21804" i="44"/>
  <c r="B21805" i="44"/>
  <c r="B21806" i="44"/>
  <c r="B21807" i="44"/>
  <c r="B21808" i="44"/>
  <c r="B21809" i="44"/>
  <c r="B21810" i="44"/>
  <c r="B21811" i="44"/>
  <c r="B21812" i="44"/>
  <c r="B21813" i="44"/>
  <c r="B21814" i="44"/>
  <c r="B21815" i="44"/>
  <c r="B21816" i="44"/>
  <c r="B21817" i="44"/>
  <c r="B21818" i="44"/>
  <c r="B21819" i="44"/>
  <c r="B21820" i="44"/>
  <c r="B21821" i="44"/>
  <c r="B21822" i="44"/>
  <c r="B21823" i="44"/>
  <c r="B21824" i="44"/>
  <c r="B21825" i="44"/>
  <c r="B21826" i="44"/>
  <c r="B21827" i="44"/>
  <c r="B21828" i="44"/>
  <c r="B21829" i="44"/>
  <c r="B21830" i="44"/>
  <c r="B21831" i="44"/>
  <c r="B21832" i="44"/>
  <c r="B21833" i="44"/>
  <c r="B21834" i="44"/>
  <c r="B21835" i="44"/>
  <c r="B21836" i="44"/>
  <c r="B21837" i="44"/>
  <c r="B21838" i="44"/>
  <c r="B21839" i="44"/>
  <c r="B21840" i="44"/>
  <c r="B21841" i="44"/>
  <c r="B21842" i="44"/>
  <c r="B21843" i="44"/>
  <c r="B21844" i="44"/>
  <c r="B21845" i="44"/>
  <c r="B21846" i="44"/>
  <c r="B21847" i="44"/>
  <c r="B21848" i="44"/>
  <c r="B21849" i="44"/>
  <c r="B21850" i="44"/>
  <c r="B21851" i="44"/>
  <c r="B21852" i="44"/>
  <c r="B21853" i="44"/>
  <c r="B21854" i="44"/>
  <c r="B21855" i="44"/>
  <c r="B21856" i="44"/>
  <c r="B21857" i="44"/>
  <c r="B21858" i="44"/>
  <c r="B21859" i="44"/>
  <c r="B21860" i="44"/>
  <c r="B21861" i="44"/>
  <c r="B21862" i="44"/>
  <c r="B21863" i="44"/>
  <c r="B21864" i="44"/>
  <c r="B21865" i="44"/>
  <c r="B21866" i="44"/>
  <c r="B21867" i="44"/>
  <c r="B21868" i="44"/>
  <c r="B21869" i="44"/>
  <c r="B21870" i="44"/>
  <c r="B21871" i="44"/>
  <c r="B21872" i="44"/>
  <c r="B21873" i="44"/>
  <c r="B21874" i="44"/>
  <c r="B21875" i="44"/>
  <c r="B21876" i="44"/>
  <c r="B21877" i="44"/>
  <c r="B21878" i="44"/>
  <c r="B21879" i="44"/>
  <c r="B21880" i="44"/>
  <c r="B21881" i="44"/>
  <c r="B21882" i="44"/>
  <c r="B21883" i="44"/>
  <c r="B21884" i="44"/>
  <c r="B21885" i="44"/>
  <c r="B21886" i="44"/>
  <c r="B21887" i="44"/>
  <c r="B21888" i="44"/>
  <c r="B21889" i="44"/>
  <c r="B21890" i="44"/>
  <c r="B21891" i="44"/>
  <c r="B21892" i="44"/>
  <c r="B21893" i="44"/>
  <c r="B21894" i="44"/>
  <c r="B21895" i="44"/>
  <c r="B21896" i="44"/>
  <c r="B21897" i="44"/>
  <c r="B21898" i="44"/>
  <c r="B21899" i="44"/>
  <c r="B21900" i="44"/>
  <c r="B21901" i="44"/>
  <c r="B21902" i="44"/>
  <c r="B21903" i="44"/>
  <c r="B21904" i="44"/>
  <c r="B21905" i="44"/>
  <c r="B21906" i="44"/>
  <c r="B21907" i="44"/>
  <c r="B21908" i="44"/>
  <c r="B21909" i="44"/>
  <c r="B21910" i="44"/>
  <c r="B21911" i="44"/>
  <c r="B21912" i="44"/>
  <c r="B21913" i="44"/>
  <c r="B21914" i="44"/>
  <c r="B21915" i="44"/>
  <c r="B21916" i="44"/>
  <c r="B21917" i="44"/>
  <c r="B21918" i="44"/>
  <c r="B21919" i="44"/>
  <c r="B21920" i="44"/>
  <c r="B21921" i="44"/>
  <c r="B21922" i="44"/>
  <c r="B21923" i="44"/>
  <c r="B21924" i="44"/>
  <c r="B21925" i="44"/>
  <c r="B21926" i="44"/>
  <c r="B21927" i="44"/>
  <c r="B21928" i="44"/>
  <c r="B21929" i="44"/>
  <c r="B21930" i="44"/>
  <c r="B21931" i="44"/>
  <c r="B21932" i="44"/>
  <c r="B21933" i="44"/>
  <c r="B21934" i="44"/>
  <c r="B21935" i="44"/>
  <c r="B21936" i="44"/>
  <c r="B21937" i="44"/>
  <c r="B21938" i="44"/>
  <c r="B21939" i="44"/>
  <c r="B21940" i="44"/>
  <c r="B21941" i="44"/>
  <c r="B21942" i="44"/>
  <c r="B21943" i="44"/>
  <c r="B21944" i="44"/>
  <c r="B21945" i="44"/>
  <c r="B21946" i="44"/>
  <c r="B21947" i="44"/>
  <c r="B21948" i="44"/>
  <c r="B21949" i="44"/>
  <c r="B21950" i="44"/>
  <c r="B21951" i="44"/>
  <c r="B21952" i="44"/>
  <c r="B21953" i="44"/>
  <c r="B21954" i="44"/>
  <c r="B21955" i="44"/>
  <c r="B21956" i="44"/>
  <c r="B21957" i="44"/>
  <c r="B21958" i="44"/>
  <c r="B21959" i="44"/>
  <c r="B21960" i="44"/>
  <c r="B21961" i="44"/>
  <c r="B21962" i="44"/>
  <c r="B21963" i="44"/>
  <c r="B21964" i="44"/>
  <c r="B21965" i="44"/>
  <c r="B21966" i="44"/>
  <c r="B21967" i="44"/>
  <c r="B21968" i="44"/>
  <c r="B21969" i="44"/>
  <c r="B21970" i="44"/>
  <c r="B21971" i="44"/>
  <c r="B21972" i="44"/>
  <c r="B21973" i="44"/>
  <c r="B21974" i="44"/>
  <c r="B21975" i="44"/>
  <c r="B21976" i="44"/>
  <c r="B21977" i="44"/>
  <c r="B21978" i="44"/>
  <c r="B21979" i="44"/>
  <c r="B21980" i="44"/>
  <c r="B21981" i="44"/>
  <c r="B21982" i="44"/>
  <c r="B21983" i="44"/>
  <c r="B21984" i="44"/>
  <c r="B21985" i="44"/>
  <c r="B21986" i="44"/>
  <c r="B21987" i="44"/>
  <c r="B21988" i="44"/>
  <c r="B21989" i="44"/>
  <c r="B21990" i="44"/>
  <c r="B21991" i="44"/>
  <c r="B21992" i="44"/>
  <c r="B21993" i="44"/>
  <c r="B21994" i="44"/>
  <c r="B21995" i="44"/>
  <c r="B21996" i="44"/>
  <c r="B21997" i="44"/>
  <c r="B21998" i="44"/>
  <c r="B21999" i="44"/>
  <c r="B22000" i="44"/>
  <c r="B22001" i="44"/>
  <c r="B22002" i="44"/>
  <c r="B22003" i="44"/>
  <c r="B22004" i="44"/>
  <c r="B22005" i="44"/>
  <c r="B22006" i="44"/>
  <c r="B22007" i="44"/>
  <c r="B22008" i="44"/>
  <c r="B22009" i="44"/>
  <c r="B22010" i="44"/>
  <c r="B22011" i="44"/>
  <c r="B22012" i="44"/>
  <c r="B22013" i="44"/>
  <c r="B22014" i="44"/>
  <c r="B22015" i="44"/>
  <c r="B22016" i="44"/>
  <c r="B22017" i="44"/>
  <c r="B22018" i="44"/>
  <c r="B22019" i="44"/>
  <c r="B22020" i="44"/>
  <c r="B22021" i="44"/>
  <c r="B22022" i="44"/>
  <c r="B22023" i="44"/>
  <c r="B22024" i="44"/>
  <c r="B22025" i="44"/>
  <c r="B22026" i="44"/>
  <c r="B22027" i="44"/>
  <c r="B22028" i="44"/>
  <c r="B22029" i="44"/>
  <c r="B22030" i="44"/>
  <c r="B22031" i="44"/>
  <c r="B22032" i="44"/>
  <c r="B22033" i="44"/>
  <c r="B22034" i="44"/>
  <c r="B22035" i="44"/>
  <c r="B22036" i="44"/>
  <c r="B22037" i="44"/>
  <c r="B22038" i="44"/>
  <c r="B22039" i="44"/>
  <c r="B22040" i="44"/>
  <c r="B22041" i="44"/>
  <c r="B22042" i="44"/>
  <c r="B22043" i="44"/>
  <c r="B22044" i="44"/>
  <c r="B22045" i="44"/>
  <c r="B22046" i="44"/>
  <c r="B22047" i="44"/>
  <c r="B22048" i="44"/>
  <c r="B22049" i="44"/>
  <c r="B22050" i="44"/>
  <c r="B22051" i="44"/>
  <c r="B22052" i="44"/>
  <c r="B22053" i="44"/>
  <c r="B22054" i="44"/>
  <c r="B22055" i="44"/>
  <c r="B22056" i="44"/>
  <c r="B22057" i="44"/>
  <c r="B22058" i="44"/>
  <c r="B22059" i="44"/>
  <c r="B22060" i="44"/>
  <c r="B22061" i="44"/>
  <c r="B22062" i="44"/>
  <c r="B22063" i="44"/>
  <c r="B22064" i="44"/>
  <c r="B22065" i="44"/>
  <c r="B22066" i="44"/>
  <c r="B22067" i="44"/>
  <c r="B22068" i="44"/>
  <c r="B22069" i="44"/>
  <c r="B22070" i="44"/>
  <c r="B22071" i="44"/>
  <c r="B22072" i="44"/>
  <c r="B22073" i="44"/>
  <c r="B22074" i="44"/>
  <c r="B22075" i="44"/>
  <c r="B22076" i="44"/>
  <c r="B22077" i="44"/>
  <c r="B22078" i="44"/>
  <c r="B22079" i="44"/>
  <c r="B22080" i="44"/>
  <c r="B22081" i="44"/>
  <c r="B22082" i="44"/>
  <c r="B22083" i="44"/>
  <c r="B22084" i="44"/>
  <c r="B22085" i="44"/>
  <c r="B22086" i="44"/>
  <c r="B22087" i="44"/>
  <c r="B22088" i="44"/>
  <c r="B22089" i="44"/>
  <c r="B22090" i="44"/>
  <c r="B22091" i="44"/>
  <c r="B22092" i="44"/>
  <c r="B22093" i="44"/>
  <c r="B22094" i="44"/>
  <c r="B22095" i="44"/>
  <c r="B22096" i="44"/>
  <c r="B22097" i="44"/>
  <c r="B22098" i="44"/>
  <c r="B22099" i="44"/>
  <c r="B22100" i="44"/>
  <c r="B22101" i="44"/>
  <c r="B22102" i="44"/>
  <c r="B22103" i="44"/>
  <c r="B22104" i="44"/>
  <c r="B22105" i="44"/>
  <c r="B22106" i="44"/>
  <c r="B22107" i="44"/>
  <c r="B22108" i="44"/>
  <c r="B22109" i="44"/>
  <c r="B22110" i="44"/>
  <c r="B22111" i="44"/>
  <c r="B22112" i="44"/>
  <c r="B22113" i="44"/>
  <c r="B22114" i="44"/>
  <c r="B22115" i="44"/>
  <c r="B22116" i="44"/>
  <c r="B22117" i="44"/>
  <c r="B22118" i="44"/>
  <c r="B22119" i="44"/>
  <c r="B22120" i="44"/>
  <c r="B22121" i="44"/>
  <c r="B22122" i="44"/>
  <c r="B22123" i="44"/>
  <c r="B22124" i="44"/>
  <c r="B22125" i="44"/>
  <c r="B22126" i="44"/>
  <c r="B22127" i="44"/>
  <c r="B22128" i="44"/>
  <c r="B22129" i="44"/>
  <c r="B22130" i="44"/>
  <c r="B22131" i="44"/>
  <c r="B22132" i="44"/>
  <c r="B22133" i="44"/>
  <c r="B22134" i="44"/>
  <c r="B22135" i="44"/>
  <c r="B22136" i="44"/>
  <c r="B22137" i="44"/>
  <c r="B22138" i="44"/>
  <c r="B22139" i="44"/>
  <c r="B22140" i="44"/>
  <c r="B22141" i="44"/>
  <c r="B22142" i="44"/>
  <c r="B22143" i="44"/>
  <c r="B22144" i="44"/>
  <c r="B22145" i="44"/>
  <c r="B22146" i="44"/>
  <c r="B22147" i="44"/>
  <c r="B22148" i="44"/>
  <c r="B22149" i="44"/>
  <c r="B22150" i="44"/>
  <c r="B22151" i="44"/>
  <c r="B22152" i="44"/>
  <c r="B22153" i="44"/>
  <c r="B22154" i="44"/>
  <c r="B22155" i="44"/>
  <c r="B22156" i="44"/>
  <c r="B22157" i="44"/>
  <c r="B22158" i="44"/>
  <c r="B22159" i="44"/>
  <c r="B22160" i="44"/>
  <c r="B22161" i="44"/>
  <c r="B22162" i="44"/>
  <c r="B22163" i="44"/>
  <c r="B22164" i="44"/>
  <c r="B22165" i="44"/>
  <c r="B22166" i="44"/>
  <c r="B22167" i="44"/>
  <c r="B22168" i="44"/>
  <c r="B22169" i="44"/>
  <c r="B22170" i="44"/>
  <c r="B22171" i="44"/>
  <c r="B22172" i="44"/>
  <c r="B22173" i="44"/>
  <c r="B22174" i="44"/>
  <c r="B22175" i="44"/>
  <c r="B22176" i="44"/>
  <c r="B22177" i="44"/>
  <c r="B22178" i="44"/>
  <c r="B22179" i="44"/>
  <c r="B22180" i="44"/>
  <c r="B22181" i="44"/>
  <c r="B22182" i="44"/>
  <c r="B22183" i="44"/>
  <c r="B22184" i="44"/>
  <c r="B22185" i="44"/>
  <c r="B22186" i="44"/>
  <c r="B22187" i="44"/>
  <c r="B22188" i="44"/>
  <c r="B22189" i="44"/>
  <c r="B22190" i="44"/>
  <c r="B22191" i="44"/>
  <c r="B22192" i="44"/>
  <c r="B22193" i="44"/>
  <c r="B22194" i="44"/>
  <c r="B22195" i="44"/>
  <c r="B22196" i="44"/>
  <c r="B22197" i="44"/>
  <c r="B22198" i="44"/>
  <c r="B22199" i="44"/>
  <c r="B22200" i="44"/>
  <c r="B22201" i="44"/>
  <c r="B22202" i="44"/>
  <c r="B22203" i="44"/>
  <c r="B22204" i="44"/>
  <c r="B22205" i="44"/>
  <c r="B22206" i="44"/>
  <c r="B22207" i="44"/>
  <c r="B22208" i="44"/>
  <c r="B22209" i="44"/>
  <c r="B22210" i="44"/>
  <c r="B22211" i="44"/>
  <c r="B22212" i="44"/>
  <c r="B22213" i="44"/>
  <c r="B22214" i="44"/>
  <c r="B22215" i="44"/>
  <c r="B22216" i="44"/>
  <c r="B22217" i="44"/>
  <c r="B22218" i="44"/>
  <c r="B22219" i="44"/>
  <c r="B22220" i="44"/>
  <c r="B22221" i="44"/>
  <c r="B22222" i="44"/>
  <c r="B22223" i="44"/>
  <c r="B22224" i="44"/>
  <c r="B22225" i="44"/>
  <c r="B22226" i="44"/>
  <c r="B22227" i="44"/>
  <c r="B22228" i="44"/>
  <c r="B22229" i="44"/>
  <c r="B22230" i="44"/>
  <c r="B22231" i="44"/>
  <c r="B22232" i="44"/>
  <c r="B22233" i="44"/>
  <c r="B22234" i="44"/>
  <c r="B22235" i="44"/>
  <c r="B22236" i="44"/>
  <c r="B22237" i="44"/>
  <c r="B22238" i="44"/>
  <c r="B22239" i="44"/>
  <c r="B22240" i="44"/>
  <c r="B22241" i="44"/>
  <c r="B22242" i="44"/>
  <c r="B22243" i="44"/>
  <c r="B22244" i="44"/>
  <c r="B22245" i="44"/>
  <c r="B22246" i="44"/>
  <c r="B22247" i="44"/>
  <c r="B22248" i="44"/>
  <c r="B22249" i="44"/>
  <c r="B22250" i="44"/>
  <c r="B22251" i="44"/>
  <c r="B22252" i="44"/>
  <c r="B22253" i="44"/>
  <c r="B22254" i="44"/>
  <c r="B22255" i="44"/>
  <c r="B22256" i="44"/>
  <c r="B22257" i="44"/>
  <c r="B22258" i="44"/>
  <c r="B22259" i="44"/>
  <c r="B22260" i="44"/>
  <c r="B22261" i="44"/>
  <c r="B22262" i="44"/>
  <c r="B22263" i="44"/>
  <c r="B22264" i="44"/>
  <c r="B22265" i="44"/>
  <c r="B22266" i="44"/>
  <c r="B22267" i="44"/>
  <c r="B22268" i="44"/>
  <c r="B22269" i="44"/>
  <c r="B22270" i="44"/>
  <c r="B22271" i="44"/>
  <c r="B22272" i="44"/>
  <c r="B22273" i="44"/>
  <c r="B22274" i="44"/>
  <c r="B22275" i="44"/>
  <c r="B22276" i="44"/>
  <c r="B22277" i="44"/>
  <c r="B22278" i="44"/>
  <c r="B22279" i="44"/>
  <c r="B22280" i="44"/>
  <c r="B22281" i="44"/>
  <c r="B22282" i="44"/>
  <c r="B22283" i="44"/>
  <c r="B22284" i="44"/>
  <c r="B22285" i="44"/>
  <c r="B22286" i="44"/>
  <c r="B22287" i="44"/>
  <c r="B22288" i="44"/>
  <c r="B22289" i="44"/>
  <c r="B22290" i="44"/>
  <c r="B22291" i="44"/>
  <c r="B22292" i="44"/>
  <c r="B22293" i="44"/>
  <c r="B22294" i="44"/>
  <c r="B22295" i="44"/>
  <c r="B22296" i="44"/>
  <c r="B22297" i="44"/>
  <c r="B22298" i="44"/>
  <c r="B22299" i="44"/>
  <c r="B22300" i="44"/>
  <c r="B22301" i="44"/>
  <c r="B22302" i="44"/>
  <c r="B22303" i="44"/>
  <c r="B22304" i="44"/>
  <c r="B22305" i="44"/>
  <c r="B22306" i="44"/>
  <c r="B22307" i="44"/>
  <c r="B22308" i="44"/>
  <c r="B22309" i="44"/>
  <c r="B22310" i="44"/>
  <c r="B22311" i="44"/>
  <c r="B22312" i="44"/>
  <c r="B22313" i="44"/>
  <c r="B22314" i="44"/>
  <c r="B22315" i="44"/>
  <c r="B22316" i="44"/>
  <c r="B22317" i="44"/>
  <c r="B22318" i="44"/>
  <c r="B22319" i="44"/>
  <c r="B22320" i="44"/>
  <c r="B22321" i="44"/>
  <c r="B22322" i="44"/>
  <c r="B22323" i="44"/>
  <c r="B22324" i="44"/>
  <c r="B22325" i="44"/>
  <c r="B22326" i="44"/>
  <c r="B22327" i="44"/>
  <c r="B22328" i="44"/>
  <c r="B22329" i="44"/>
  <c r="B22330" i="44"/>
  <c r="B22331" i="44"/>
  <c r="B22332" i="44"/>
  <c r="B22333" i="44"/>
  <c r="B22334" i="44"/>
  <c r="B22335" i="44"/>
  <c r="B22336" i="44"/>
  <c r="B22337" i="44"/>
  <c r="B22338" i="44"/>
  <c r="B22339" i="44"/>
  <c r="B22340" i="44"/>
  <c r="B22341" i="44"/>
  <c r="B22342" i="44"/>
  <c r="B22343" i="44"/>
  <c r="B22344" i="44"/>
  <c r="B22345" i="44"/>
  <c r="B22346" i="44"/>
  <c r="B22347" i="44"/>
  <c r="B22348" i="44"/>
  <c r="B22349" i="44"/>
  <c r="B22350" i="44"/>
  <c r="B22351" i="44"/>
  <c r="B22352" i="44"/>
  <c r="B22353" i="44"/>
  <c r="B22354" i="44"/>
  <c r="B22355" i="44"/>
  <c r="B22356" i="44"/>
  <c r="B22357" i="44"/>
  <c r="B22358" i="44"/>
  <c r="B22359" i="44"/>
  <c r="B22360" i="44"/>
  <c r="B22361" i="44"/>
  <c r="B22362" i="44"/>
  <c r="B22363" i="44"/>
  <c r="B22364" i="44"/>
  <c r="B22365" i="44"/>
  <c r="B22366" i="44"/>
  <c r="B22367" i="44"/>
  <c r="B22368" i="44"/>
  <c r="B22369" i="44"/>
  <c r="B22370" i="44"/>
  <c r="B22371" i="44"/>
  <c r="B22372" i="44"/>
  <c r="B22373" i="44"/>
  <c r="B22374" i="44"/>
  <c r="B22375" i="44"/>
  <c r="B22376" i="44"/>
  <c r="B22377" i="44"/>
  <c r="B22378" i="44"/>
  <c r="B22379" i="44"/>
  <c r="B22380" i="44"/>
  <c r="B22381" i="44"/>
  <c r="B22382" i="44"/>
  <c r="B22383" i="44"/>
  <c r="B22384" i="44"/>
  <c r="B22385" i="44"/>
  <c r="B22386" i="44"/>
  <c r="B22387" i="44"/>
  <c r="B22388" i="44"/>
  <c r="B22389" i="44"/>
  <c r="B22390" i="44"/>
  <c r="B22391" i="44"/>
  <c r="B22392" i="44"/>
  <c r="B22393" i="44"/>
  <c r="B22394" i="44"/>
  <c r="B22395" i="44"/>
  <c r="B22396" i="44"/>
  <c r="B22397" i="44"/>
  <c r="B22398" i="44"/>
  <c r="B22399" i="44"/>
  <c r="B22400" i="44"/>
  <c r="B22401" i="44"/>
  <c r="B22402" i="44"/>
  <c r="B22403" i="44"/>
  <c r="B22404" i="44"/>
  <c r="B22405" i="44"/>
  <c r="B22406" i="44"/>
  <c r="B22407" i="44"/>
  <c r="B22408" i="44"/>
  <c r="B22409" i="44"/>
  <c r="B22410" i="44"/>
  <c r="B22411" i="44"/>
  <c r="B22412" i="44"/>
  <c r="B22413" i="44"/>
  <c r="B22414" i="44"/>
  <c r="B22415" i="44"/>
  <c r="B22416" i="44"/>
  <c r="B22417" i="44"/>
  <c r="B22418" i="44"/>
  <c r="B22419" i="44"/>
  <c r="B22420" i="44"/>
  <c r="B22421" i="44"/>
  <c r="B22422" i="44"/>
  <c r="B22423" i="44"/>
  <c r="B22424" i="44"/>
  <c r="B22425" i="44"/>
  <c r="B22426" i="44"/>
  <c r="B22427" i="44"/>
  <c r="B22428" i="44"/>
  <c r="B22429" i="44"/>
  <c r="B22430" i="44"/>
  <c r="B22431" i="44"/>
  <c r="B22432" i="44"/>
  <c r="B22433" i="44"/>
  <c r="B22434" i="44"/>
  <c r="B22435" i="44"/>
  <c r="B22436" i="44"/>
  <c r="B22437" i="44"/>
  <c r="B22438" i="44"/>
  <c r="B22439" i="44"/>
  <c r="B22440" i="44"/>
  <c r="B22441" i="44"/>
  <c r="B22442" i="44"/>
  <c r="B22443" i="44"/>
  <c r="B22444" i="44"/>
  <c r="B22445" i="44"/>
  <c r="B22446" i="44"/>
  <c r="B22447" i="44"/>
  <c r="B22448" i="44"/>
  <c r="B22449" i="44"/>
  <c r="B22450" i="44"/>
  <c r="B22451" i="44"/>
  <c r="B22452" i="44"/>
  <c r="B22453" i="44"/>
  <c r="B22454" i="44"/>
  <c r="B22455" i="44"/>
  <c r="B22456" i="44"/>
  <c r="B22457" i="44"/>
  <c r="B22458" i="44"/>
  <c r="B22459" i="44"/>
  <c r="B22460" i="44"/>
  <c r="B22461" i="44"/>
  <c r="B22462" i="44"/>
  <c r="B22463" i="44"/>
  <c r="B22464" i="44"/>
  <c r="B22465" i="44"/>
  <c r="B22466" i="44"/>
  <c r="B22467" i="44"/>
  <c r="B22468" i="44"/>
  <c r="B22469" i="44"/>
  <c r="B22470" i="44"/>
  <c r="B22471" i="44"/>
  <c r="B22472" i="44"/>
  <c r="B22473" i="44"/>
  <c r="B22474" i="44"/>
  <c r="B22475" i="44"/>
  <c r="B22476" i="44"/>
  <c r="B22477" i="44"/>
  <c r="B22478" i="44"/>
  <c r="B22479" i="44"/>
  <c r="B22480" i="44"/>
  <c r="B22481" i="44"/>
  <c r="B22482" i="44"/>
  <c r="B22483" i="44"/>
  <c r="B22484" i="44"/>
  <c r="B22485" i="44"/>
  <c r="B22486" i="44"/>
  <c r="B22487" i="44"/>
  <c r="B22488" i="44"/>
  <c r="B22489" i="44"/>
  <c r="B22490" i="44"/>
  <c r="B22491" i="44"/>
  <c r="B22492" i="44"/>
  <c r="B22493" i="44"/>
  <c r="B22494" i="44"/>
  <c r="B22495" i="44"/>
  <c r="B22496" i="44"/>
  <c r="B22497" i="44"/>
  <c r="B22498" i="44"/>
  <c r="B22499" i="44"/>
  <c r="B22500" i="44"/>
  <c r="B22501" i="44"/>
  <c r="B22502" i="44"/>
  <c r="B22503" i="44"/>
  <c r="B22504" i="44"/>
  <c r="B22505" i="44"/>
  <c r="B22506" i="44"/>
  <c r="B22507" i="44"/>
  <c r="B22508" i="44"/>
  <c r="B22509" i="44"/>
  <c r="B22510" i="44"/>
  <c r="B22511" i="44"/>
  <c r="B22512" i="44"/>
  <c r="B22513" i="44"/>
  <c r="B22514" i="44"/>
  <c r="B22515" i="44"/>
  <c r="B22516" i="44"/>
  <c r="B22517" i="44"/>
  <c r="B22518" i="44"/>
  <c r="B22519" i="44"/>
  <c r="B22520" i="44"/>
  <c r="B22521" i="44"/>
  <c r="B22522" i="44"/>
  <c r="B22523" i="44"/>
  <c r="B22524" i="44"/>
  <c r="B22525" i="44"/>
  <c r="B22526" i="44"/>
  <c r="B22527" i="44"/>
  <c r="B22528" i="44"/>
  <c r="B22529" i="44"/>
  <c r="B22530" i="44"/>
  <c r="B22531" i="44"/>
  <c r="B22532" i="44"/>
  <c r="B22533" i="44"/>
  <c r="B22534" i="44"/>
  <c r="B22535" i="44"/>
  <c r="B22536" i="44"/>
  <c r="B22537" i="44"/>
  <c r="B22538" i="44"/>
  <c r="B22539" i="44"/>
  <c r="B22540" i="44"/>
  <c r="B22541" i="44"/>
  <c r="B22542" i="44"/>
  <c r="B22543" i="44"/>
  <c r="B22544" i="44"/>
  <c r="B22545" i="44"/>
  <c r="B22546" i="44"/>
  <c r="B22547" i="44"/>
  <c r="B22548" i="44"/>
  <c r="B22549" i="44"/>
  <c r="B22550" i="44"/>
  <c r="B22551" i="44"/>
  <c r="B22552" i="44"/>
  <c r="B22553" i="44"/>
  <c r="B22554" i="44"/>
  <c r="B22555" i="44"/>
  <c r="B22556" i="44"/>
  <c r="B22557" i="44"/>
  <c r="B22558" i="44"/>
  <c r="B22559" i="44"/>
  <c r="B22560" i="44"/>
  <c r="B22561" i="44"/>
  <c r="B22562" i="44"/>
  <c r="B22563" i="44"/>
  <c r="B22564" i="44"/>
  <c r="B22565" i="44"/>
  <c r="B22566" i="44"/>
  <c r="B22567" i="44"/>
  <c r="B22568" i="44"/>
  <c r="B22569" i="44"/>
  <c r="B22570" i="44"/>
  <c r="B22571" i="44"/>
  <c r="B22572" i="44"/>
  <c r="B22573" i="44"/>
  <c r="B22574" i="44"/>
  <c r="B22575" i="44"/>
  <c r="B22576" i="44"/>
  <c r="B22577" i="44"/>
  <c r="B22578" i="44"/>
  <c r="B22579" i="44"/>
  <c r="B22580" i="44"/>
  <c r="B22581" i="44"/>
  <c r="B22582" i="44"/>
  <c r="B22583" i="44"/>
  <c r="B22584" i="44"/>
  <c r="B22585" i="44"/>
  <c r="B22586" i="44"/>
  <c r="B22587" i="44"/>
  <c r="B22588" i="44"/>
  <c r="B22589" i="44"/>
  <c r="B22590" i="44"/>
  <c r="B22591" i="44"/>
  <c r="B22592" i="44"/>
  <c r="B22593" i="44"/>
  <c r="B22594" i="44"/>
  <c r="B22595" i="44"/>
  <c r="B22596" i="44"/>
  <c r="B22597" i="44"/>
  <c r="B22598" i="44"/>
  <c r="B22599" i="44"/>
  <c r="B22600" i="44"/>
  <c r="B22601" i="44"/>
  <c r="B22602" i="44"/>
  <c r="B22603" i="44"/>
  <c r="B22604" i="44"/>
  <c r="B22605" i="44"/>
  <c r="B22606" i="44"/>
  <c r="B22607" i="44"/>
  <c r="B22608" i="44"/>
  <c r="B22609" i="44"/>
  <c r="B22610" i="44"/>
  <c r="B22611" i="44"/>
  <c r="B22612" i="44"/>
  <c r="B22613" i="44"/>
  <c r="B22614" i="44"/>
  <c r="B22615" i="44"/>
  <c r="B22616" i="44"/>
  <c r="B22617" i="44"/>
  <c r="B22618" i="44"/>
  <c r="B22619" i="44"/>
  <c r="B22620" i="44"/>
  <c r="B22621" i="44"/>
  <c r="B22622" i="44"/>
  <c r="B22623" i="44"/>
  <c r="B22624" i="44"/>
  <c r="B22625" i="44"/>
  <c r="B22626" i="44"/>
  <c r="B22627" i="44"/>
  <c r="B22628" i="44"/>
  <c r="B22629" i="44"/>
  <c r="B22630" i="44"/>
  <c r="B22631" i="44"/>
  <c r="B22632" i="44"/>
  <c r="B22633" i="44"/>
  <c r="B22634" i="44"/>
  <c r="B22635" i="44"/>
  <c r="B22636" i="44"/>
  <c r="B22637" i="44"/>
  <c r="B22638" i="44"/>
  <c r="B22639" i="44"/>
  <c r="B22640" i="44"/>
  <c r="B22641" i="44"/>
  <c r="B22642" i="44"/>
  <c r="B22643" i="44"/>
  <c r="B22644" i="44"/>
  <c r="B22645" i="44"/>
  <c r="B22646" i="44"/>
  <c r="B22647" i="44"/>
  <c r="B22648" i="44"/>
  <c r="B22649" i="44"/>
  <c r="B22650" i="44"/>
  <c r="B22651" i="44"/>
  <c r="B22652" i="44"/>
  <c r="B22653" i="44"/>
  <c r="B22654" i="44"/>
  <c r="B22655" i="44"/>
  <c r="B22656" i="44"/>
  <c r="B22657" i="44"/>
  <c r="B22658" i="44"/>
  <c r="B22659" i="44"/>
  <c r="B22660" i="44"/>
  <c r="B22661" i="44"/>
  <c r="B22662" i="44"/>
  <c r="B22663" i="44"/>
  <c r="B22664" i="44"/>
  <c r="B22665" i="44"/>
  <c r="B22666" i="44"/>
  <c r="B22667" i="44"/>
  <c r="B22668" i="44"/>
  <c r="B22669" i="44"/>
  <c r="B22670" i="44"/>
  <c r="B22671" i="44"/>
  <c r="B22672" i="44"/>
  <c r="B22673" i="44"/>
  <c r="B22674" i="44"/>
  <c r="B22675" i="44"/>
  <c r="B22676" i="44"/>
  <c r="B22677" i="44"/>
  <c r="B22678" i="44"/>
  <c r="B22679" i="44"/>
  <c r="B22680" i="44"/>
  <c r="B22681" i="44"/>
  <c r="B22682" i="44"/>
  <c r="B22683" i="44"/>
  <c r="B22684" i="44"/>
  <c r="B22685" i="44"/>
  <c r="B22686" i="44"/>
  <c r="B22687" i="44"/>
  <c r="B22688" i="44"/>
  <c r="B22689" i="44"/>
  <c r="B22690" i="44"/>
  <c r="B22691" i="44"/>
  <c r="B22692" i="44"/>
  <c r="B22693" i="44"/>
  <c r="B22694" i="44"/>
  <c r="B22695" i="44"/>
  <c r="B22696" i="44"/>
  <c r="B22697" i="44"/>
  <c r="B22698" i="44"/>
  <c r="B22699" i="44"/>
  <c r="B22700" i="44"/>
  <c r="B22701" i="44"/>
  <c r="B22702" i="44"/>
  <c r="B22703" i="44"/>
  <c r="B22704" i="44"/>
  <c r="B22705" i="44"/>
  <c r="B22706" i="44"/>
  <c r="B22707" i="44"/>
  <c r="B22708" i="44"/>
  <c r="B22709" i="44"/>
  <c r="B22710" i="44"/>
  <c r="B22711" i="44"/>
  <c r="B22712" i="44"/>
  <c r="B22713" i="44"/>
  <c r="B22714" i="44"/>
  <c r="B22715" i="44"/>
  <c r="B22716" i="44"/>
  <c r="B22717" i="44"/>
  <c r="B22718" i="44"/>
  <c r="B22719" i="44"/>
  <c r="B22720" i="44"/>
  <c r="B22721" i="44"/>
  <c r="B22722" i="44"/>
  <c r="B22723" i="44"/>
  <c r="B22724" i="44"/>
  <c r="B22725" i="44"/>
  <c r="B22726" i="44"/>
  <c r="B22727" i="44"/>
  <c r="B22728" i="44"/>
  <c r="B22729" i="44"/>
  <c r="B22730" i="44"/>
  <c r="B22731" i="44"/>
  <c r="B22732" i="44"/>
  <c r="B22733" i="44"/>
  <c r="B22734" i="44"/>
  <c r="B22735" i="44"/>
  <c r="B22736" i="44"/>
  <c r="B22737" i="44"/>
  <c r="B22738" i="44"/>
  <c r="B22739" i="44"/>
  <c r="B22740" i="44"/>
  <c r="B22741" i="44"/>
  <c r="B22742" i="44"/>
  <c r="B22743" i="44"/>
  <c r="B22744" i="44"/>
  <c r="B22745" i="44"/>
  <c r="B22746" i="44"/>
  <c r="B22747" i="44"/>
  <c r="B22748" i="44"/>
  <c r="B22749" i="44"/>
  <c r="B22750" i="44"/>
  <c r="B22751" i="44"/>
  <c r="B22752" i="44"/>
  <c r="B22753" i="44"/>
  <c r="B22754" i="44"/>
  <c r="B22755" i="44"/>
  <c r="B22756" i="44"/>
  <c r="B22757" i="44"/>
  <c r="B22758" i="44"/>
  <c r="B22759" i="44"/>
  <c r="B22760" i="44"/>
  <c r="B22761" i="44"/>
  <c r="B22762" i="44"/>
  <c r="B22763" i="44"/>
  <c r="B22764" i="44"/>
  <c r="B22765" i="44"/>
  <c r="B22766" i="44"/>
  <c r="B22767" i="44"/>
  <c r="B22768" i="44"/>
  <c r="B22769" i="44"/>
  <c r="B22770" i="44"/>
  <c r="B22771" i="44"/>
  <c r="B22772" i="44"/>
  <c r="B22773" i="44"/>
  <c r="B22774" i="44"/>
  <c r="B22775" i="44"/>
  <c r="B22776" i="44"/>
  <c r="B22777" i="44"/>
  <c r="B22778" i="44"/>
  <c r="B22779" i="44"/>
  <c r="B22780" i="44"/>
  <c r="B22781" i="44"/>
  <c r="B22782" i="44"/>
  <c r="B22783" i="44"/>
  <c r="B22784" i="44"/>
  <c r="B22785" i="44"/>
  <c r="B22786" i="44"/>
  <c r="B22787" i="44"/>
  <c r="B22788" i="44"/>
  <c r="B22789" i="44"/>
  <c r="B22790" i="44"/>
  <c r="B22791" i="44"/>
  <c r="B22792" i="44"/>
  <c r="B22793" i="44"/>
  <c r="B22794" i="44"/>
  <c r="B22795" i="44"/>
  <c r="B22796" i="44"/>
  <c r="B22797" i="44"/>
  <c r="B22798" i="44"/>
  <c r="B22799" i="44"/>
  <c r="B22800" i="44"/>
  <c r="B22801" i="44"/>
  <c r="B22802" i="44"/>
  <c r="B22803" i="44"/>
  <c r="B22804" i="44"/>
  <c r="B22805" i="44"/>
  <c r="B22806" i="44"/>
  <c r="B22807" i="44"/>
  <c r="B22808" i="44"/>
  <c r="B22809" i="44"/>
  <c r="B22810" i="44"/>
  <c r="B22811" i="44"/>
  <c r="B22812" i="44"/>
  <c r="B22813" i="44"/>
  <c r="B22814" i="44"/>
  <c r="B22815" i="44"/>
  <c r="B22816" i="44"/>
  <c r="B22817" i="44"/>
  <c r="B22818" i="44"/>
  <c r="B22819" i="44"/>
  <c r="B22820" i="44"/>
  <c r="B22821" i="44"/>
  <c r="B22822" i="44"/>
  <c r="B22823" i="44"/>
  <c r="B22824" i="44"/>
  <c r="B22825" i="44"/>
  <c r="B22826" i="44"/>
  <c r="B22827" i="44"/>
  <c r="B22828" i="44"/>
  <c r="B22829" i="44"/>
  <c r="B22830" i="44"/>
  <c r="B22831" i="44"/>
  <c r="B22832" i="44"/>
  <c r="B22833" i="44"/>
  <c r="B22834" i="44"/>
  <c r="B22835" i="44"/>
  <c r="B22836" i="44"/>
  <c r="B22837" i="44"/>
  <c r="B22838" i="44"/>
  <c r="B22839" i="44"/>
  <c r="B22840" i="44"/>
  <c r="B22841" i="44"/>
  <c r="B22842" i="44"/>
  <c r="B22843" i="44"/>
  <c r="B22844" i="44"/>
  <c r="B22845" i="44"/>
  <c r="B22846" i="44"/>
  <c r="B22847" i="44"/>
  <c r="B22848" i="44"/>
  <c r="B22849" i="44"/>
  <c r="B22850" i="44"/>
  <c r="B22851" i="44"/>
  <c r="B22852" i="44"/>
  <c r="B22853" i="44"/>
  <c r="B22854" i="44"/>
  <c r="B22855" i="44"/>
  <c r="B22856" i="44"/>
  <c r="B22857" i="44"/>
  <c r="B22858" i="44"/>
  <c r="B22859" i="44"/>
  <c r="B22860" i="44"/>
  <c r="B22861" i="44"/>
  <c r="B22862" i="44"/>
  <c r="B22863" i="44"/>
  <c r="B22864" i="44"/>
  <c r="B22865" i="44"/>
  <c r="B22866" i="44"/>
  <c r="B22867" i="44"/>
  <c r="B22868" i="44"/>
  <c r="B22869" i="44"/>
  <c r="B22870" i="44"/>
  <c r="B22871" i="44"/>
  <c r="B22872" i="44"/>
  <c r="B22873" i="44"/>
  <c r="B22874" i="44"/>
  <c r="B22875" i="44"/>
  <c r="B22876" i="44"/>
  <c r="B22877" i="44"/>
  <c r="B22878" i="44"/>
  <c r="B22879" i="44"/>
  <c r="B22880" i="44"/>
  <c r="B22881" i="44"/>
  <c r="B22882" i="44"/>
  <c r="B22883" i="44"/>
  <c r="B22884" i="44"/>
  <c r="B22885" i="44"/>
  <c r="B22886" i="44"/>
  <c r="B22887" i="44"/>
  <c r="B22888" i="44"/>
  <c r="B22889" i="44"/>
  <c r="B22890" i="44"/>
  <c r="B22891" i="44"/>
  <c r="B22892" i="44"/>
  <c r="B22893" i="44"/>
  <c r="B22894" i="44"/>
  <c r="B22895" i="44"/>
  <c r="B22896" i="44"/>
  <c r="B22897" i="44"/>
  <c r="B22898" i="44"/>
  <c r="B22899" i="44"/>
  <c r="B22900" i="44"/>
  <c r="B22901" i="44"/>
  <c r="B22902" i="44"/>
  <c r="B22903" i="44"/>
  <c r="B22904" i="44"/>
  <c r="B22905" i="44"/>
  <c r="B22906" i="44"/>
  <c r="B22907" i="44"/>
  <c r="B22908" i="44"/>
  <c r="B22909" i="44"/>
  <c r="B22910" i="44"/>
  <c r="B22911" i="44"/>
  <c r="B22912" i="44"/>
  <c r="B22913" i="44"/>
  <c r="B22914" i="44"/>
  <c r="B22915" i="44"/>
  <c r="B22916" i="44"/>
  <c r="B22917" i="44"/>
  <c r="B22918" i="44"/>
  <c r="B22919" i="44"/>
  <c r="B22920" i="44"/>
  <c r="B22921" i="44"/>
  <c r="B22922" i="44"/>
  <c r="B22923" i="44"/>
  <c r="B22924" i="44"/>
  <c r="B22925" i="44"/>
  <c r="B22926" i="44"/>
  <c r="B22927" i="44"/>
  <c r="B22928" i="44"/>
  <c r="B22929" i="44"/>
  <c r="B22930" i="44"/>
  <c r="B22931" i="44"/>
  <c r="B22932" i="44"/>
  <c r="B22933" i="44"/>
  <c r="B22934" i="44"/>
  <c r="B22935" i="44"/>
  <c r="B22936" i="44"/>
  <c r="B22937" i="44"/>
  <c r="B22938" i="44"/>
  <c r="B22939" i="44"/>
  <c r="B22940" i="44"/>
  <c r="B22941" i="44"/>
  <c r="B22942" i="44"/>
  <c r="B22943" i="44"/>
  <c r="B22944" i="44"/>
  <c r="B22945" i="44"/>
  <c r="B22946" i="44"/>
  <c r="B22947" i="44"/>
  <c r="B22948" i="44"/>
  <c r="B22949" i="44"/>
  <c r="B22950" i="44"/>
  <c r="B22951" i="44"/>
  <c r="B22952" i="44"/>
  <c r="B22953" i="44"/>
  <c r="B22954" i="44"/>
  <c r="B22955" i="44"/>
  <c r="B22956" i="44"/>
  <c r="B22957" i="44"/>
  <c r="B22958" i="44"/>
  <c r="B22959" i="44"/>
  <c r="B22960" i="44"/>
  <c r="B22961" i="44"/>
  <c r="B22962" i="44"/>
  <c r="B22963" i="44"/>
  <c r="B22964" i="44"/>
  <c r="B22965" i="44"/>
  <c r="B22966" i="44"/>
  <c r="B22967" i="44"/>
  <c r="B22968" i="44"/>
  <c r="B22969" i="44"/>
  <c r="B22970" i="44"/>
  <c r="B22971" i="44"/>
  <c r="B22972" i="44"/>
  <c r="B22973" i="44"/>
  <c r="B22974" i="44"/>
  <c r="B22975" i="44"/>
  <c r="B22976" i="44"/>
  <c r="B22977" i="44"/>
  <c r="B22978" i="44"/>
  <c r="B22979" i="44"/>
  <c r="B22980" i="44"/>
  <c r="B22981" i="44"/>
  <c r="B22982" i="44"/>
  <c r="B22983" i="44"/>
  <c r="B22984" i="44"/>
  <c r="B22985" i="44"/>
  <c r="B22986" i="44"/>
  <c r="B22987" i="44"/>
  <c r="B22988" i="44"/>
  <c r="B22989" i="44"/>
  <c r="B22990" i="44"/>
  <c r="B22991" i="44"/>
  <c r="B22992" i="44"/>
  <c r="B22993" i="44"/>
  <c r="B22994" i="44"/>
  <c r="B22995" i="44"/>
  <c r="B22996" i="44"/>
  <c r="B22997" i="44"/>
  <c r="B22998" i="44"/>
  <c r="B22999" i="44"/>
  <c r="B23000" i="44"/>
  <c r="B23001" i="44"/>
  <c r="B23002" i="44"/>
  <c r="B23003" i="44"/>
  <c r="B23004" i="44"/>
  <c r="B23005" i="44"/>
  <c r="B23006" i="44"/>
  <c r="B23007" i="44"/>
  <c r="B23008" i="44"/>
  <c r="B23009" i="44"/>
  <c r="B23010" i="44"/>
  <c r="B23011" i="44"/>
  <c r="B23012" i="44"/>
  <c r="B23013" i="44"/>
  <c r="B23014" i="44"/>
  <c r="B23015" i="44"/>
  <c r="B23016" i="44"/>
  <c r="B23017" i="44"/>
  <c r="B23018" i="44"/>
  <c r="B23019" i="44"/>
  <c r="B23020" i="44"/>
  <c r="B23021" i="44"/>
  <c r="B23022" i="44"/>
  <c r="B23023" i="44"/>
  <c r="B23024" i="44"/>
  <c r="B23025" i="44"/>
  <c r="B23026" i="44"/>
  <c r="B23027" i="44"/>
  <c r="B23028" i="44"/>
  <c r="B23029" i="44"/>
  <c r="B23030" i="44"/>
  <c r="B23031" i="44"/>
  <c r="B23032" i="44"/>
  <c r="B23033" i="44"/>
  <c r="B23034" i="44"/>
  <c r="B23035" i="44"/>
  <c r="B23036" i="44"/>
  <c r="B23037" i="44"/>
  <c r="B23038" i="44"/>
  <c r="B23039" i="44"/>
  <c r="B23040" i="44"/>
  <c r="B23041" i="44"/>
  <c r="B23042" i="44"/>
  <c r="B23043" i="44"/>
  <c r="B23044" i="44"/>
  <c r="B23045" i="44"/>
  <c r="B23046" i="44"/>
  <c r="B23047" i="44"/>
  <c r="B23048" i="44"/>
  <c r="B23049" i="44"/>
  <c r="B23050" i="44"/>
  <c r="B23051" i="44"/>
  <c r="B23052" i="44"/>
  <c r="B23053" i="44"/>
  <c r="B23054" i="44"/>
  <c r="B23055" i="44"/>
  <c r="B23056" i="44"/>
  <c r="B23057" i="44"/>
  <c r="B23058" i="44"/>
  <c r="B23059" i="44"/>
  <c r="B23060" i="44"/>
  <c r="B23061" i="44"/>
  <c r="B23062" i="44"/>
  <c r="B23063" i="44"/>
  <c r="B23064" i="44"/>
  <c r="B23065" i="44"/>
  <c r="B23066" i="44"/>
  <c r="B23067" i="44"/>
  <c r="B23068" i="44"/>
  <c r="B23069" i="44"/>
  <c r="B23070" i="44"/>
  <c r="B23071" i="44"/>
  <c r="B23072" i="44"/>
  <c r="B23073" i="44"/>
  <c r="B23074" i="44"/>
  <c r="B23075" i="44"/>
  <c r="B23076" i="44"/>
  <c r="B23077" i="44"/>
  <c r="B23078" i="44"/>
  <c r="B23079" i="44"/>
  <c r="B23080" i="44"/>
  <c r="B23081" i="44"/>
  <c r="B23082" i="44"/>
  <c r="B23083" i="44"/>
  <c r="B23084" i="44"/>
  <c r="B23085" i="44"/>
  <c r="B23086" i="44"/>
  <c r="B23087" i="44"/>
  <c r="B23088" i="44"/>
  <c r="B23089" i="44"/>
  <c r="B23090" i="44"/>
  <c r="B23091" i="44"/>
  <c r="B23092" i="44"/>
  <c r="B23093" i="44"/>
  <c r="B23094" i="44"/>
  <c r="B23095" i="44"/>
  <c r="B23096" i="44"/>
  <c r="B23097" i="44"/>
  <c r="B23098" i="44"/>
  <c r="B23099" i="44"/>
  <c r="B23100" i="44"/>
  <c r="B23101" i="44"/>
  <c r="B23102" i="44"/>
  <c r="B23103" i="44"/>
  <c r="B23104" i="44"/>
  <c r="B23105" i="44"/>
  <c r="B23106" i="44"/>
  <c r="B23107" i="44"/>
  <c r="B23108" i="44"/>
  <c r="B23109" i="44"/>
  <c r="B23110" i="44"/>
  <c r="B23111" i="44"/>
  <c r="B23112" i="44"/>
  <c r="B23113" i="44"/>
  <c r="B23114" i="44"/>
  <c r="B23115" i="44"/>
  <c r="B23116" i="44"/>
  <c r="B23117" i="44"/>
  <c r="B23118" i="44"/>
  <c r="B23119" i="44"/>
  <c r="B23120" i="44"/>
  <c r="B23121" i="44"/>
  <c r="B23122" i="44"/>
  <c r="B23123" i="44"/>
  <c r="B23124" i="44"/>
  <c r="B23125" i="44"/>
  <c r="B23126" i="44"/>
  <c r="B23127" i="44"/>
  <c r="B23128" i="44"/>
  <c r="B23129" i="44"/>
  <c r="B23130" i="44"/>
  <c r="B23131" i="44"/>
  <c r="B23132" i="44"/>
  <c r="B23133" i="44"/>
  <c r="B23134" i="44"/>
  <c r="B23135" i="44"/>
  <c r="B23136" i="44"/>
  <c r="B23137" i="44"/>
  <c r="B23138" i="44"/>
  <c r="B23139" i="44"/>
  <c r="B23140" i="44"/>
  <c r="B23141" i="44"/>
  <c r="B23142" i="44"/>
  <c r="B23143" i="44"/>
  <c r="B23144" i="44"/>
  <c r="B23145" i="44"/>
  <c r="B23146" i="44"/>
  <c r="B23147" i="44"/>
  <c r="B23148" i="44"/>
  <c r="B23149" i="44"/>
  <c r="B23150" i="44"/>
  <c r="B23151" i="44"/>
  <c r="B23152" i="44"/>
  <c r="B23153" i="44"/>
  <c r="B23154" i="44"/>
  <c r="B23155" i="44"/>
  <c r="B23156" i="44"/>
  <c r="B23157" i="44"/>
  <c r="B23158" i="44"/>
  <c r="B23159" i="44"/>
  <c r="B23160" i="44"/>
  <c r="B23161" i="44"/>
  <c r="B23162" i="44"/>
  <c r="B23163" i="44"/>
  <c r="B23164" i="44"/>
  <c r="B23165" i="44"/>
  <c r="B23166" i="44"/>
  <c r="B23167" i="44"/>
  <c r="B23168" i="44"/>
  <c r="B23169" i="44"/>
  <c r="B23170" i="44"/>
  <c r="B23171" i="44"/>
  <c r="B23172" i="44"/>
  <c r="B23173" i="44"/>
  <c r="B23174" i="44"/>
  <c r="B23175" i="44"/>
  <c r="B23176" i="44"/>
  <c r="B23177" i="44"/>
  <c r="B23178" i="44"/>
  <c r="B23179" i="44"/>
  <c r="B23180" i="44"/>
  <c r="B23181" i="44"/>
  <c r="B23182" i="44"/>
  <c r="B23183" i="44"/>
  <c r="B23184" i="44"/>
  <c r="B23185" i="44"/>
  <c r="B23186" i="44"/>
  <c r="B23187" i="44"/>
  <c r="B23188" i="44"/>
  <c r="B23189" i="44"/>
  <c r="B23190" i="44"/>
  <c r="B23191" i="44"/>
  <c r="B23192" i="44"/>
  <c r="B23193" i="44"/>
  <c r="B23194" i="44"/>
  <c r="B23195" i="44"/>
  <c r="B23196" i="44"/>
  <c r="B23197" i="44"/>
  <c r="B23198" i="44"/>
  <c r="B23199" i="44"/>
  <c r="B23200" i="44"/>
  <c r="B23201" i="44"/>
  <c r="B23202" i="44"/>
  <c r="B23203" i="44"/>
  <c r="B23204" i="44"/>
  <c r="B23205" i="44"/>
  <c r="B23206" i="44"/>
  <c r="B23207" i="44"/>
  <c r="B23208" i="44"/>
  <c r="B23209" i="44"/>
  <c r="B23210" i="44"/>
  <c r="B23211" i="44"/>
  <c r="B23212" i="44"/>
  <c r="B23213" i="44"/>
  <c r="B23214" i="44"/>
  <c r="B23215" i="44"/>
  <c r="B23216" i="44"/>
  <c r="B23217" i="44"/>
  <c r="B23218" i="44"/>
  <c r="B23219" i="44"/>
  <c r="B23220" i="44"/>
  <c r="B23221" i="44"/>
  <c r="B23222" i="44"/>
  <c r="B23223" i="44"/>
  <c r="B23224" i="44"/>
  <c r="B23225" i="44"/>
  <c r="B23226" i="44"/>
  <c r="B23227" i="44"/>
  <c r="B23228" i="44"/>
  <c r="B23229" i="44"/>
  <c r="B23230" i="44"/>
  <c r="B23231" i="44"/>
  <c r="B23232" i="44"/>
  <c r="B23233" i="44"/>
  <c r="B23234" i="44"/>
  <c r="B23235" i="44"/>
  <c r="B23236" i="44"/>
  <c r="B23237" i="44"/>
  <c r="B23238" i="44"/>
  <c r="B23239" i="44"/>
  <c r="B23240" i="44"/>
  <c r="B23241" i="44"/>
  <c r="B23242" i="44"/>
  <c r="B23243" i="44"/>
  <c r="B23244" i="44"/>
  <c r="B23245" i="44"/>
  <c r="B23246" i="44"/>
  <c r="B23247" i="44"/>
  <c r="B23248" i="44"/>
  <c r="B23249" i="44"/>
  <c r="B23250" i="44"/>
  <c r="B23251" i="44"/>
  <c r="B23252" i="44"/>
  <c r="B23253" i="44"/>
  <c r="B23254" i="44"/>
  <c r="B23255" i="44"/>
  <c r="B23256" i="44"/>
  <c r="B23257" i="44"/>
  <c r="B23258" i="44"/>
  <c r="B23259" i="44"/>
  <c r="B23260" i="44"/>
  <c r="B23261" i="44"/>
  <c r="B23262" i="44"/>
  <c r="B23263" i="44"/>
  <c r="B23264" i="44"/>
  <c r="B23265" i="44"/>
  <c r="B23266" i="44"/>
  <c r="B23267" i="44"/>
  <c r="B23268" i="44"/>
  <c r="B23269" i="44"/>
  <c r="B23270" i="44"/>
  <c r="B23271" i="44"/>
  <c r="B23272" i="44"/>
  <c r="B23273" i="44"/>
  <c r="B23274" i="44"/>
  <c r="B23275" i="44"/>
  <c r="B23276" i="44"/>
  <c r="B23277" i="44"/>
  <c r="B23278" i="44"/>
  <c r="B23279" i="44"/>
  <c r="B23280" i="44"/>
  <c r="B23281" i="44"/>
  <c r="B23282" i="44"/>
  <c r="B23283" i="44"/>
  <c r="B23284" i="44"/>
  <c r="B23285" i="44"/>
  <c r="B23286" i="44"/>
  <c r="B23287" i="44"/>
  <c r="B23288" i="44"/>
  <c r="B23289" i="44"/>
  <c r="B23290" i="44"/>
  <c r="B23291" i="44"/>
  <c r="B23292" i="44"/>
  <c r="B23293" i="44"/>
  <c r="B23294" i="44"/>
  <c r="B23295" i="44"/>
  <c r="B23296" i="44"/>
  <c r="B23297" i="44"/>
  <c r="B23298" i="44"/>
  <c r="B23299" i="44"/>
  <c r="B23300" i="44"/>
  <c r="B23301" i="44"/>
  <c r="B23302" i="44"/>
  <c r="B23303" i="44"/>
  <c r="B23304" i="44"/>
  <c r="B23305" i="44"/>
  <c r="B23306" i="44"/>
  <c r="B23307" i="44"/>
  <c r="B23308" i="44"/>
  <c r="B23309" i="44"/>
  <c r="B23310" i="44"/>
  <c r="B23311" i="44"/>
  <c r="B23312" i="44"/>
  <c r="B23313" i="44"/>
  <c r="B23314" i="44"/>
  <c r="B23315" i="44"/>
  <c r="B23316" i="44"/>
  <c r="B23317" i="44"/>
  <c r="B23318" i="44"/>
  <c r="B23319" i="44"/>
  <c r="B23320" i="44"/>
  <c r="B23321" i="44"/>
  <c r="B23322" i="44"/>
  <c r="B23323" i="44"/>
  <c r="B23324" i="44"/>
  <c r="B23325" i="44"/>
  <c r="B23326" i="44"/>
  <c r="B23327" i="44"/>
  <c r="B23328" i="44"/>
  <c r="B23329" i="44"/>
  <c r="B23330" i="44"/>
  <c r="B23331" i="44"/>
  <c r="B23332" i="44"/>
  <c r="B23333" i="44"/>
  <c r="B23334" i="44"/>
  <c r="B23335" i="44"/>
  <c r="B23336" i="44"/>
  <c r="B23337" i="44"/>
  <c r="B23338" i="44"/>
  <c r="B23339" i="44"/>
  <c r="B23340" i="44"/>
  <c r="B23341" i="44"/>
  <c r="B23342" i="44"/>
  <c r="B23343" i="44"/>
  <c r="B23344" i="44"/>
  <c r="B23345" i="44"/>
  <c r="B23346" i="44"/>
  <c r="B23347" i="44"/>
  <c r="B23348" i="44"/>
  <c r="B23349" i="44"/>
  <c r="B23350" i="44"/>
  <c r="B23351" i="44"/>
  <c r="B23352" i="44"/>
  <c r="B23353" i="44"/>
  <c r="B23354" i="44"/>
  <c r="B23355" i="44"/>
  <c r="B23356" i="44"/>
  <c r="B23357" i="44"/>
  <c r="B23358" i="44"/>
  <c r="B23359" i="44"/>
  <c r="B23360" i="44"/>
  <c r="B23361" i="44"/>
  <c r="B23362" i="44"/>
  <c r="B23363" i="44"/>
  <c r="B23364" i="44"/>
  <c r="B23365" i="44"/>
  <c r="B23366" i="44"/>
  <c r="B23367" i="44"/>
  <c r="B23368" i="44"/>
  <c r="B23369" i="44"/>
  <c r="B23370" i="44"/>
  <c r="B23371" i="44"/>
  <c r="B23372" i="44"/>
  <c r="B23373" i="44"/>
  <c r="B23374" i="44"/>
  <c r="B23375" i="44"/>
  <c r="B23376" i="44"/>
  <c r="B23377" i="44"/>
  <c r="B23378" i="44"/>
  <c r="B23379" i="44"/>
  <c r="B23380" i="44"/>
  <c r="B23381" i="44"/>
  <c r="B23382" i="44"/>
  <c r="B23383" i="44"/>
  <c r="B23384" i="44"/>
  <c r="B23385" i="44"/>
  <c r="B23386" i="44"/>
  <c r="B23387" i="44"/>
  <c r="B23388" i="44"/>
  <c r="B23389" i="44"/>
  <c r="B23390" i="44"/>
  <c r="B23391" i="44"/>
  <c r="B23392" i="44"/>
  <c r="B23393" i="44"/>
  <c r="B23394" i="44"/>
  <c r="B23395" i="44"/>
  <c r="B23396" i="44"/>
  <c r="B23397" i="44"/>
  <c r="B23398" i="44"/>
  <c r="B23399" i="44"/>
  <c r="B23400" i="44"/>
  <c r="B23401" i="44"/>
  <c r="B23402" i="44"/>
  <c r="B23403" i="44"/>
  <c r="B23404" i="44"/>
  <c r="B23405" i="44"/>
  <c r="B23406" i="44"/>
  <c r="B23407" i="44"/>
  <c r="B23408" i="44"/>
  <c r="B23409" i="44"/>
  <c r="B23410" i="44"/>
  <c r="B23411" i="44"/>
  <c r="B23412" i="44"/>
  <c r="B23413" i="44"/>
  <c r="B23414" i="44"/>
  <c r="B23415" i="44"/>
  <c r="B23416" i="44"/>
  <c r="B23417" i="44"/>
  <c r="B23418" i="44"/>
  <c r="B23419" i="44"/>
  <c r="B23420" i="44"/>
  <c r="B23421" i="44"/>
  <c r="B23422" i="44"/>
  <c r="B23423" i="44"/>
  <c r="B23424" i="44"/>
  <c r="B23425" i="44"/>
  <c r="B23426" i="44"/>
  <c r="B23427" i="44"/>
  <c r="B23428" i="44"/>
  <c r="B23429" i="44"/>
  <c r="B23430" i="44"/>
  <c r="B23431" i="44"/>
  <c r="B23432" i="44"/>
  <c r="B23433" i="44"/>
  <c r="B23434" i="44"/>
  <c r="B23435" i="44"/>
  <c r="B23436" i="44"/>
  <c r="B23437" i="44"/>
  <c r="B23438" i="44"/>
  <c r="B23439" i="44"/>
  <c r="B23440" i="44"/>
  <c r="B23441" i="44"/>
  <c r="B23442" i="44"/>
  <c r="B23443" i="44"/>
  <c r="B23444" i="44"/>
  <c r="B23445" i="44"/>
  <c r="B23446" i="44"/>
  <c r="B23447" i="44"/>
  <c r="B23448" i="44"/>
  <c r="B23449" i="44"/>
  <c r="B23450" i="44"/>
  <c r="B23451" i="44"/>
  <c r="B23452" i="44"/>
  <c r="B23453" i="44"/>
  <c r="B23454" i="44"/>
  <c r="B23455" i="44"/>
  <c r="B23456" i="44"/>
  <c r="B23457" i="44"/>
  <c r="B23458" i="44"/>
  <c r="B23459" i="44"/>
  <c r="B23460" i="44"/>
  <c r="B23461" i="44"/>
  <c r="B23462" i="44"/>
  <c r="B23463" i="44"/>
  <c r="B23464" i="44"/>
  <c r="B23465" i="44"/>
  <c r="B23466" i="44"/>
  <c r="B23467" i="44"/>
  <c r="B23468" i="44"/>
  <c r="B23469" i="44"/>
  <c r="B23470" i="44"/>
  <c r="E44" i="43"/>
  <c r="F44" i="43" s="1"/>
  <c r="G44" i="43" s="1"/>
  <c r="H44" i="43" s="1"/>
  <c r="I44" i="43" s="1"/>
  <c r="B11051" i="44"/>
  <c r="B11052" i="44"/>
  <c r="B11053" i="44"/>
  <c r="B11054" i="44"/>
  <c r="B11055" i="44"/>
  <c r="B11056" i="44"/>
  <c r="B11057" i="44"/>
  <c r="B11058" i="44"/>
  <c r="B11059" i="44"/>
  <c r="B11060" i="44"/>
  <c r="B11061" i="44"/>
  <c r="B11062" i="44"/>
  <c r="B11063" i="44"/>
  <c r="B11064" i="44"/>
  <c r="B11065" i="44"/>
  <c r="B11066" i="44"/>
  <c r="B11067" i="44"/>
  <c r="B11068" i="44"/>
  <c r="B11069" i="44"/>
  <c r="B11070" i="44"/>
  <c r="B11071" i="44"/>
  <c r="B11072" i="44"/>
  <c r="B11073" i="44"/>
  <c r="B11074" i="44"/>
  <c r="B11075" i="44"/>
  <c r="B11076" i="44"/>
  <c r="B11077" i="44"/>
  <c r="B11078" i="44"/>
  <c r="B11079" i="44"/>
  <c r="B11080" i="44"/>
  <c r="B11081" i="44"/>
  <c r="B11082" i="44"/>
  <c r="B11083" i="44"/>
  <c r="B11084" i="44"/>
  <c r="B11085" i="44"/>
  <c r="B11086" i="44"/>
  <c r="B11087" i="44"/>
  <c r="B11088" i="44"/>
  <c r="B11089" i="44"/>
  <c r="B11090" i="44"/>
  <c r="B11091" i="44"/>
  <c r="B11092" i="44"/>
  <c r="B11093" i="44"/>
  <c r="B11094" i="44"/>
  <c r="B11095" i="44"/>
  <c r="B11096" i="44"/>
  <c r="B11097" i="44"/>
  <c r="B11098" i="44"/>
  <c r="B11099" i="44"/>
  <c r="B11100" i="44"/>
  <c r="B11101" i="44"/>
  <c r="B11102" i="44"/>
  <c r="B11103" i="44"/>
  <c r="B11104" i="44"/>
  <c r="B11105" i="44"/>
  <c r="B11106" i="44"/>
  <c r="B11107" i="44"/>
  <c r="B11108" i="44"/>
  <c r="B11109" i="44"/>
  <c r="B11110" i="44"/>
  <c r="B11111" i="44"/>
  <c r="B11112" i="44"/>
  <c r="B11113" i="44"/>
  <c r="B11114" i="44"/>
  <c r="B11115" i="44"/>
  <c r="B11116" i="44"/>
  <c r="B11117" i="44"/>
  <c r="B11118" i="44"/>
  <c r="B11119" i="44"/>
  <c r="B11120" i="44"/>
  <c r="B11121" i="44"/>
  <c r="B11122" i="44"/>
  <c r="B11123" i="44"/>
  <c r="B11124" i="44"/>
  <c r="B11125" i="44"/>
  <c r="B11126" i="44"/>
  <c r="B11127" i="44"/>
  <c r="B11128" i="44"/>
  <c r="B11129" i="44"/>
  <c r="B11130" i="44"/>
  <c r="B11131" i="44"/>
  <c r="B11132" i="44"/>
  <c r="B11133" i="44"/>
  <c r="B11134" i="44"/>
  <c r="B11135" i="44"/>
  <c r="B11136" i="44"/>
  <c r="B11137" i="44"/>
  <c r="B11138" i="44"/>
  <c r="B11139" i="44"/>
  <c r="B11140" i="44"/>
  <c r="B11141" i="44"/>
  <c r="B11142" i="44"/>
  <c r="B11143" i="44"/>
  <c r="B11144" i="44"/>
  <c r="B11145" i="44"/>
  <c r="B11146" i="44"/>
  <c r="B11147" i="44"/>
  <c r="B11148" i="44"/>
  <c r="B11149" i="44"/>
  <c r="B11150" i="44"/>
  <c r="B11151" i="44"/>
  <c r="B11152" i="44"/>
  <c r="B11153" i="44"/>
  <c r="B11154" i="44"/>
  <c r="B11155" i="44"/>
  <c r="B11156" i="44"/>
  <c r="B11157" i="44"/>
  <c r="B11158" i="44"/>
  <c r="B11159" i="44"/>
  <c r="B11160" i="44"/>
  <c r="B11161" i="44"/>
  <c r="B11162" i="44"/>
  <c r="B11163" i="44"/>
  <c r="B11164" i="44"/>
  <c r="B11165" i="44"/>
  <c r="B11166" i="44"/>
  <c r="B11167" i="44"/>
  <c r="B11168" i="44"/>
  <c r="B11169" i="44"/>
  <c r="B11170" i="44"/>
  <c r="B11171" i="44"/>
  <c r="B11172" i="44"/>
  <c r="B11173" i="44"/>
  <c r="B11174" i="44"/>
  <c r="B11175" i="44"/>
  <c r="B11176" i="44"/>
  <c r="B11177" i="44"/>
  <c r="B11178" i="44"/>
  <c r="B11179" i="44"/>
  <c r="B11180" i="44"/>
  <c r="B11181" i="44"/>
  <c r="B11182" i="44"/>
  <c r="B11183" i="44"/>
  <c r="B11184" i="44"/>
  <c r="B11185" i="44"/>
  <c r="B11186" i="44"/>
  <c r="B11187" i="44"/>
  <c r="B11188" i="44"/>
  <c r="B11189" i="44"/>
  <c r="B11190" i="44"/>
  <c r="B11191" i="44"/>
  <c r="B11192" i="44"/>
  <c r="B11193" i="44"/>
  <c r="B11194" i="44"/>
  <c r="B11195" i="44"/>
  <c r="B11196" i="44"/>
  <c r="B11197" i="44"/>
  <c r="B11198" i="44"/>
  <c r="B11199" i="44"/>
  <c r="B11200" i="44"/>
  <c r="B11201" i="44"/>
  <c r="B11202" i="44"/>
  <c r="B11203" i="44"/>
  <c r="B11204" i="44"/>
  <c r="B11205" i="44"/>
  <c r="B11206" i="44"/>
  <c r="B11207" i="44"/>
  <c r="B11208" i="44"/>
  <c r="B11209" i="44"/>
  <c r="B11210" i="44"/>
  <c r="B11211" i="44"/>
  <c r="B11212" i="44"/>
  <c r="B11213" i="44"/>
  <c r="B11214" i="44"/>
  <c r="B11215" i="44"/>
  <c r="B11216" i="44"/>
  <c r="B11217" i="44"/>
  <c r="B11218" i="44"/>
  <c r="B11219" i="44"/>
  <c r="B11220" i="44"/>
  <c r="B11221" i="44"/>
  <c r="B11222" i="44"/>
  <c r="B11223" i="44"/>
  <c r="B11224" i="44"/>
  <c r="B11225" i="44"/>
  <c r="B11226" i="44"/>
  <c r="B11227" i="44"/>
  <c r="B11228" i="44"/>
  <c r="B11229" i="44"/>
  <c r="B11230" i="44"/>
  <c r="B11231" i="44"/>
  <c r="B11232" i="44"/>
  <c r="B11233" i="44"/>
  <c r="B11234" i="44"/>
  <c r="B11235" i="44"/>
  <c r="B11236" i="44"/>
  <c r="B11237" i="44"/>
  <c r="B11238" i="44"/>
  <c r="B11239" i="44"/>
  <c r="B11240" i="44"/>
  <c r="B11241" i="44"/>
  <c r="B11242" i="44"/>
  <c r="B11243" i="44"/>
  <c r="B11244" i="44"/>
  <c r="B11245" i="44"/>
  <c r="B11246" i="44"/>
  <c r="B11247" i="44"/>
  <c r="B11248" i="44"/>
  <c r="B11249" i="44"/>
  <c r="B11250" i="44"/>
  <c r="B11251" i="44"/>
  <c r="B11252" i="44"/>
  <c r="B11253" i="44"/>
  <c r="B11254" i="44"/>
  <c r="B11255" i="44"/>
  <c r="B11256" i="44"/>
  <c r="B11257" i="44"/>
  <c r="B11258" i="44"/>
  <c r="B11259" i="44"/>
  <c r="B11260" i="44"/>
  <c r="B11261" i="44"/>
  <c r="B11262" i="44"/>
  <c r="B11263" i="44"/>
  <c r="B11264" i="44"/>
  <c r="B11265" i="44"/>
  <c r="B11266" i="44"/>
  <c r="B11267" i="44"/>
  <c r="B11268" i="44"/>
  <c r="B11269" i="44"/>
  <c r="B11270" i="44"/>
  <c r="B11271" i="44"/>
  <c r="B11272" i="44"/>
  <c r="B11273" i="44"/>
  <c r="B11274" i="44"/>
  <c r="B11275" i="44"/>
  <c r="B11276" i="44"/>
  <c r="B11277" i="44"/>
  <c r="B11278" i="44"/>
  <c r="B11279" i="44"/>
  <c r="B11280" i="44"/>
  <c r="B11281" i="44"/>
  <c r="B11282" i="44"/>
  <c r="B11283" i="44"/>
  <c r="B11284" i="44"/>
  <c r="B11285" i="44"/>
  <c r="B11286" i="44"/>
  <c r="B11287" i="44"/>
  <c r="B11288" i="44"/>
  <c r="B11289" i="44"/>
  <c r="B11290" i="44"/>
  <c r="B11291" i="44"/>
  <c r="B11292" i="44"/>
  <c r="B11293" i="44"/>
  <c r="B11294" i="44"/>
  <c r="B11295" i="44"/>
  <c r="B11296" i="44"/>
  <c r="B11297" i="44"/>
  <c r="B11298" i="44"/>
  <c r="B11299" i="44"/>
  <c r="B11300" i="44"/>
  <c r="B11301" i="44"/>
  <c r="B11302" i="44"/>
  <c r="B11303" i="44"/>
  <c r="B11304" i="44"/>
  <c r="B11305" i="44"/>
  <c r="B11306" i="44"/>
  <c r="B11307" i="44"/>
  <c r="B11308" i="44"/>
  <c r="B11309" i="44"/>
  <c r="B11310" i="44"/>
  <c r="B11311" i="44"/>
  <c r="B11312" i="44"/>
  <c r="B11313" i="44"/>
  <c r="B11314" i="44"/>
  <c r="B11315" i="44"/>
  <c r="B11316" i="44"/>
  <c r="B11317" i="44"/>
  <c r="B11318" i="44"/>
  <c r="B11319" i="44"/>
  <c r="B11320" i="44"/>
  <c r="B11321" i="44"/>
  <c r="B11322" i="44"/>
  <c r="B11323" i="44"/>
  <c r="B11324" i="44"/>
  <c r="B11325" i="44"/>
  <c r="B11326" i="44"/>
  <c r="B11327" i="44"/>
  <c r="B11328" i="44"/>
  <c r="B11329" i="44"/>
  <c r="B11330" i="44"/>
  <c r="B11331" i="44"/>
  <c r="B11332" i="44"/>
  <c r="B11333" i="44"/>
  <c r="B11334" i="44"/>
  <c r="B11335" i="44"/>
  <c r="B11336" i="44"/>
  <c r="B11337" i="44"/>
  <c r="B11338" i="44"/>
  <c r="B11339" i="44"/>
  <c r="B11340" i="44"/>
  <c r="B11341" i="44"/>
  <c r="B11342" i="44"/>
  <c r="B11343" i="44"/>
  <c r="B11344" i="44"/>
  <c r="B11345" i="44"/>
  <c r="B11346" i="44"/>
  <c r="B11347" i="44"/>
  <c r="B11348" i="44"/>
  <c r="B11349" i="44"/>
  <c r="B11350" i="44"/>
  <c r="B11351" i="44"/>
  <c r="B11352" i="44"/>
  <c r="B11353" i="44"/>
  <c r="B11354" i="44"/>
  <c r="B11355" i="44"/>
  <c r="B11356" i="44"/>
  <c r="B11357" i="44"/>
  <c r="B11358" i="44"/>
  <c r="B11359" i="44"/>
  <c r="B11360" i="44"/>
  <c r="B11361" i="44"/>
  <c r="B11362" i="44"/>
  <c r="B11363" i="44"/>
  <c r="B11364" i="44"/>
  <c r="B11365" i="44"/>
  <c r="B11366" i="44"/>
  <c r="B11367" i="44"/>
  <c r="B11368" i="44"/>
  <c r="B11369" i="44"/>
  <c r="B11370" i="44"/>
  <c r="B11371" i="44"/>
  <c r="B11372" i="44"/>
  <c r="B11373" i="44"/>
  <c r="B11374" i="44"/>
  <c r="B11375" i="44"/>
  <c r="B11376" i="44"/>
  <c r="B11377" i="44"/>
  <c r="B11378" i="44"/>
  <c r="B11379" i="44"/>
  <c r="B11380" i="44"/>
  <c r="B11381" i="44"/>
  <c r="B11382" i="44"/>
  <c r="B11383" i="44"/>
  <c r="B11384" i="44"/>
  <c r="B11385" i="44"/>
  <c r="B11386" i="44"/>
  <c r="B11387" i="44"/>
  <c r="B11388" i="44"/>
  <c r="B11389" i="44"/>
  <c r="B11390" i="44"/>
  <c r="B11391" i="44"/>
  <c r="B11392" i="44"/>
  <c r="B11393" i="44"/>
  <c r="B11394" i="44"/>
  <c r="B11395" i="44"/>
  <c r="B11396" i="44"/>
  <c r="B11397" i="44"/>
  <c r="B11398" i="44"/>
  <c r="B11399" i="44"/>
  <c r="B11400" i="44"/>
  <c r="B11401" i="44"/>
  <c r="B11402" i="44"/>
  <c r="B11403" i="44"/>
  <c r="B11404" i="44"/>
  <c r="B11405" i="44"/>
  <c r="B11406" i="44"/>
  <c r="B11407" i="44"/>
  <c r="B11408" i="44"/>
  <c r="B11409" i="44"/>
  <c r="B11410" i="44"/>
  <c r="B11411" i="44"/>
  <c r="B11412" i="44"/>
  <c r="B11413" i="44"/>
  <c r="B11414" i="44"/>
  <c r="B11415" i="44"/>
  <c r="B11416" i="44"/>
  <c r="B11417" i="44"/>
  <c r="B11418" i="44"/>
  <c r="B11419" i="44"/>
  <c r="B11420" i="44"/>
  <c r="B11421" i="44"/>
  <c r="B11422" i="44"/>
  <c r="B11423" i="44"/>
  <c r="B11424" i="44"/>
  <c r="B11425" i="44"/>
  <c r="B11426" i="44"/>
  <c r="B11427" i="44"/>
  <c r="B11428" i="44"/>
  <c r="B11429" i="44"/>
  <c r="B11430" i="44"/>
  <c r="B11431" i="44"/>
  <c r="B11432" i="44"/>
  <c r="B11433" i="44"/>
  <c r="B11434" i="44"/>
  <c r="B11435" i="44"/>
  <c r="B11436" i="44"/>
  <c r="B11437" i="44"/>
  <c r="B11438" i="44"/>
  <c r="B11439" i="44"/>
  <c r="B11440" i="44"/>
  <c r="B11441" i="44"/>
  <c r="B11442" i="44"/>
  <c r="B11443" i="44"/>
  <c r="B11444" i="44"/>
  <c r="B11445" i="44"/>
  <c r="B11446" i="44"/>
  <c r="B11447" i="44"/>
  <c r="B11448" i="44"/>
  <c r="B11449" i="44"/>
  <c r="B11450" i="44"/>
  <c r="B11451" i="44"/>
  <c r="B11452" i="44"/>
  <c r="B11453" i="44"/>
  <c r="B11454" i="44"/>
  <c r="B11455" i="44"/>
  <c r="B11456" i="44"/>
  <c r="B11457" i="44"/>
  <c r="B11458" i="44"/>
  <c r="B11459" i="44"/>
  <c r="B11460" i="44"/>
  <c r="B11461" i="44"/>
  <c r="B11462" i="44"/>
  <c r="B11463" i="44"/>
  <c r="B11464" i="44"/>
  <c r="B11465" i="44"/>
  <c r="B11466" i="44"/>
  <c r="B11467" i="44"/>
  <c r="B11468" i="44"/>
  <c r="B11469" i="44"/>
  <c r="B11470" i="44"/>
  <c r="B11471" i="44"/>
  <c r="B11472" i="44"/>
  <c r="B11473" i="44"/>
  <c r="B11474" i="44"/>
  <c r="B11475" i="44"/>
  <c r="B11476" i="44"/>
  <c r="B11477" i="44"/>
  <c r="B11478" i="44"/>
  <c r="B11479" i="44"/>
  <c r="B11480" i="44"/>
  <c r="B11481" i="44"/>
  <c r="B11482" i="44"/>
  <c r="B11483" i="44"/>
  <c r="B11484" i="44"/>
  <c r="B11485" i="44"/>
  <c r="B11486" i="44"/>
  <c r="B11487" i="44"/>
  <c r="B11488" i="44"/>
  <c r="B11489" i="44"/>
  <c r="B11490" i="44"/>
  <c r="B11491" i="44"/>
  <c r="B11492" i="44"/>
  <c r="B11493" i="44"/>
  <c r="B11494" i="44"/>
  <c r="B11495" i="44"/>
  <c r="B11496" i="44"/>
  <c r="B11497" i="44"/>
  <c r="B11498" i="44"/>
  <c r="B11499" i="44"/>
  <c r="B11500" i="44"/>
  <c r="B11501" i="44"/>
  <c r="B11502" i="44"/>
  <c r="B11503" i="44"/>
  <c r="B11504" i="44"/>
  <c r="B11505" i="44"/>
  <c r="B11506" i="44"/>
  <c r="B11507" i="44"/>
  <c r="B11508" i="44"/>
  <c r="B11509" i="44"/>
  <c r="B11510" i="44"/>
  <c r="B11511" i="44"/>
  <c r="B11512" i="44"/>
  <c r="B11513" i="44"/>
  <c r="B11514" i="44"/>
  <c r="B11515" i="44"/>
  <c r="B11516" i="44"/>
  <c r="B11517" i="44"/>
  <c r="B11518" i="44"/>
  <c r="B11519" i="44"/>
  <c r="B11520" i="44"/>
  <c r="B11521" i="44"/>
  <c r="B11522" i="44"/>
  <c r="B11523" i="44"/>
  <c r="B11524" i="44"/>
  <c r="B11525" i="44"/>
  <c r="B11526" i="44"/>
  <c r="B11527" i="44"/>
  <c r="B11528" i="44"/>
  <c r="B11529" i="44"/>
  <c r="B11530" i="44"/>
  <c r="B11531" i="44"/>
  <c r="B11532" i="44"/>
  <c r="B11533" i="44"/>
  <c r="B11534" i="44"/>
  <c r="B11535" i="44"/>
  <c r="B11536" i="44"/>
  <c r="B11537" i="44"/>
  <c r="B11538" i="44"/>
  <c r="B11539" i="44"/>
  <c r="B11540" i="44"/>
  <c r="B11541" i="44"/>
  <c r="B11542" i="44"/>
  <c r="B11543" i="44"/>
  <c r="B11544" i="44"/>
  <c r="B11545" i="44"/>
  <c r="B11546" i="44"/>
  <c r="B11547" i="44"/>
  <c r="B11548" i="44"/>
  <c r="B11549" i="44"/>
  <c r="B11550" i="44"/>
  <c r="B11551" i="44"/>
  <c r="B11552" i="44"/>
  <c r="B11553" i="44"/>
  <c r="B11554" i="44"/>
  <c r="B11555" i="44"/>
  <c r="B11556" i="44"/>
  <c r="B11557" i="44"/>
  <c r="B11558" i="44"/>
  <c r="B11559" i="44"/>
  <c r="B11560" i="44"/>
  <c r="B11561" i="44"/>
  <c r="B11562" i="44"/>
  <c r="B11563" i="44"/>
  <c r="B11564" i="44"/>
  <c r="B11565" i="44"/>
  <c r="B11566" i="44"/>
  <c r="B11567" i="44"/>
  <c r="B11568" i="44"/>
  <c r="B11569" i="44"/>
  <c r="B11570" i="44"/>
  <c r="B11571" i="44"/>
  <c r="B11572" i="44"/>
  <c r="B11573" i="44"/>
  <c r="B11574" i="44"/>
  <c r="B11575" i="44"/>
  <c r="B11576" i="44"/>
  <c r="B11577" i="44"/>
  <c r="B11578" i="44"/>
  <c r="B11579" i="44"/>
  <c r="B11580" i="44"/>
  <c r="B11581" i="44"/>
  <c r="B11582" i="44"/>
  <c r="B11583" i="44"/>
  <c r="B11584" i="44"/>
  <c r="B11585" i="44"/>
  <c r="B11586" i="44"/>
  <c r="B11587" i="44"/>
  <c r="B11588" i="44"/>
  <c r="B11589" i="44"/>
  <c r="B11590" i="44"/>
  <c r="B11591" i="44"/>
  <c r="B11592" i="44"/>
  <c r="B11593" i="44"/>
  <c r="B11594" i="44"/>
  <c r="B11595" i="44"/>
  <c r="B11596" i="44"/>
  <c r="B11597" i="44"/>
  <c r="B11598" i="44"/>
  <c r="B11599" i="44"/>
  <c r="B11600" i="44"/>
  <c r="B11601" i="44"/>
  <c r="B11602" i="44"/>
  <c r="B11603" i="44"/>
  <c r="B11604" i="44"/>
  <c r="B11605" i="44"/>
  <c r="B11606" i="44"/>
  <c r="B11607" i="44"/>
  <c r="B11608" i="44"/>
  <c r="B11609" i="44"/>
  <c r="B11610" i="44"/>
  <c r="B11611" i="44"/>
  <c r="B11612" i="44"/>
  <c r="B11613" i="44"/>
  <c r="B11614" i="44"/>
  <c r="B11615" i="44"/>
  <c r="B11616" i="44"/>
  <c r="B11617" i="44"/>
  <c r="B11618" i="44"/>
  <c r="B11619" i="44"/>
  <c r="B11620" i="44"/>
  <c r="B11621" i="44"/>
  <c r="B11622" i="44"/>
  <c r="B11623" i="44"/>
  <c r="B11624" i="44"/>
  <c r="B11625" i="44"/>
  <c r="B11626" i="44"/>
  <c r="B11627" i="44"/>
  <c r="B11628" i="44"/>
  <c r="B11629" i="44"/>
  <c r="B11630" i="44"/>
  <c r="B11631" i="44"/>
  <c r="B11632" i="44"/>
  <c r="B11633" i="44"/>
  <c r="B11634" i="44"/>
  <c r="B11635" i="44"/>
  <c r="B11636" i="44"/>
  <c r="B11637" i="44"/>
  <c r="B11638" i="44"/>
  <c r="B11639" i="44"/>
  <c r="B11640" i="44"/>
  <c r="B11641" i="44"/>
  <c r="B11642" i="44"/>
  <c r="B11643" i="44"/>
  <c r="B11644" i="44"/>
  <c r="B11645" i="44"/>
  <c r="B11646" i="44"/>
  <c r="B11647" i="44"/>
  <c r="B11648" i="44"/>
  <c r="B11649" i="44"/>
  <c r="B11650" i="44"/>
  <c r="B11651" i="44"/>
  <c r="B11652" i="44"/>
  <c r="B11653" i="44"/>
  <c r="B11654" i="44"/>
  <c r="B11655" i="44"/>
  <c r="B11656" i="44"/>
  <c r="B11657" i="44"/>
  <c r="B11658" i="44"/>
  <c r="B11659" i="44"/>
  <c r="B11660" i="44"/>
  <c r="B11661" i="44"/>
  <c r="B11662" i="44"/>
  <c r="B11663" i="44"/>
  <c r="B11664" i="44"/>
  <c r="B11665" i="44"/>
  <c r="B11666" i="44"/>
  <c r="B11667" i="44"/>
  <c r="B11668" i="44"/>
  <c r="B11669" i="44"/>
  <c r="B11670" i="44"/>
  <c r="B11671" i="44"/>
  <c r="B11672" i="44"/>
  <c r="B11673" i="44"/>
  <c r="B11674" i="44"/>
  <c r="B11675" i="44"/>
  <c r="B11676" i="44"/>
  <c r="B11677" i="44"/>
  <c r="B11678" i="44"/>
  <c r="B11679" i="44"/>
  <c r="B11680" i="44"/>
  <c r="B11681" i="44"/>
  <c r="B11682" i="44"/>
  <c r="B11683" i="44"/>
  <c r="B11684" i="44"/>
  <c r="B11685" i="44"/>
  <c r="B11686" i="44"/>
  <c r="B11687" i="44"/>
  <c r="B11688" i="44"/>
  <c r="B11689" i="44"/>
  <c r="B11690" i="44"/>
  <c r="B11691" i="44"/>
  <c r="B11692" i="44"/>
  <c r="B11693" i="44"/>
  <c r="B11694" i="44"/>
  <c r="B11695" i="44"/>
  <c r="B11696" i="44"/>
  <c r="B11697" i="44"/>
  <c r="B11698" i="44"/>
  <c r="B11699" i="44"/>
  <c r="B11700" i="44"/>
  <c r="B11701" i="44"/>
  <c r="B11702" i="44"/>
  <c r="B11703" i="44"/>
  <c r="B11704" i="44"/>
  <c r="B11705" i="44"/>
  <c r="B11706" i="44"/>
  <c r="B11707" i="44"/>
  <c r="B11708" i="44"/>
  <c r="B11709" i="44"/>
  <c r="B11710" i="44"/>
  <c r="B11711" i="44"/>
  <c r="B11712" i="44"/>
  <c r="B11713" i="44"/>
  <c r="B11714" i="44"/>
  <c r="B11715" i="44"/>
  <c r="B11716" i="44"/>
  <c r="B11717" i="44"/>
  <c r="B11718" i="44"/>
  <c r="B11719" i="44"/>
  <c r="B11720" i="44"/>
  <c r="B11721" i="44"/>
  <c r="B11722" i="44"/>
  <c r="B11723" i="44"/>
  <c r="B11724" i="44"/>
  <c r="B11725" i="44"/>
  <c r="B11726" i="44"/>
  <c r="B11727" i="44"/>
  <c r="B11728" i="44"/>
  <c r="B11729" i="44"/>
  <c r="B11730" i="44"/>
  <c r="B11731" i="44"/>
  <c r="B11732" i="44"/>
  <c r="B11733" i="44"/>
  <c r="B11734" i="44"/>
  <c r="B11735" i="44"/>
  <c r="B11736" i="44"/>
  <c r="B11737" i="44"/>
  <c r="B11738" i="44"/>
  <c r="B11739" i="44"/>
  <c r="B11740" i="44"/>
  <c r="B12" i="44"/>
  <c r="B13" i="44"/>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249" i="44"/>
  <c r="B250" i="44"/>
  <c r="B251" i="44"/>
  <c r="B252" i="44"/>
  <c r="B253" i="44"/>
  <c r="B254" i="44"/>
  <c r="B255" i="44"/>
  <c r="B256" i="44"/>
  <c r="B257" i="44"/>
  <c r="B258" i="44"/>
  <c r="B259" i="44"/>
  <c r="B260" i="44"/>
  <c r="B261" i="44"/>
  <c r="B262" i="44"/>
  <c r="B263" i="44"/>
  <c r="B264" i="44"/>
  <c r="B265" i="44"/>
  <c r="B266" i="44"/>
  <c r="B267" i="44"/>
  <c r="B268" i="44"/>
  <c r="B269" i="44"/>
  <c r="B270" i="44"/>
  <c r="B271" i="44"/>
  <c r="B272" i="44"/>
  <c r="B273" i="44"/>
  <c r="B274" i="44"/>
  <c r="B275" i="44"/>
  <c r="B276" i="44"/>
  <c r="B277" i="44"/>
  <c r="B278" i="44"/>
  <c r="B279" i="44"/>
  <c r="B280" i="44"/>
  <c r="B281"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374" i="44"/>
  <c r="B375" i="44"/>
  <c r="B376" i="44"/>
  <c r="B377" i="44"/>
  <c r="B378" i="44"/>
  <c r="B379" i="44"/>
  <c r="B380" i="44"/>
  <c r="B381" i="44"/>
  <c r="B382" i="44"/>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412" i="44"/>
  <c r="B413" i="44"/>
  <c r="B414" i="44"/>
  <c r="B415" i="44"/>
  <c r="B416" i="44"/>
  <c r="B417" i="44"/>
  <c r="B418" i="44"/>
  <c r="B419" i="44"/>
  <c r="B420" i="44"/>
  <c r="B421" i="44"/>
  <c r="B422" i="44"/>
  <c r="B423" i="44"/>
  <c r="B424" i="44"/>
  <c r="B425" i="44"/>
  <c r="B426" i="44"/>
  <c r="B427" i="44"/>
  <c r="B428" i="44"/>
  <c r="B429" i="44"/>
  <c r="B430" i="44"/>
  <c r="B431" i="44"/>
  <c r="B432" i="44"/>
  <c r="B433" i="44"/>
  <c r="B434" i="44"/>
  <c r="B435" i="44"/>
  <c r="B436" i="44"/>
  <c r="B437" i="44"/>
  <c r="B438" i="44"/>
  <c r="B439" i="44"/>
  <c r="B440" i="44"/>
  <c r="B441" i="44"/>
  <c r="B442" i="44"/>
  <c r="B443" i="44"/>
  <c r="B444" i="44"/>
  <c r="B445" i="44"/>
  <c r="B446" i="44"/>
  <c r="B447" i="44"/>
  <c r="B448" i="44"/>
  <c r="B449" i="44"/>
  <c r="B450" i="44"/>
  <c r="B451" i="44"/>
  <c r="B452" i="44"/>
  <c r="B453" i="44"/>
  <c r="B454" i="44"/>
  <c r="B455" i="44"/>
  <c r="B456" i="44"/>
  <c r="B457" i="44"/>
  <c r="B458" i="44"/>
  <c r="B459" i="44"/>
  <c r="B460" i="44"/>
  <c r="B461" i="44"/>
  <c r="B462" i="44"/>
  <c r="B463" i="44"/>
  <c r="B464" i="44"/>
  <c r="B465" i="44"/>
  <c r="B466" i="44"/>
  <c r="B467"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560" i="44"/>
  <c r="B561" i="44"/>
  <c r="B562" i="44"/>
  <c r="B563" i="44"/>
  <c r="B564" i="44"/>
  <c r="B565" i="44"/>
  <c r="B566" i="44"/>
  <c r="B567" i="44"/>
  <c r="B568" i="44"/>
  <c r="B569" i="44"/>
  <c r="B570" i="44"/>
  <c r="B571" i="44"/>
  <c r="B572" i="44"/>
  <c r="B573" i="44"/>
  <c r="B574" i="44"/>
  <c r="B575" i="44"/>
  <c r="B576" i="44"/>
  <c r="B577" i="44"/>
  <c r="B578" i="44"/>
  <c r="B579" i="44"/>
  <c r="B580" i="44"/>
  <c r="B581" i="44"/>
  <c r="B582" i="44"/>
  <c r="B583" i="44"/>
  <c r="B584" i="44"/>
  <c r="B585" i="44"/>
  <c r="B586" i="44"/>
  <c r="B587" i="44"/>
  <c r="B588" i="44"/>
  <c r="B589" i="44"/>
  <c r="B590" i="44"/>
  <c r="B591" i="44"/>
  <c r="B592" i="44"/>
  <c r="B593" i="44"/>
  <c r="B594" i="44"/>
  <c r="B595" i="44"/>
  <c r="B596" i="44"/>
  <c r="B597" i="44"/>
  <c r="B598" i="44"/>
  <c r="B599" i="44"/>
  <c r="B600" i="44"/>
  <c r="B601" i="44"/>
  <c r="B602" i="44"/>
  <c r="B603" i="44"/>
  <c r="B604" i="44"/>
  <c r="B605" i="44"/>
  <c r="B606" i="44"/>
  <c r="B607" i="44"/>
  <c r="B608" i="44"/>
  <c r="B609" i="44"/>
  <c r="B610" i="44"/>
  <c r="B611" i="44"/>
  <c r="B612" i="44"/>
  <c r="B613" i="44"/>
  <c r="B614" i="44"/>
  <c r="B615" i="44"/>
  <c r="B616" i="44"/>
  <c r="B617" i="44"/>
  <c r="B618" i="44"/>
  <c r="B619" i="44"/>
  <c r="B620" i="44"/>
  <c r="B621" i="44"/>
  <c r="B622" i="44"/>
  <c r="B623" i="44"/>
  <c r="B624" i="44"/>
  <c r="B625" i="44"/>
  <c r="B626" i="44"/>
  <c r="B627" i="44"/>
  <c r="B628" i="44"/>
  <c r="B629" i="44"/>
  <c r="B630" i="44"/>
  <c r="B631" i="44"/>
  <c r="B632" i="44"/>
  <c r="B633" i="44"/>
  <c r="B634" i="44"/>
  <c r="B635" i="44"/>
  <c r="B636" i="44"/>
  <c r="B637" i="44"/>
  <c r="B638" i="44"/>
  <c r="B639" i="44"/>
  <c r="B640" i="44"/>
  <c r="B641" i="44"/>
  <c r="B642" i="44"/>
  <c r="B643" i="44"/>
  <c r="B644" i="44"/>
  <c r="B645" i="44"/>
  <c r="B646" i="44"/>
  <c r="B647" i="44"/>
  <c r="B648" i="44"/>
  <c r="B649" i="44"/>
  <c r="B650" i="44"/>
  <c r="B651" i="44"/>
  <c r="B652" i="44"/>
  <c r="B653" i="44"/>
  <c r="B654" i="44"/>
  <c r="B655" i="44"/>
  <c r="B656" i="44"/>
  <c r="B657" i="44"/>
  <c r="B658" i="44"/>
  <c r="B659" i="44"/>
  <c r="B660" i="44"/>
  <c r="B661" i="44"/>
  <c r="B662" i="44"/>
  <c r="B663" i="44"/>
  <c r="B664" i="44"/>
  <c r="B665" i="44"/>
  <c r="B666" i="44"/>
  <c r="B667" i="44"/>
  <c r="B668" i="44"/>
  <c r="B669" i="44"/>
  <c r="B670" i="44"/>
  <c r="B671" i="44"/>
  <c r="B672" i="44"/>
  <c r="B673" i="44"/>
  <c r="B674" i="44"/>
  <c r="B675" i="44"/>
  <c r="B676" i="44"/>
  <c r="B677" i="44"/>
  <c r="B678" i="44"/>
  <c r="B679" i="44"/>
  <c r="B680" i="44"/>
  <c r="B681" i="44"/>
  <c r="B682" i="44"/>
  <c r="B683" i="44"/>
  <c r="B684" i="44"/>
  <c r="B685" i="44"/>
  <c r="B686" i="44"/>
  <c r="B687" i="44"/>
  <c r="B688" i="44"/>
  <c r="B689" i="44"/>
  <c r="B690" i="44"/>
  <c r="B691" i="44"/>
  <c r="B692" i="44"/>
  <c r="B693" i="44"/>
  <c r="B694" i="44"/>
  <c r="B695" i="44"/>
  <c r="B696" i="44"/>
  <c r="B697" i="44"/>
  <c r="B698" i="44"/>
  <c r="B699" i="44"/>
  <c r="B700" i="44"/>
  <c r="B701" i="44"/>
  <c r="B702" i="44"/>
  <c r="B703" i="44"/>
  <c r="B704" i="44"/>
  <c r="B705" i="44"/>
  <c r="B706" i="44"/>
  <c r="B707" i="44"/>
  <c r="B708" i="44"/>
  <c r="B709" i="44"/>
  <c r="B710" i="44"/>
  <c r="B711" i="44"/>
  <c r="B712" i="44"/>
  <c r="B713" i="44"/>
  <c r="B714" i="44"/>
  <c r="B715" i="44"/>
  <c r="B716" i="44"/>
  <c r="B717" i="44"/>
  <c r="B718" i="44"/>
  <c r="B719" i="44"/>
  <c r="B720" i="44"/>
  <c r="B721" i="44"/>
  <c r="B722" i="44"/>
  <c r="B723" i="44"/>
  <c r="B724" i="44"/>
  <c r="B725" i="44"/>
  <c r="B726" i="44"/>
  <c r="B727" i="44"/>
  <c r="B728" i="44"/>
  <c r="B729" i="44"/>
  <c r="B730" i="44"/>
  <c r="B731" i="44"/>
  <c r="B732" i="44"/>
  <c r="B733" i="44"/>
  <c r="B734" i="44"/>
  <c r="B735" i="44"/>
  <c r="B736" i="44"/>
  <c r="B737" i="44"/>
  <c r="B738" i="44"/>
  <c r="B739" i="44"/>
  <c r="B740" i="44"/>
  <c r="B741" i="44"/>
  <c r="B742" i="44"/>
  <c r="B743" i="44"/>
  <c r="B744" i="44"/>
  <c r="B745" i="44"/>
  <c r="B746" i="44"/>
  <c r="B747" i="44"/>
  <c r="B748" i="44"/>
  <c r="B749" i="44"/>
  <c r="B750" i="44"/>
  <c r="B751" i="44"/>
  <c r="B752" i="44"/>
  <c r="B753" i="44"/>
  <c r="B754" i="44"/>
  <c r="B755" i="44"/>
  <c r="B756" i="44"/>
  <c r="B757" i="44"/>
  <c r="B758" i="44"/>
  <c r="B759" i="44"/>
  <c r="B760" i="44"/>
  <c r="B761" i="44"/>
  <c r="B762" i="44"/>
  <c r="B763" i="44"/>
  <c r="B764" i="44"/>
  <c r="B765" i="44"/>
  <c r="B766" i="44"/>
  <c r="B767" i="44"/>
  <c r="B768" i="44"/>
  <c r="B769" i="44"/>
  <c r="B770" i="44"/>
  <c r="B771" i="44"/>
  <c r="B772" i="44"/>
  <c r="B773" i="44"/>
  <c r="B774" i="44"/>
  <c r="B775" i="44"/>
  <c r="B776" i="44"/>
  <c r="B777" i="44"/>
  <c r="B778" i="44"/>
  <c r="B779" i="44"/>
  <c r="B780" i="44"/>
  <c r="B781" i="44"/>
  <c r="B782" i="44"/>
  <c r="B783" i="44"/>
  <c r="B784" i="44"/>
  <c r="B785" i="44"/>
  <c r="B786" i="44"/>
  <c r="B787" i="44"/>
  <c r="B788" i="44"/>
  <c r="B789" i="44"/>
  <c r="B790" i="44"/>
  <c r="B791" i="44"/>
  <c r="B792" i="44"/>
  <c r="B793" i="44"/>
  <c r="B794" i="44"/>
  <c r="B795" i="44"/>
  <c r="B796" i="44"/>
  <c r="B797" i="44"/>
  <c r="B798" i="44"/>
  <c r="B799" i="44"/>
  <c r="B800" i="44"/>
  <c r="B801" i="44"/>
  <c r="B802" i="44"/>
  <c r="B803" i="44"/>
  <c r="B804" i="44"/>
  <c r="B805" i="44"/>
  <c r="B806" i="44"/>
  <c r="B807" i="44"/>
  <c r="B808" i="44"/>
  <c r="B809" i="44"/>
  <c r="B810" i="44"/>
  <c r="B811" i="44"/>
  <c r="B812" i="44"/>
  <c r="B813" i="44"/>
  <c r="B814" i="44"/>
  <c r="B815" i="44"/>
  <c r="B816" i="44"/>
  <c r="B817" i="44"/>
  <c r="B818" i="44"/>
  <c r="B819" i="44"/>
  <c r="B820" i="44"/>
  <c r="B821" i="44"/>
  <c r="B822" i="44"/>
  <c r="B823" i="44"/>
  <c r="B824" i="44"/>
  <c r="B825" i="44"/>
  <c r="B826" i="44"/>
  <c r="B827" i="44"/>
  <c r="B828" i="44"/>
  <c r="B829" i="44"/>
  <c r="B830" i="44"/>
  <c r="B831" i="44"/>
  <c r="B832" i="44"/>
  <c r="B833" i="44"/>
  <c r="B834" i="44"/>
  <c r="B835" i="44"/>
  <c r="B836" i="44"/>
  <c r="B837" i="44"/>
  <c r="B838" i="44"/>
  <c r="B839" i="44"/>
  <c r="B840" i="44"/>
  <c r="B841" i="44"/>
  <c r="B842" i="44"/>
  <c r="B843" i="44"/>
  <c r="B844" i="44"/>
  <c r="B845" i="44"/>
  <c r="B846" i="44"/>
  <c r="B847" i="44"/>
  <c r="B848" i="44"/>
  <c r="B849" i="44"/>
  <c r="B850" i="44"/>
  <c r="B851" i="44"/>
  <c r="B852" i="44"/>
  <c r="B853" i="44"/>
  <c r="B854" i="44"/>
  <c r="B855" i="44"/>
  <c r="B856" i="44"/>
  <c r="B857" i="44"/>
  <c r="B858" i="44"/>
  <c r="B859" i="44"/>
  <c r="B860" i="44"/>
  <c r="B861" i="44"/>
  <c r="B862" i="44"/>
  <c r="B863" i="44"/>
  <c r="B864" i="44"/>
  <c r="B865" i="44"/>
  <c r="B866" i="44"/>
  <c r="B867" i="44"/>
  <c r="B868" i="44"/>
  <c r="B869" i="44"/>
  <c r="B870" i="44"/>
  <c r="B871" i="44"/>
  <c r="B872" i="44"/>
  <c r="B873" i="44"/>
  <c r="B874" i="44"/>
  <c r="B875" i="44"/>
  <c r="B876" i="44"/>
  <c r="B877" i="44"/>
  <c r="B878" i="44"/>
  <c r="B879" i="44"/>
  <c r="B880" i="44"/>
  <c r="B881" i="44"/>
  <c r="B882" i="44"/>
  <c r="B883" i="44"/>
  <c r="B884" i="44"/>
  <c r="B885" i="44"/>
  <c r="B886" i="44"/>
  <c r="B887" i="44"/>
  <c r="B888" i="44"/>
  <c r="B889" i="44"/>
  <c r="B890" i="44"/>
  <c r="B891" i="44"/>
  <c r="B892" i="44"/>
  <c r="B893" i="44"/>
  <c r="B894" i="44"/>
  <c r="B895" i="44"/>
  <c r="B896" i="44"/>
  <c r="B897" i="44"/>
  <c r="B898" i="44"/>
  <c r="B899" i="44"/>
  <c r="B900" i="44"/>
  <c r="B901" i="44"/>
  <c r="B902" i="44"/>
  <c r="B903" i="44"/>
  <c r="B904" i="44"/>
  <c r="B905" i="44"/>
  <c r="B906" i="44"/>
  <c r="B907" i="44"/>
  <c r="B908" i="44"/>
  <c r="B909" i="44"/>
  <c r="B910" i="44"/>
  <c r="B911" i="44"/>
  <c r="B912" i="44"/>
  <c r="B913" i="44"/>
  <c r="B914" i="44"/>
  <c r="B915" i="44"/>
  <c r="B916" i="44"/>
  <c r="B917" i="44"/>
  <c r="B918" i="44"/>
  <c r="B919" i="44"/>
  <c r="B920" i="44"/>
  <c r="B921" i="44"/>
  <c r="B922" i="44"/>
  <c r="B923" i="44"/>
  <c r="B924" i="44"/>
  <c r="B925" i="44"/>
  <c r="B926" i="44"/>
  <c r="B927" i="44"/>
  <c r="B928" i="44"/>
  <c r="B929" i="44"/>
  <c r="B930" i="44"/>
  <c r="B931" i="44"/>
  <c r="B932" i="44"/>
  <c r="B933" i="44"/>
  <c r="B934" i="44"/>
  <c r="B935" i="44"/>
  <c r="B936" i="44"/>
  <c r="B937" i="44"/>
  <c r="B938" i="44"/>
  <c r="B939" i="44"/>
  <c r="B940" i="44"/>
  <c r="B941" i="44"/>
  <c r="B942" i="44"/>
  <c r="B943" i="44"/>
  <c r="B944" i="44"/>
  <c r="B945" i="44"/>
  <c r="B946" i="44"/>
  <c r="B947" i="44"/>
  <c r="B948" i="44"/>
  <c r="B949" i="44"/>
  <c r="B950" i="44"/>
  <c r="B951" i="44"/>
  <c r="B952" i="44"/>
  <c r="B953" i="44"/>
  <c r="B954" i="44"/>
  <c r="B955" i="44"/>
  <c r="B956" i="44"/>
  <c r="B957" i="44"/>
  <c r="B958" i="44"/>
  <c r="B959" i="44"/>
  <c r="B960" i="44"/>
  <c r="B961" i="44"/>
  <c r="B962" i="44"/>
  <c r="B963" i="44"/>
  <c r="B964" i="44"/>
  <c r="B965" i="44"/>
  <c r="B966" i="44"/>
  <c r="B967" i="44"/>
  <c r="B968" i="44"/>
  <c r="B969" i="44"/>
  <c r="B970" i="44"/>
  <c r="B971" i="44"/>
  <c r="B972" i="44"/>
  <c r="B973" i="44"/>
  <c r="B974" i="44"/>
  <c r="B975" i="44"/>
  <c r="B976" i="44"/>
  <c r="B977" i="44"/>
  <c r="B978" i="44"/>
  <c r="B979" i="44"/>
  <c r="B980" i="44"/>
  <c r="B981" i="44"/>
  <c r="B982" i="44"/>
  <c r="B983" i="44"/>
  <c r="B984" i="44"/>
  <c r="B985" i="44"/>
  <c r="B986" i="44"/>
  <c r="B987" i="44"/>
  <c r="B988" i="44"/>
  <c r="B989" i="44"/>
  <c r="B990" i="44"/>
  <c r="B991" i="44"/>
  <c r="B992" i="44"/>
  <c r="B993" i="44"/>
  <c r="B994" i="44"/>
  <c r="B995" i="44"/>
  <c r="B996" i="44"/>
  <c r="B997" i="44"/>
  <c r="B998" i="44"/>
  <c r="B999" i="44"/>
  <c r="B1000" i="44"/>
  <c r="B1001" i="44"/>
  <c r="B1002" i="44"/>
  <c r="B1003" i="44"/>
  <c r="B1004" i="44"/>
  <c r="B1005" i="44"/>
  <c r="B1006" i="44"/>
  <c r="B1007" i="44"/>
  <c r="B1008" i="44"/>
  <c r="B1009" i="44"/>
  <c r="B1010" i="44"/>
  <c r="B1011" i="44"/>
  <c r="B1012" i="44"/>
  <c r="B1013" i="44"/>
  <c r="B1014" i="44"/>
  <c r="B1015" i="44"/>
  <c r="B1016" i="44"/>
  <c r="B1017" i="44"/>
  <c r="B1018" i="44"/>
  <c r="B1019" i="44"/>
  <c r="B1020" i="44"/>
  <c r="B1021" i="44"/>
  <c r="B1022" i="44"/>
  <c r="B1023" i="44"/>
  <c r="B1024" i="44"/>
  <c r="B1025" i="44"/>
  <c r="B1026" i="44"/>
  <c r="B1027" i="44"/>
  <c r="B1028" i="44"/>
  <c r="B1029" i="44"/>
  <c r="B1030" i="44"/>
  <c r="B1031" i="44"/>
  <c r="B1032" i="44"/>
  <c r="B1033" i="44"/>
  <c r="B1034" i="44"/>
  <c r="B1035" i="44"/>
  <c r="B1036" i="44"/>
  <c r="B1037" i="44"/>
  <c r="B1038" i="44"/>
  <c r="B1039" i="44"/>
  <c r="B1040" i="44"/>
  <c r="B1041" i="44"/>
  <c r="B1042" i="44"/>
  <c r="B1043" i="44"/>
  <c r="B1044" i="44"/>
  <c r="B1045" i="44"/>
  <c r="B1046" i="44"/>
  <c r="B1047" i="44"/>
  <c r="B1048" i="44"/>
  <c r="B1049" i="44"/>
  <c r="B1050" i="44"/>
  <c r="B1051" i="44"/>
  <c r="B1052" i="44"/>
  <c r="B1053" i="44"/>
  <c r="B1054" i="44"/>
  <c r="B1055" i="44"/>
  <c r="B1056" i="44"/>
  <c r="B1057" i="44"/>
  <c r="B1058" i="44"/>
  <c r="B1059" i="44"/>
  <c r="B1060" i="44"/>
  <c r="B1061" i="44"/>
  <c r="B1062" i="44"/>
  <c r="B1063" i="44"/>
  <c r="B1064" i="44"/>
  <c r="B1065" i="44"/>
  <c r="B1066" i="44"/>
  <c r="B1067" i="44"/>
  <c r="B1068" i="44"/>
  <c r="B1069" i="44"/>
  <c r="B1070" i="44"/>
  <c r="B1071" i="44"/>
  <c r="B1072" i="44"/>
  <c r="B1073" i="44"/>
  <c r="B1074" i="44"/>
  <c r="B1075" i="44"/>
  <c r="B1076" i="44"/>
  <c r="B1077" i="44"/>
  <c r="B1078" i="44"/>
  <c r="B1079" i="44"/>
  <c r="B1080" i="44"/>
  <c r="B1081" i="44"/>
  <c r="B1082" i="44"/>
  <c r="B1083" i="44"/>
  <c r="B1084" i="44"/>
  <c r="B1085" i="44"/>
  <c r="B1086" i="44"/>
  <c r="B1087" i="44"/>
  <c r="B1088" i="44"/>
  <c r="B1089" i="44"/>
  <c r="B1090" i="44"/>
  <c r="B1091" i="44"/>
  <c r="B1092" i="44"/>
  <c r="B1093" i="44"/>
  <c r="B1094" i="44"/>
  <c r="B1095" i="44"/>
  <c r="B1096" i="44"/>
  <c r="B1097" i="44"/>
  <c r="B1098" i="44"/>
  <c r="B1099" i="44"/>
  <c r="B1100" i="44"/>
  <c r="B1101" i="44"/>
  <c r="B1102" i="44"/>
  <c r="B1103" i="44"/>
  <c r="B1104" i="44"/>
  <c r="B1105" i="44"/>
  <c r="B1106" i="44"/>
  <c r="B1107" i="44"/>
  <c r="B1108" i="44"/>
  <c r="B1109" i="44"/>
  <c r="B1110" i="44"/>
  <c r="B1111" i="44"/>
  <c r="B1112" i="44"/>
  <c r="B1113" i="44"/>
  <c r="B1114" i="44"/>
  <c r="B1115" i="44"/>
  <c r="B1116" i="44"/>
  <c r="B1117" i="44"/>
  <c r="B1118" i="44"/>
  <c r="B1119" i="44"/>
  <c r="B1120" i="44"/>
  <c r="B1121" i="44"/>
  <c r="B1122" i="44"/>
  <c r="B1123" i="44"/>
  <c r="B1124" i="44"/>
  <c r="B1125" i="44"/>
  <c r="B1126" i="44"/>
  <c r="B1127" i="44"/>
  <c r="B1128" i="44"/>
  <c r="B1129" i="44"/>
  <c r="B1130" i="44"/>
  <c r="B1131" i="44"/>
  <c r="B1132" i="44"/>
  <c r="B1133" i="44"/>
  <c r="B1134" i="44"/>
  <c r="B1135" i="44"/>
  <c r="B1136" i="44"/>
  <c r="B1137" i="44"/>
  <c r="B1138" i="44"/>
  <c r="B1139" i="44"/>
  <c r="B1140" i="44"/>
  <c r="B1141" i="44"/>
  <c r="B1142" i="44"/>
  <c r="B1143" i="44"/>
  <c r="B1144" i="44"/>
  <c r="B1145" i="44"/>
  <c r="B1146" i="44"/>
  <c r="B1147" i="44"/>
  <c r="B1148" i="44"/>
  <c r="B1149" i="44"/>
  <c r="B1150" i="44"/>
  <c r="B1151" i="44"/>
  <c r="B1152" i="44"/>
  <c r="B1153" i="44"/>
  <c r="B1154" i="44"/>
  <c r="B1155" i="44"/>
  <c r="B1156" i="44"/>
  <c r="B1157" i="44"/>
  <c r="B1158" i="44"/>
  <c r="B1159" i="44"/>
  <c r="B1160" i="44"/>
  <c r="B1161" i="44"/>
  <c r="B1162" i="44"/>
  <c r="B1163" i="44"/>
  <c r="B1164" i="44"/>
  <c r="B1165" i="44"/>
  <c r="B1166" i="44"/>
  <c r="B1167" i="44"/>
  <c r="B1168" i="44"/>
  <c r="B1169" i="44"/>
  <c r="B1170" i="44"/>
  <c r="B1171" i="44"/>
  <c r="B1172" i="44"/>
  <c r="B1173" i="44"/>
  <c r="B1174" i="44"/>
  <c r="B1175" i="44"/>
  <c r="B1176" i="44"/>
  <c r="B1177" i="44"/>
  <c r="B1178" i="44"/>
  <c r="B1179" i="44"/>
  <c r="B1180" i="44"/>
  <c r="B1181" i="44"/>
  <c r="B1182" i="44"/>
  <c r="B1183" i="44"/>
  <c r="B1184" i="44"/>
  <c r="B1185" i="44"/>
  <c r="B1186" i="44"/>
  <c r="B1187" i="44"/>
  <c r="B1188" i="44"/>
  <c r="B1189" i="44"/>
  <c r="B1190" i="44"/>
  <c r="B1191" i="44"/>
  <c r="B1192" i="44"/>
  <c r="B1193" i="44"/>
  <c r="B1194" i="44"/>
  <c r="B1195" i="44"/>
  <c r="B1196" i="44"/>
  <c r="B1197" i="44"/>
  <c r="B1198" i="44"/>
  <c r="B1199" i="44"/>
  <c r="B1200" i="44"/>
  <c r="B1201" i="44"/>
  <c r="B1202" i="44"/>
  <c r="B1203" i="44"/>
  <c r="B1204" i="44"/>
  <c r="B1205" i="44"/>
  <c r="B1206" i="44"/>
  <c r="B1207" i="44"/>
  <c r="B1208" i="44"/>
  <c r="B1209" i="44"/>
  <c r="B1210" i="44"/>
  <c r="B1211" i="44"/>
  <c r="B1212" i="44"/>
  <c r="B1213" i="44"/>
  <c r="B1214" i="44"/>
  <c r="B1215" i="44"/>
  <c r="B1216" i="44"/>
  <c r="B1217" i="44"/>
  <c r="B1218" i="44"/>
  <c r="B1219" i="44"/>
  <c r="B1220" i="44"/>
  <c r="B1221" i="44"/>
  <c r="B1222" i="44"/>
  <c r="B1223" i="44"/>
  <c r="B1224" i="44"/>
  <c r="B1225" i="44"/>
  <c r="B1226" i="44"/>
  <c r="B1227" i="44"/>
  <c r="B1228" i="44"/>
  <c r="B1229" i="44"/>
  <c r="B1230" i="44"/>
  <c r="B1231" i="44"/>
  <c r="B1232" i="44"/>
  <c r="B1233" i="44"/>
  <c r="B1234" i="44"/>
  <c r="B1235" i="44"/>
  <c r="B1236" i="44"/>
  <c r="B1237" i="44"/>
  <c r="B1238" i="44"/>
  <c r="B1239" i="44"/>
  <c r="B1240" i="44"/>
  <c r="B1241" i="44"/>
  <c r="B1242" i="44"/>
  <c r="B1243" i="44"/>
  <c r="B1244" i="44"/>
  <c r="B1245" i="44"/>
  <c r="B1246" i="44"/>
  <c r="B1247" i="44"/>
  <c r="B1248" i="44"/>
  <c r="B1249" i="44"/>
  <c r="B1250" i="44"/>
  <c r="B1251" i="44"/>
  <c r="B1252" i="44"/>
  <c r="B1253" i="44"/>
  <c r="B1254" i="44"/>
  <c r="B1255" i="44"/>
  <c r="B1256" i="44"/>
  <c r="B1257" i="44"/>
  <c r="B1258" i="44"/>
  <c r="B1259" i="44"/>
  <c r="B1260" i="44"/>
  <c r="B1261" i="44"/>
  <c r="B1262" i="44"/>
  <c r="B1263" i="44"/>
  <c r="B1264" i="44"/>
  <c r="B1265" i="44"/>
  <c r="B1266" i="44"/>
  <c r="B1267" i="44"/>
  <c r="B1268" i="44"/>
  <c r="B1269" i="44"/>
  <c r="B1270" i="44"/>
  <c r="B1271" i="44"/>
  <c r="B1272" i="44"/>
  <c r="B1273" i="44"/>
  <c r="B1274" i="44"/>
  <c r="B1275" i="44"/>
  <c r="B1276" i="44"/>
  <c r="B1277" i="44"/>
  <c r="B1278" i="44"/>
  <c r="B1279" i="44"/>
  <c r="B1280" i="44"/>
  <c r="B1281" i="44"/>
  <c r="B1282" i="44"/>
  <c r="B1283" i="44"/>
  <c r="B1284" i="44"/>
  <c r="B1285" i="44"/>
  <c r="B1286" i="44"/>
  <c r="B1287" i="44"/>
  <c r="B1288" i="44"/>
  <c r="B1289" i="44"/>
  <c r="B1290" i="44"/>
  <c r="B1291" i="44"/>
  <c r="B1292" i="44"/>
  <c r="B1293" i="44"/>
  <c r="B1294" i="44"/>
  <c r="B1295" i="44"/>
  <c r="B1296" i="44"/>
  <c r="B1297" i="44"/>
  <c r="B1298" i="44"/>
  <c r="B1299" i="44"/>
  <c r="B1300" i="44"/>
  <c r="B1301" i="44"/>
  <c r="B1302" i="44"/>
  <c r="B1303" i="44"/>
  <c r="B1304" i="44"/>
  <c r="B1305" i="44"/>
  <c r="B1306" i="44"/>
  <c r="B1307" i="44"/>
  <c r="B1308" i="44"/>
  <c r="B1309" i="44"/>
  <c r="B1310" i="44"/>
  <c r="B1311" i="44"/>
  <c r="B1312" i="44"/>
  <c r="B1313" i="44"/>
  <c r="B1314" i="44"/>
  <c r="B1315" i="44"/>
  <c r="B1316" i="44"/>
  <c r="B1317" i="44"/>
  <c r="B1318" i="44"/>
  <c r="B1319" i="44"/>
  <c r="B1320" i="44"/>
  <c r="B1321" i="44"/>
  <c r="B1322" i="44"/>
  <c r="B1323" i="44"/>
  <c r="B1324" i="44"/>
  <c r="B1325" i="44"/>
  <c r="B1326" i="44"/>
  <c r="B1327" i="44"/>
  <c r="B1328" i="44"/>
  <c r="B1329" i="44"/>
  <c r="B1330" i="44"/>
  <c r="B1331" i="44"/>
  <c r="B1332" i="44"/>
  <c r="B1333" i="44"/>
  <c r="B1334" i="44"/>
  <c r="B1335" i="44"/>
  <c r="B1336" i="44"/>
  <c r="B1337" i="44"/>
  <c r="B1338" i="44"/>
  <c r="B1339" i="44"/>
  <c r="B1340" i="44"/>
  <c r="B1341" i="44"/>
  <c r="B1342" i="44"/>
  <c r="B1343" i="44"/>
  <c r="B1344" i="44"/>
  <c r="B1345" i="44"/>
  <c r="B1346" i="44"/>
  <c r="B1347" i="44"/>
  <c r="B1348" i="44"/>
  <c r="B1349" i="44"/>
  <c r="B1350" i="44"/>
  <c r="B1351" i="44"/>
  <c r="B1352" i="44"/>
  <c r="B1353" i="44"/>
  <c r="B1354" i="44"/>
  <c r="B1355" i="44"/>
  <c r="B1356" i="44"/>
  <c r="B1357" i="44"/>
  <c r="B1358" i="44"/>
  <c r="B1359" i="44"/>
  <c r="B1360" i="44"/>
  <c r="B1361" i="44"/>
  <c r="B1362" i="44"/>
  <c r="B1363" i="44"/>
  <c r="B1364" i="44"/>
  <c r="B1365" i="44"/>
  <c r="B1366" i="44"/>
  <c r="B1367" i="44"/>
  <c r="B1368" i="44"/>
  <c r="B1369" i="44"/>
  <c r="B1370" i="44"/>
  <c r="B1371" i="44"/>
  <c r="B1372" i="44"/>
  <c r="B1373" i="44"/>
  <c r="B1374" i="44"/>
  <c r="B1375" i="44"/>
  <c r="B1376" i="44"/>
  <c r="B1377" i="44"/>
  <c r="B1378" i="44"/>
  <c r="B1379" i="44"/>
  <c r="B1380" i="44"/>
  <c r="B1381" i="44"/>
  <c r="B1382" i="44"/>
  <c r="B1383" i="44"/>
  <c r="B1384" i="44"/>
  <c r="B1385" i="44"/>
  <c r="B1386" i="44"/>
  <c r="B1387" i="44"/>
  <c r="B1388" i="44"/>
  <c r="B1389" i="44"/>
  <c r="B1390" i="44"/>
  <c r="B1391" i="44"/>
  <c r="B1392" i="44"/>
  <c r="B1393" i="44"/>
  <c r="B1394" i="44"/>
  <c r="B1395" i="44"/>
  <c r="B1396" i="44"/>
  <c r="B1397" i="44"/>
  <c r="B1398" i="44"/>
  <c r="B1399" i="44"/>
  <c r="B1400" i="44"/>
  <c r="B1401" i="44"/>
  <c r="B1402" i="44"/>
  <c r="B1403" i="44"/>
  <c r="B1404" i="44"/>
  <c r="B1405" i="44"/>
  <c r="B1406" i="44"/>
  <c r="B1407" i="44"/>
  <c r="B1408" i="44"/>
  <c r="B1409" i="44"/>
  <c r="B1410" i="44"/>
  <c r="B1411" i="44"/>
  <c r="B1412" i="44"/>
  <c r="B1413" i="44"/>
  <c r="B1414" i="44"/>
  <c r="B1415" i="44"/>
  <c r="B1416" i="44"/>
  <c r="B1417" i="44"/>
  <c r="B1418" i="44"/>
  <c r="B1419" i="44"/>
  <c r="B1420" i="44"/>
  <c r="B1421" i="44"/>
  <c r="B1422" i="44"/>
  <c r="B1423" i="44"/>
  <c r="B1424" i="44"/>
  <c r="B1425" i="44"/>
  <c r="B1426" i="44"/>
  <c r="B1427" i="44"/>
  <c r="B1428" i="44"/>
  <c r="B1429" i="44"/>
  <c r="B1430" i="44"/>
  <c r="B1431" i="44"/>
  <c r="B1432" i="44"/>
  <c r="B1433" i="44"/>
  <c r="B1434" i="44"/>
  <c r="B1435" i="44"/>
  <c r="B1436" i="44"/>
  <c r="B1437" i="44"/>
  <c r="B1438" i="44"/>
  <c r="B1439" i="44"/>
  <c r="B1440" i="44"/>
  <c r="B1441" i="44"/>
  <c r="B1442" i="44"/>
  <c r="B1443" i="44"/>
  <c r="B1444" i="44"/>
  <c r="B1445" i="44"/>
  <c r="B1446" i="44"/>
  <c r="B1447" i="44"/>
  <c r="B1448" i="44"/>
  <c r="B1449" i="44"/>
  <c r="B1450" i="44"/>
  <c r="B1451" i="44"/>
  <c r="B1452" i="44"/>
  <c r="B1453" i="44"/>
  <c r="B1454" i="44"/>
  <c r="B1455" i="44"/>
  <c r="B1456" i="44"/>
  <c r="B1457" i="44"/>
  <c r="B1458" i="44"/>
  <c r="B1459" i="44"/>
  <c r="B1460" i="44"/>
  <c r="B1461" i="44"/>
  <c r="B1462" i="44"/>
  <c r="B1463" i="44"/>
  <c r="B1464" i="44"/>
  <c r="B1465" i="44"/>
  <c r="B1466" i="44"/>
  <c r="B1467" i="44"/>
  <c r="B1468" i="44"/>
  <c r="B1469" i="44"/>
  <c r="B1470" i="44"/>
  <c r="B1471" i="44"/>
  <c r="B1472" i="44"/>
  <c r="B1473" i="44"/>
  <c r="B1474" i="44"/>
  <c r="B1475" i="44"/>
  <c r="B1476" i="44"/>
  <c r="B1477" i="44"/>
  <c r="B1478" i="44"/>
  <c r="B1479" i="44"/>
  <c r="B1480" i="44"/>
  <c r="B1481" i="44"/>
  <c r="B1482" i="44"/>
  <c r="B1483" i="44"/>
  <c r="B1484" i="44"/>
  <c r="B1485" i="44"/>
  <c r="B1486" i="44"/>
  <c r="B1487" i="44"/>
  <c r="B1488" i="44"/>
  <c r="B1489" i="44"/>
  <c r="B1490" i="44"/>
  <c r="B1491" i="44"/>
  <c r="B1492" i="44"/>
  <c r="B1493" i="44"/>
  <c r="B1494" i="44"/>
  <c r="B1495" i="44"/>
  <c r="B1496" i="44"/>
  <c r="B1497" i="44"/>
  <c r="B1498" i="44"/>
  <c r="B1499" i="44"/>
  <c r="B1500" i="44"/>
  <c r="B1501" i="44"/>
  <c r="B1502" i="44"/>
  <c r="B1503" i="44"/>
  <c r="B1504" i="44"/>
  <c r="B1505" i="44"/>
  <c r="B1506" i="44"/>
  <c r="B1507" i="44"/>
  <c r="B1508" i="44"/>
  <c r="B1509" i="44"/>
  <c r="B1510" i="44"/>
  <c r="B1511" i="44"/>
  <c r="B1512" i="44"/>
  <c r="B1513" i="44"/>
  <c r="B1514" i="44"/>
  <c r="B1515" i="44"/>
  <c r="B1516" i="44"/>
  <c r="B1517" i="44"/>
  <c r="B1518" i="44"/>
  <c r="B1519" i="44"/>
  <c r="B1520" i="44"/>
  <c r="B1521" i="44"/>
  <c r="B1522" i="44"/>
  <c r="B1523" i="44"/>
  <c r="B1524" i="44"/>
  <c r="B1525" i="44"/>
  <c r="B1526" i="44"/>
  <c r="B1527" i="44"/>
  <c r="B1528" i="44"/>
  <c r="B1529" i="44"/>
  <c r="B1530" i="44"/>
  <c r="B1531" i="44"/>
  <c r="B1532" i="44"/>
  <c r="B1533" i="44"/>
  <c r="B1534" i="44"/>
  <c r="B1535" i="44"/>
  <c r="B1536" i="44"/>
  <c r="B1537" i="44"/>
  <c r="B1538" i="44"/>
  <c r="B1539" i="44"/>
  <c r="B1540" i="44"/>
  <c r="B1541" i="44"/>
  <c r="B1542" i="44"/>
  <c r="B1543" i="44"/>
  <c r="B1544" i="44"/>
  <c r="B1545" i="44"/>
  <c r="B1546" i="44"/>
  <c r="B1547" i="44"/>
  <c r="B1548" i="44"/>
  <c r="B1549" i="44"/>
  <c r="B1550" i="44"/>
  <c r="B1551" i="44"/>
  <c r="B1552" i="44"/>
  <c r="B1553" i="44"/>
  <c r="B1554" i="44"/>
  <c r="B1555" i="44"/>
  <c r="B1556" i="44"/>
  <c r="B1557" i="44"/>
  <c r="B1558" i="44"/>
  <c r="B1559" i="44"/>
  <c r="B1560" i="44"/>
  <c r="B1561" i="44"/>
  <c r="B1562" i="44"/>
  <c r="B1563" i="44"/>
  <c r="B1564" i="44"/>
  <c r="B1565" i="44"/>
  <c r="B1566" i="44"/>
  <c r="B1567" i="44"/>
  <c r="B1568" i="44"/>
  <c r="B1569" i="44"/>
  <c r="B1570" i="44"/>
  <c r="B1571" i="44"/>
  <c r="B1572" i="44"/>
  <c r="B1573" i="44"/>
  <c r="B1574" i="44"/>
  <c r="B1575" i="44"/>
  <c r="B1576" i="44"/>
  <c r="B1577" i="44"/>
  <c r="B1578" i="44"/>
  <c r="B1579" i="44"/>
  <c r="B1580" i="44"/>
  <c r="B1581" i="44"/>
  <c r="B1582" i="44"/>
  <c r="B1583" i="44"/>
  <c r="B1584" i="44"/>
  <c r="B1585" i="44"/>
  <c r="B1586" i="44"/>
  <c r="B1587" i="44"/>
  <c r="B1588" i="44"/>
  <c r="B1589" i="44"/>
  <c r="B1590" i="44"/>
  <c r="B1591" i="44"/>
  <c r="B1592" i="44"/>
  <c r="B1593" i="44"/>
  <c r="B1594" i="44"/>
  <c r="B1595" i="44"/>
  <c r="B1596" i="44"/>
  <c r="B1597" i="44"/>
  <c r="B1598" i="44"/>
  <c r="B1599" i="44"/>
  <c r="B1600" i="44"/>
  <c r="B1601" i="44"/>
  <c r="B1602" i="44"/>
  <c r="B1603" i="44"/>
  <c r="B1604" i="44"/>
  <c r="B1605" i="44"/>
  <c r="B1606" i="44"/>
  <c r="B1607" i="44"/>
  <c r="B1608" i="44"/>
  <c r="B1609" i="44"/>
  <c r="B1610" i="44"/>
  <c r="B1611" i="44"/>
  <c r="B1612" i="44"/>
  <c r="B1613" i="44"/>
  <c r="B1614" i="44"/>
  <c r="B1615" i="44"/>
  <c r="B1616" i="44"/>
  <c r="B1617" i="44"/>
  <c r="B1618" i="44"/>
  <c r="B1619" i="44"/>
  <c r="B1620" i="44"/>
  <c r="B1621" i="44"/>
  <c r="B1622" i="44"/>
  <c r="B1623" i="44"/>
  <c r="B1624" i="44"/>
  <c r="B1625" i="44"/>
  <c r="B1626" i="44"/>
  <c r="B1627" i="44"/>
  <c r="B1628" i="44"/>
  <c r="B1629" i="44"/>
  <c r="B1630" i="44"/>
  <c r="B1631" i="44"/>
  <c r="B1632" i="44"/>
  <c r="B1633" i="44"/>
  <c r="B1634" i="44"/>
  <c r="B1635" i="44"/>
  <c r="B1636" i="44"/>
  <c r="B1637" i="44"/>
  <c r="B1638" i="44"/>
  <c r="B1639" i="44"/>
  <c r="B1640" i="44"/>
  <c r="B1641" i="44"/>
  <c r="B1642" i="44"/>
  <c r="B1643" i="44"/>
  <c r="B1644" i="44"/>
  <c r="B1645" i="44"/>
  <c r="B1646" i="44"/>
  <c r="B1647" i="44"/>
  <c r="B1648" i="44"/>
  <c r="B1649" i="44"/>
  <c r="B1650" i="44"/>
  <c r="B1651" i="44"/>
  <c r="B1652" i="44"/>
  <c r="B1653" i="44"/>
  <c r="B1654" i="44"/>
  <c r="B1655" i="44"/>
  <c r="B1656" i="44"/>
  <c r="B1657" i="44"/>
  <c r="B1658" i="44"/>
  <c r="B1659" i="44"/>
  <c r="B1660" i="44"/>
  <c r="B1661" i="44"/>
  <c r="B1662" i="44"/>
  <c r="B1663" i="44"/>
  <c r="B1664" i="44"/>
  <c r="B1665" i="44"/>
  <c r="B1666" i="44"/>
  <c r="B1667" i="44"/>
  <c r="B1668" i="44"/>
  <c r="B1669" i="44"/>
  <c r="B1670" i="44"/>
  <c r="B1671" i="44"/>
  <c r="B1672" i="44"/>
  <c r="B1673" i="44"/>
  <c r="B1674" i="44"/>
  <c r="B1675" i="44"/>
  <c r="B1676" i="44"/>
  <c r="B1677" i="44"/>
  <c r="B1678" i="44"/>
  <c r="B1679" i="44"/>
  <c r="B1680" i="44"/>
  <c r="B1681" i="44"/>
  <c r="B1682" i="44"/>
  <c r="B1683" i="44"/>
  <c r="B1684" i="44"/>
  <c r="B1685" i="44"/>
  <c r="B1686" i="44"/>
  <c r="B1687" i="44"/>
  <c r="B1688" i="44"/>
  <c r="B1689" i="44"/>
  <c r="B1690" i="44"/>
  <c r="B1691" i="44"/>
  <c r="B1692" i="44"/>
  <c r="B1693" i="44"/>
  <c r="B1694" i="44"/>
  <c r="B1695" i="44"/>
  <c r="B1696" i="44"/>
  <c r="B1697" i="44"/>
  <c r="B1698" i="44"/>
  <c r="B1699" i="44"/>
  <c r="B1700" i="44"/>
  <c r="B1701" i="44"/>
  <c r="B1702" i="44"/>
  <c r="B1703" i="44"/>
  <c r="B1704" i="44"/>
  <c r="B1705" i="44"/>
  <c r="B1706" i="44"/>
  <c r="B1707" i="44"/>
  <c r="B1708" i="44"/>
  <c r="B1709" i="44"/>
  <c r="B1710" i="44"/>
  <c r="B1711" i="44"/>
  <c r="B1712" i="44"/>
  <c r="B1713" i="44"/>
  <c r="B1714" i="44"/>
  <c r="B1715" i="44"/>
  <c r="B1716" i="44"/>
  <c r="B1717" i="44"/>
  <c r="B1718" i="44"/>
  <c r="B1719" i="44"/>
  <c r="B1720" i="44"/>
  <c r="B1721" i="44"/>
  <c r="B1722" i="44"/>
  <c r="B1723" i="44"/>
  <c r="B1724" i="44"/>
  <c r="B1725" i="44"/>
  <c r="B1726" i="44"/>
  <c r="B1727" i="44"/>
  <c r="B1728" i="44"/>
  <c r="B1729" i="44"/>
  <c r="B1730" i="44"/>
  <c r="B1731" i="44"/>
  <c r="B1732" i="44"/>
  <c r="B1733" i="44"/>
  <c r="B1734" i="44"/>
  <c r="B1735" i="44"/>
  <c r="B1736" i="44"/>
  <c r="B1737" i="44"/>
  <c r="B1738" i="44"/>
  <c r="B1739" i="44"/>
  <c r="B1740" i="44"/>
  <c r="B1741" i="44"/>
  <c r="B1742" i="44"/>
  <c r="B1743" i="44"/>
  <c r="B1744" i="44"/>
  <c r="B1745" i="44"/>
  <c r="B1746" i="44"/>
  <c r="B1747" i="44"/>
  <c r="B1748" i="44"/>
  <c r="B1749" i="44"/>
  <c r="B1750" i="44"/>
  <c r="B1751" i="44"/>
  <c r="B1752" i="44"/>
  <c r="B1753" i="44"/>
  <c r="B1754" i="44"/>
  <c r="B1755" i="44"/>
  <c r="B1756" i="44"/>
  <c r="B1757" i="44"/>
  <c r="B1758" i="44"/>
  <c r="B1759" i="44"/>
  <c r="B1760" i="44"/>
  <c r="B1761" i="44"/>
  <c r="B1762" i="44"/>
  <c r="B1763" i="44"/>
  <c r="B1764" i="44"/>
  <c r="B1765" i="44"/>
  <c r="B1766" i="44"/>
  <c r="B1767" i="44"/>
  <c r="B1768" i="44"/>
  <c r="B1769" i="44"/>
  <c r="B1770" i="44"/>
  <c r="B1771" i="44"/>
  <c r="B1772" i="44"/>
  <c r="B1773" i="44"/>
  <c r="B1774" i="44"/>
  <c r="B1775" i="44"/>
  <c r="B1776" i="44"/>
  <c r="B1777" i="44"/>
  <c r="B1778" i="44"/>
  <c r="B1779" i="44"/>
  <c r="B1780" i="44"/>
  <c r="B1781" i="44"/>
  <c r="B1782" i="44"/>
  <c r="B1783" i="44"/>
  <c r="B1784" i="44"/>
  <c r="B1785" i="44"/>
  <c r="B1786" i="44"/>
  <c r="B1787" i="44"/>
  <c r="B1788" i="44"/>
  <c r="B1789" i="44"/>
  <c r="B1790" i="44"/>
  <c r="B1791" i="44"/>
  <c r="B1792" i="44"/>
  <c r="B1793" i="44"/>
  <c r="B1794" i="44"/>
  <c r="B1795" i="44"/>
  <c r="B1796" i="44"/>
  <c r="B1797" i="44"/>
  <c r="B1798" i="44"/>
  <c r="B1799" i="44"/>
  <c r="B1800" i="44"/>
  <c r="B1801" i="44"/>
  <c r="B1802" i="44"/>
  <c r="B1803" i="44"/>
  <c r="B1804" i="44"/>
  <c r="B1805" i="44"/>
  <c r="B1806" i="44"/>
  <c r="B1807" i="44"/>
  <c r="B1808" i="44"/>
  <c r="B1809" i="44"/>
  <c r="B1810" i="44"/>
  <c r="B1811" i="44"/>
  <c r="B1812" i="44"/>
  <c r="B1813" i="44"/>
  <c r="B1814" i="44"/>
  <c r="B1815" i="44"/>
  <c r="B1816" i="44"/>
  <c r="B1817" i="44"/>
  <c r="B1818" i="44"/>
  <c r="B1819" i="44"/>
  <c r="B1820" i="44"/>
  <c r="B1821" i="44"/>
  <c r="B1822" i="44"/>
  <c r="B1823" i="44"/>
  <c r="B1824" i="44"/>
  <c r="B1825" i="44"/>
  <c r="B1826" i="44"/>
  <c r="B1827" i="44"/>
  <c r="B1828" i="44"/>
  <c r="B1829" i="44"/>
  <c r="B1830" i="44"/>
  <c r="B1831" i="44"/>
  <c r="B1832" i="44"/>
  <c r="B1833" i="44"/>
  <c r="B1834" i="44"/>
  <c r="B1835" i="44"/>
  <c r="B1836" i="44"/>
  <c r="B1837" i="44"/>
  <c r="B1838" i="44"/>
  <c r="B1839" i="44"/>
  <c r="B1840" i="44"/>
  <c r="B1841" i="44"/>
  <c r="B1842" i="44"/>
  <c r="B1843" i="44"/>
  <c r="B1844" i="44"/>
  <c r="B1845" i="44"/>
  <c r="B1846" i="44"/>
  <c r="B1847" i="44"/>
  <c r="B1848" i="44"/>
  <c r="B1849" i="44"/>
  <c r="B1850" i="44"/>
  <c r="B1851" i="44"/>
  <c r="B1852" i="44"/>
  <c r="B1853" i="44"/>
  <c r="B1854" i="44"/>
  <c r="B1855" i="44"/>
  <c r="B1856" i="44"/>
  <c r="B1857" i="44"/>
  <c r="B1858" i="44"/>
  <c r="B1859" i="44"/>
  <c r="B1860" i="44"/>
  <c r="B1861" i="44"/>
  <c r="B1862" i="44"/>
  <c r="B1863" i="44"/>
  <c r="B1864" i="44"/>
  <c r="B1865" i="44"/>
  <c r="B1866" i="44"/>
  <c r="B1867" i="44"/>
  <c r="B1868" i="44"/>
  <c r="B1869" i="44"/>
  <c r="B1870" i="44"/>
  <c r="B1871" i="44"/>
  <c r="B1872" i="44"/>
  <c r="B1873" i="44"/>
  <c r="B1874" i="44"/>
  <c r="B1875" i="44"/>
  <c r="B1876" i="44"/>
  <c r="B1877" i="44"/>
  <c r="B1878" i="44"/>
  <c r="B1879" i="44"/>
  <c r="B1880" i="44"/>
  <c r="B1881" i="44"/>
  <c r="B1882" i="44"/>
  <c r="B1883" i="44"/>
  <c r="B1884" i="44"/>
  <c r="B1885" i="44"/>
  <c r="B1886" i="44"/>
  <c r="B1887" i="44"/>
  <c r="B1888" i="44"/>
  <c r="B1889" i="44"/>
  <c r="B1890" i="44"/>
  <c r="B1891" i="44"/>
  <c r="B1892" i="44"/>
  <c r="B1893" i="44"/>
  <c r="B1894" i="44"/>
  <c r="B1895" i="44"/>
  <c r="B1896" i="44"/>
  <c r="B1897" i="44"/>
  <c r="B1898" i="44"/>
  <c r="B1899" i="44"/>
  <c r="B1900" i="44"/>
  <c r="B1901" i="44"/>
  <c r="B1902" i="44"/>
  <c r="B1903" i="44"/>
  <c r="B1904" i="44"/>
  <c r="B1905" i="44"/>
  <c r="B1906" i="44"/>
  <c r="B1907" i="44"/>
  <c r="B1908" i="44"/>
  <c r="B1909" i="44"/>
  <c r="B1910" i="44"/>
  <c r="B1911" i="44"/>
  <c r="B1912" i="44"/>
  <c r="B1913" i="44"/>
  <c r="B1914" i="44"/>
  <c r="B1915" i="44"/>
  <c r="B1916" i="44"/>
  <c r="B1917" i="44"/>
  <c r="B1918" i="44"/>
  <c r="B1919" i="44"/>
  <c r="B1920" i="44"/>
  <c r="B1921" i="44"/>
  <c r="B1922" i="44"/>
  <c r="B1923" i="44"/>
  <c r="B1924" i="44"/>
  <c r="B1925" i="44"/>
  <c r="B1926" i="44"/>
  <c r="B1927" i="44"/>
  <c r="B1928" i="44"/>
  <c r="B1929" i="44"/>
  <c r="B1930" i="44"/>
  <c r="B1931" i="44"/>
  <c r="B1932" i="44"/>
  <c r="B1933" i="44"/>
  <c r="B1934" i="44"/>
  <c r="B1935" i="44"/>
  <c r="B1936" i="44"/>
  <c r="B1937" i="44"/>
  <c r="B1938" i="44"/>
  <c r="B1939" i="44"/>
  <c r="B1940" i="44"/>
  <c r="B1941" i="44"/>
  <c r="B1942" i="44"/>
  <c r="B1943" i="44"/>
  <c r="B1944" i="44"/>
  <c r="B1945" i="44"/>
  <c r="B1946" i="44"/>
  <c r="B1947" i="44"/>
  <c r="B1948" i="44"/>
  <c r="B1949" i="44"/>
  <c r="B1950" i="44"/>
  <c r="B1951" i="44"/>
  <c r="B1952" i="44"/>
  <c r="B1953" i="44"/>
  <c r="B1954" i="44"/>
  <c r="B1955" i="44"/>
  <c r="B1956" i="44"/>
  <c r="B1957" i="44"/>
  <c r="B1958" i="44"/>
  <c r="B1959" i="44"/>
  <c r="B1960" i="44"/>
  <c r="B1961" i="44"/>
  <c r="B1962" i="44"/>
  <c r="B1963" i="44"/>
  <c r="B1964" i="44"/>
  <c r="B1965" i="44"/>
  <c r="B1966" i="44"/>
  <c r="B1967" i="44"/>
  <c r="B1968" i="44"/>
  <c r="B1969" i="44"/>
  <c r="B1970" i="44"/>
  <c r="B1971" i="44"/>
  <c r="B1972" i="44"/>
  <c r="B1973" i="44"/>
  <c r="B1974" i="44"/>
  <c r="B1975" i="44"/>
  <c r="B1976" i="44"/>
  <c r="B1977" i="44"/>
  <c r="B1978" i="44"/>
  <c r="B1979" i="44"/>
  <c r="B1980" i="44"/>
  <c r="B1981" i="44"/>
  <c r="B1982" i="44"/>
  <c r="B1983" i="44"/>
  <c r="B1984" i="44"/>
  <c r="B1985" i="44"/>
  <c r="B1986" i="44"/>
  <c r="B1987" i="44"/>
  <c r="B1988" i="44"/>
  <c r="B1989" i="44"/>
  <c r="B1990" i="44"/>
  <c r="B1991" i="44"/>
  <c r="B1992" i="44"/>
  <c r="B1993" i="44"/>
  <c r="B1994" i="44"/>
  <c r="B1995" i="44"/>
  <c r="B1996" i="44"/>
  <c r="B1997" i="44"/>
  <c r="B1998" i="44"/>
  <c r="B1999" i="44"/>
  <c r="B2000" i="44"/>
  <c r="B2001" i="44"/>
  <c r="B2002" i="44"/>
  <c r="B2003" i="44"/>
  <c r="B2004" i="44"/>
  <c r="B2005" i="44"/>
  <c r="B2006" i="44"/>
  <c r="B2007" i="44"/>
  <c r="B2008" i="44"/>
  <c r="B2009" i="44"/>
  <c r="B2010" i="44"/>
  <c r="B2011" i="44"/>
  <c r="B2012" i="44"/>
  <c r="B2013" i="44"/>
  <c r="B2014" i="44"/>
  <c r="B2015" i="44"/>
  <c r="B2016" i="44"/>
  <c r="B2017" i="44"/>
  <c r="B2018" i="44"/>
  <c r="B2019" i="44"/>
  <c r="B2020" i="44"/>
  <c r="B2021" i="44"/>
  <c r="B2022" i="44"/>
  <c r="B2023" i="44"/>
  <c r="B2024" i="44"/>
  <c r="B2025" i="44"/>
  <c r="B2026" i="44"/>
  <c r="B2027" i="44"/>
  <c r="B2028" i="44"/>
  <c r="B2029" i="44"/>
  <c r="B2030" i="44"/>
  <c r="B2031" i="44"/>
  <c r="B2032" i="44"/>
  <c r="B2033" i="44"/>
  <c r="B2034" i="44"/>
  <c r="B2035" i="44"/>
  <c r="B2036" i="44"/>
  <c r="B2037" i="44"/>
  <c r="B2038" i="44"/>
  <c r="B2039" i="44"/>
  <c r="B2040" i="44"/>
  <c r="B2041" i="44"/>
  <c r="B2042" i="44"/>
  <c r="B2043" i="44"/>
  <c r="B2044" i="44"/>
  <c r="B2045" i="44"/>
  <c r="B2046" i="44"/>
  <c r="B2047" i="44"/>
  <c r="B2048" i="44"/>
  <c r="B2049" i="44"/>
  <c r="B2050" i="44"/>
  <c r="B2051" i="44"/>
  <c r="B2052" i="44"/>
  <c r="B2053" i="44"/>
  <c r="B2054" i="44"/>
  <c r="B2055" i="44"/>
  <c r="B2056" i="44"/>
  <c r="B2057" i="44"/>
  <c r="B2058" i="44"/>
  <c r="B2059" i="44"/>
  <c r="B2060" i="44"/>
  <c r="B2061" i="44"/>
  <c r="B2062" i="44"/>
  <c r="B2063" i="44"/>
  <c r="B2064" i="44"/>
  <c r="B2065" i="44"/>
  <c r="B2066" i="44"/>
  <c r="B2067" i="44"/>
  <c r="B2068" i="44"/>
  <c r="B2069" i="44"/>
  <c r="B2070" i="44"/>
  <c r="B2071" i="44"/>
  <c r="B2072" i="44"/>
  <c r="B2073" i="44"/>
  <c r="B2074" i="44"/>
  <c r="B2075" i="44"/>
  <c r="B2076" i="44"/>
  <c r="B2077" i="44"/>
  <c r="B2078" i="44"/>
  <c r="B2079" i="44"/>
  <c r="B2080" i="44"/>
  <c r="B2081" i="44"/>
  <c r="B2082" i="44"/>
  <c r="B2083" i="44"/>
  <c r="B2084" i="44"/>
  <c r="B2085" i="44"/>
  <c r="B2086" i="44"/>
  <c r="B2087" i="44"/>
  <c r="B2088" i="44"/>
  <c r="B2089" i="44"/>
  <c r="B2090" i="44"/>
  <c r="B2091" i="44"/>
  <c r="B2092" i="44"/>
  <c r="B2093" i="44"/>
  <c r="B2094" i="44"/>
  <c r="B2095" i="44"/>
  <c r="B2096" i="44"/>
  <c r="B2097" i="44"/>
  <c r="B2098" i="44"/>
  <c r="B2099" i="44"/>
  <c r="B2100" i="44"/>
  <c r="B2101" i="44"/>
  <c r="B2102" i="44"/>
  <c r="B2103" i="44"/>
  <c r="B2104" i="44"/>
  <c r="B2105" i="44"/>
  <c r="B2106" i="44"/>
  <c r="B2107" i="44"/>
  <c r="B2108" i="44"/>
  <c r="B2109" i="44"/>
  <c r="B2110" i="44"/>
  <c r="B2111" i="44"/>
  <c r="B2112" i="44"/>
  <c r="B2113" i="44"/>
  <c r="B2114" i="44"/>
  <c r="B2115" i="44"/>
  <c r="B2116" i="44"/>
  <c r="B2117" i="44"/>
  <c r="B2118" i="44"/>
  <c r="B2119" i="44"/>
  <c r="B2120" i="44"/>
  <c r="B2121" i="44"/>
  <c r="B2122" i="44"/>
  <c r="B2123" i="44"/>
  <c r="B2124" i="44"/>
  <c r="B2125" i="44"/>
  <c r="B2126" i="44"/>
  <c r="B2127" i="44"/>
  <c r="B2128" i="44"/>
  <c r="B2129" i="44"/>
  <c r="B2130" i="44"/>
  <c r="B2131" i="44"/>
  <c r="B2132" i="44"/>
  <c r="B2133" i="44"/>
  <c r="B2134" i="44"/>
  <c r="B2135" i="44"/>
  <c r="B2136" i="44"/>
  <c r="B2137" i="44"/>
  <c r="B2138" i="44"/>
  <c r="B2139" i="44"/>
  <c r="B2140" i="44"/>
  <c r="B2141" i="44"/>
  <c r="B2142" i="44"/>
  <c r="B2143" i="44"/>
  <c r="B2144" i="44"/>
  <c r="B2145" i="44"/>
  <c r="B2146" i="44"/>
  <c r="B2147" i="44"/>
  <c r="B2148" i="44"/>
  <c r="B2149" i="44"/>
  <c r="B2150" i="44"/>
  <c r="B2151" i="44"/>
  <c r="B2152" i="44"/>
  <c r="B2153" i="44"/>
  <c r="B2154" i="44"/>
  <c r="B2155" i="44"/>
  <c r="B2156" i="44"/>
  <c r="B2157" i="44"/>
  <c r="B2158" i="44"/>
  <c r="B2159" i="44"/>
  <c r="B2160" i="44"/>
  <c r="B2161" i="44"/>
  <c r="B2162" i="44"/>
  <c r="B2163" i="44"/>
  <c r="B2164" i="44"/>
  <c r="B2165" i="44"/>
  <c r="B2166" i="44"/>
  <c r="B2167" i="44"/>
  <c r="B2168" i="44"/>
  <c r="B2169" i="44"/>
  <c r="B2170" i="44"/>
  <c r="B2171" i="44"/>
  <c r="B2172" i="44"/>
  <c r="B2173" i="44"/>
  <c r="B2174" i="44"/>
  <c r="B2175" i="44"/>
  <c r="B2176" i="44"/>
  <c r="B2177" i="44"/>
  <c r="B2178" i="44"/>
  <c r="B2179" i="44"/>
  <c r="B2180" i="44"/>
  <c r="B2181" i="44"/>
  <c r="B2182" i="44"/>
  <c r="B2183" i="44"/>
  <c r="B2184" i="44"/>
  <c r="B2185" i="44"/>
  <c r="B2186" i="44"/>
  <c r="B2187" i="44"/>
  <c r="B2188" i="44"/>
  <c r="B2189" i="44"/>
  <c r="B2190" i="44"/>
  <c r="B2191" i="44"/>
  <c r="B2192" i="44"/>
  <c r="B2193" i="44"/>
  <c r="B2194" i="44"/>
  <c r="B2195" i="44"/>
  <c r="B2196" i="44"/>
  <c r="B2197" i="44"/>
  <c r="B2198" i="44"/>
  <c r="B2199" i="44"/>
  <c r="B2200" i="44"/>
  <c r="B2201" i="44"/>
  <c r="B2202" i="44"/>
  <c r="B2203" i="44"/>
  <c r="B2204" i="44"/>
  <c r="B2205" i="44"/>
  <c r="B2206" i="44"/>
  <c r="B2207" i="44"/>
  <c r="B2208" i="44"/>
  <c r="B2209" i="44"/>
  <c r="B2210" i="44"/>
  <c r="B2211" i="44"/>
  <c r="B2212" i="44"/>
  <c r="B2213" i="44"/>
  <c r="B2214" i="44"/>
  <c r="B2215" i="44"/>
  <c r="B2216" i="44"/>
  <c r="B2217" i="44"/>
  <c r="B2218" i="44"/>
  <c r="B2219" i="44"/>
  <c r="B2220" i="44"/>
  <c r="B2221" i="44"/>
  <c r="B2222" i="44"/>
  <c r="B2223" i="44"/>
  <c r="B2224" i="44"/>
  <c r="B2225" i="44"/>
  <c r="B2226" i="44"/>
  <c r="B2227" i="44"/>
  <c r="B2228" i="44"/>
  <c r="B2229" i="44"/>
  <c r="B2230" i="44"/>
  <c r="B2231" i="44"/>
  <c r="B2232" i="44"/>
  <c r="B2233" i="44"/>
  <c r="B2234" i="44"/>
  <c r="B2235" i="44"/>
  <c r="B2236" i="44"/>
  <c r="B2237" i="44"/>
  <c r="B2238" i="44"/>
  <c r="B2239" i="44"/>
  <c r="B2240" i="44"/>
  <c r="B2241" i="44"/>
  <c r="B2242" i="44"/>
  <c r="B2243" i="44"/>
  <c r="B2244" i="44"/>
  <c r="B2245" i="44"/>
  <c r="B2246" i="44"/>
  <c r="B2247" i="44"/>
  <c r="B2248" i="44"/>
  <c r="B2249" i="44"/>
  <c r="B2250" i="44"/>
  <c r="B2251" i="44"/>
  <c r="B2252" i="44"/>
  <c r="B2253" i="44"/>
  <c r="B2254" i="44"/>
  <c r="B2255" i="44"/>
  <c r="B2256" i="44"/>
  <c r="B2257" i="44"/>
  <c r="B2258" i="44"/>
  <c r="B2259" i="44"/>
  <c r="B2260" i="44"/>
  <c r="B2261" i="44"/>
  <c r="B2262" i="44"/>
  <c r="B2263" i="44"/>
  <c r="B2264" i="44"/>
  <c r="B2265" i="44"/>
  <c r="B2266" i="44"/>
  <c r="B2267" i="44"/>
  <c r="B2268" i="44"/>
  <c r="B2269" i="44"/>
  <c r="B2270" i="44"/>
  <c r="B2271" i="44"/>
  <c r="B2272" i="44"/>
  <c r="B2273" i="44"/>
  <c r="B2274" i="44"/>
  <c r="B2275" i="44"/>
  <c r="B2276" i="44"/>
  <c r="B2277" i="44"/>
  <c r="B2278" i="44"/>
  <c r="B2279" i="44"/>
  <c r="B2280" i="44"/>
  <c r="B2281" i="44"/>
  <c r="B2282" i="44"/>
  <c r="B2283" i="44"/>
  <c r="B2284" i="44"/>
  <c r="B2285" i="44"/>
  <c r="B2286" i="44"/>
  <c r="B2287" i="44"/>
  <c r="B2288" i="44"/>
  <c r="B2289" i="44"/>
  <c r="B2290" i="44"/>
  <c r="B2291" i="44"/>
  <c r="B2292" i="44"/>
  <c r="B2293" i="44"/>
  <c r="B2294" i="44"/>
  <c r="B2295" i="44"/>
  <c r="B2296" i="44"/>
  <c r="B2297" i="44"/>
  <c r="B2298" i="44"/>
  <c r="B2299" i="44"/>
  <c r="B2300" i="44"/>
  <c r="B2301" i="44"/>
  <c r="B2302" i="44"/>
  <c r="B2303" i="44"/>
  <c r="B2304" i="44"/>
  <c r="B2305" i="44"/>
  <c r="B2306" i="44"/>
  <c r="B2307" i="44"/>
  <c r="B2308" i="44"/>
  <c r="B2309" i="44"/>
  <c r="B2310" i="44"/>
  <c r="B2311" i="44"/>
  <c r="B2312" i="44"/>
  <c r="B2313" i="44"/>
  <c r="B2314" i="44"/>
  <c r="B2315" i="44"/>
  <c r="B2316" i="44"/>
  <c r="B2317" i="44"/>
  <c r="B2318" i="44"/>
  <c r="B2319" i="44"/>
  <c r="B2320" i="44"/>
  <c r="B2321" i="44"/>
  <c r="B2322" i="44"/>
  <c r="B2323" i="44"/>
  <c r="B2324" i="44"/>
  <c r="B2325" i="44"/>
  <c r="B2326" i="44"/>
  <c r="B2327" i="44"/>
  <c r="B2328" i="44"/>
  <c r="B2329" i="44"/>
  <c r="B2330" i="44"/>
  <c r="B2331" i="44"/>
  <c r="B2332" i="44"/>
  <c r="B2333" i="44"/>
  <c r="B2334" i="44"/>
  <c r="B2335" i="44"/>
  <c r="B2336" i="44"/>
  <c r="B2337" i="44"/>
  <c r="B2338" i="44"/>
  <c r="B2339" i="44"/>
  <c r="B2340" i="44"/>
  <c r="B2341" i="44"/>
  <c r="B2342" i="44"/>
  <c r="B2343" i="44"/>
  <c r="B2344" i="44"/>
  <c r="B2345" i="44"/>
  <c r="B2346" i="44"/>
  <c r="B2347" i="44"/>
  <c r="B2348" i="44"/>
  <c r="B2349" i="44"/>
  <c r="B2350" i="44"/>
  <c r="B2351" i="44"/>
  <c r="B2352" i="44"/>
  <c r="B2353" i="44"/>
  <c r="B2354" i="44"/>
  <c r="B2355" i="44"/>
  <c r="B2356" i="44"/>
  <c r="B2357" i="44"/>
  <c r="B2358" i="44"/>
  <c r="B2359" i="44"/>
  <c r="B2360" i="44"/>
  <c r="B2361" i="44"/>
  <c r="B2362" i="44"/>
  <c r="B2363" i="44"/>
  <c r="B2364" i="44"/>
  <c r="B2365" i="44"/>
  <c r="B2366" i="44"/>
  <c r="B2367" i="44"/>
  <c r="B2368" i="44"/>
  <c r="B2369" i="44"/>
  <c r="B2370" i="44"/>
  <c r="B2371" i="44"/>
  <c r="B2372" i="44"/>
  <c r="B2373" i="44"/>
  <c r="B2374" i="44"/>
  <c r="B2375" i="44"/>
  <c r="B2376" i="44"/>
  <c r="B2377" i="44"/>
  <c r="B2378" i="44"/>
  <c r="B2379" i="44"/>
  <c r="B2380" i="44"/>
  <c r="B2381" i="44"/>
  <c r="B2382" i="44"/>
  <c r="B2383" i="44"/>
  <c r="B2384" i="44"/>
  <c r="B2385" i="44"/>
  <c r="B2386" i="44"/>
  <c r="B2387" i="44"/>
  <c r="B2388" i="44"/>
  <c r="B2389" i="44"/>
  <c r="B2390" i="44"/>
  <c r="B2391" i="44"/>
  <c r="B2392" i="44"/>
  <c r="B2393" i="44"/>
  <c r="B2394" i="44"/>
  <c r="B2395" i="44"/>
  <c r="B2396" i="44"/>
  <c r="B2397" i="44"/>
  <c r="B2398" i="44"/>
  <c r="B2399" i="44"/>
  <c r="B2400" i="44"/>
  <c r="B2401" i="44"/>
  <c r="B2402" i="44"/>
  <c r="B2403" i="44"/>
  <c r="B2404" i="44"/>
  <c r="B2405" i="44"/>
  <c r="B2406" i="44"/>
  <c r="B2407" i="44"/>
  <c r="B2408" i="44"/>
  <c r="B2409" i="44"/>
  <c r="B2410" i="44"/>
  <c r="B2411" i="44"/>
  <c r="B2412" i="44"/>
  <c r="B2413" i="44"/>
  <c r="B2414" i="44"/>
  <c r="B2415" i="44"/>
  <c r="B2416" i="44"/>
  <c r="B2417" i="44"/>
  <c r="B2418" i="44"/>
  <c r="B2419" i="44"/>
  <c r="B2420" i="44"/>
  <c r="B2421" i="44"/>
  <c r="B2422" i="44"/>
  <c r="B2423" i="44"/>
  <c r="B2424" i="44"/>
  <c r="B2425" i="44"/>
  <c r="B2426" i="44"/>
  <c r="B2427" i="44"/>
  <c r="B2428" i="44"/>
  <c r="B2429" i="44"/>
  <c r="B2430" i="44"/>
  <c r="B2431" i="44"/>
  <c r="B2432" i="44"/>
  <c r="B2433" i="44"/>
  <c r="B2434" i="44"/>
  <c r="B2435" i="44"/>
  <c r="B2436" i="44"/>
  <c r="B2437" i="44"/>
  <c r="B2438" i="44"/>
  <c r="B2439" i="44"/>
  <c r="B2440" i="44"/>
  <c r="B2441" i="44"/>
  <c r="B2442" i="44"/>
  <c r="B2443" i="44"/>
  <c r="B2444" i="44"/>
  <c r="B2445" i="44"/>
  <c r="B2446" i="44"/>
  <c r="B2447" i="44"/>
  <c r="B2448" i="44"/>
  <c r="B2449" i="44"/>
  <c r="B2450" i="44"/>
  <c r="B2451" i="44"/>
  <c r="B2452" i="44"/>
  <c r="B2453" i="44"/>
  <c r="B2454" i="44"/>
  <c r="B2455" i="44"/>
  <c r="B2456" i="44"/>
  <c r="B2457" i="44"/>
  <c r="B2458" i="44"/>
  <c r="B2459" i="44"/>
  <c r="B2460" i="44"/>
  <c r="B2461" i="44"/>
  <c r="B2462" i="44"/>
  <c r="B2463" i="44"/>
  <c r="B2464" i="44"/>
  <c r="B2465" i="44"/>
  <c r="B2466" i="44"/>
  <c r="B2467" i="44"/>
  <c r="B2468" i="44"/>
  <c r="B2469" i="44"/>
  <c r="B2470" i="44"/>
  <c r="B2471" i="44"/>
  <c r="B2472" i="44"/>
  <c r="B2473" i="44"/>
  <c r="B2474" i="44"/>
  <c r="B2475" i="44"/>
  <c r="B2476" i="44"/>
  <c r="B2477" i="44"/>
  <c r="B2478" i="44"/>
  <c r="B2479" i="44"/>
  <c r="B2480" i="44"/>
  <c r="B2481" i="44"/>
  <c r="B2482" i="44"/>
  <c r="B2483" i="44"/>
  <c r="B2484" i="44"/>
  <c r="B2485" i="44"/>
  <c r="B2486" i="44"/>
  <c r="B2487" i="44"/>
  <c r="B2488" i="44"/>
  <c r="B2489" i="44"/>
  <c r="B2490" i="44"/>
  <c r="B2491" i="44"/>
  <c r="B2492" i="44"/>
  <c r="B2493" i="44"/>
  <c r="B2494" i="44"/>
  <c r="B2495" i="44"/>
  <c r="B2496" i="44"/>
  <c r="B2497" i="44"/>
  <c r="B2498" i="44"/>
  <c r="B2499" i="44"/>
  <c r="B2500" i="44"/>
  <c r="B2501" i="44"/>
  <c r="B2502" i="44"/>
  <c r="B2503" i="44"/>
  <c r="B2504" i="44"/>
  <c r="B2505" i="44"/>
  <c r="B2506" i="44"/>
  <c r="B2507" i="44"/>
  <c r="B2508" i="44"/>
  <c r="B2509" i="44"/>
  <c r="B2510" i="44"/>
  <c r="B2511" i="44"/>
  <c r="B2512" i="44"/>
  <c r="B2513" i="44"/>
  <c r="B2514" i="44"/>
  <c r="B2515" i="44"/>
  <c r="B2516" i="44"/>
  <c r="B2517" i="44"/>
  <c r="B2518" i="44"/>
  <c r="B2519" i="44"/>
  <c r="B2520" i="44"/>
  <c r="B2521" i="44"/>
  <c r="B2522" i="44"/>
  <c r="B2523" i="44"/>
  <c r="B2524" i="44"/>
  <c r="B2525" i="44"/>
  <c r="B2526" i="44"/>
  <c r="B2527" i="44"/>
  <c r="B2528" i="44"/>
  <c r="B2529" i="44"/>
  <c r="B2530" i="44"/>
  <c r="B2531" i="44"/>
  <c r="B2532" i="44"/>
  <c r="B2533" i="44"/>
  <c r="B2534" i="44"/>
  <c r="B2535" i="44"/>
  <c r="B2536" i="44"/>
  <c r="B2537" i="44"/>
  <c r="B2538" i="44"/>
  <c r="B2539" i="44"/>
  <c r="B2540" i="44"/>
  <c r="B2541" i="44"/>
  <c r="B2542" i="44"/>
  <c r="B2543" i="44"/>
  <c r="B2544" i="44"/>
  <c r="B2545" i="44"/>
  <c r="B2546" i="44"/>
  <c r="B2547" i="44"/>
  <c r="B2548" i="44"/>
  <c r="B2549" i="44"/>
  <c r="B2550" i="44"/>
  <c r="B2551" i="44"/>
  <c r="B2552" i="44"/>
  <c r="B2553" i="44"/>
  <c r="B2554" i="44"/>
  <c r="B2555" i="44"/>
  <c r="B2556" i="44"/>
  <c r="B2557" i="44"/>
  <c r="B2558" i="44"/>
  <c r="B2559" i="44"/>
  <c r="B2560" i="44"/>
  <c r="B2561" i="44"/>
  <c r="B2562" i="44"/>
  <c r="B2563" i="44"/>
  <c r="B2564" i="44"/>
  <c r="B2565" i="44"/>
  <c r="B2566" i="44"/>
  <c r="B2567" i="44"/>
  <c r="B2568" i="44"/>
  <c r="B2569" i="44"/>
  <c r="B2570" i="44"/>
  <c r="B2571" i="44"/>
  <c r="B2572" i="44"/>
  <c r="B2573" i="44"/>
  <c r="B2574" i="44"/>
  <c r="B2575" i="44"/>
  <c r="B2576" i="44"/>
  <c r="B2577" i="44"/>
  <c r="B2578" i="44"/>
  <c r="B2579" i="44"/>
  <c r="B2580" i="44"/>
  <c r="B2581" i="44"/>
  <c r="B2582" i="44"/>
  <c r="B2583" i="44"/>
  <c r="B2584" i="44"/>
  <c r="B2585" i="44"/>
  <c r="B2586" i="44"/>
  <c r="B2587" i="44"/>
  <c r="B2588" i="44"/>
  <c r="B2589" i="44"/>
  <c r="B2590" i="44"/>
  <c r="B2591" i="44"/>
  <c r="B2592" i="44"/>
  <c r="B2593" i="44"/>
  <c r="B2594" i="44"/>
  <c r="B2595" i="44"/>
  <c r="B2596" i="44"/>
  <c r="B2597" i="44"/>
  <c r="B2598" i="44"/>
  <c r="B2599" i="44"/>
  <c r="B2600" i="44"/>
  <c r="B2601" i="44"/>
  <c r="B2602" i="44"/>
  <c r="B2603" i="44"/>
  <c r="B2604" i="44"/>
  <c r="B2605" i="44"/>
  <c r="B2606" i="44"/>
  <c r="B2607" i="44"/>
  <c r="B2608" i="44"/>
  <c r="B2609" i="44"/>
  <c r="B2610" i="44"/>
  <c r="B2611" i="44"/>
  <c r="B2612" i="44"/>
  <c r="B2613" i="44"/>
  <c r="B2614" i="44"/>
  <c r="B2615" i="44"/>
  <c r="B2616" i="44"/>
  <c r="B2617" i="44"/>
  <c r="B2618" i="44"/>
  <c r="B2619" i="44"/>
  <c r="B2620" i="44"/>
  <c r="B2621" i="44"/>
  <c r="B2622" i="44"/>
  <c r="B2623" i="44"/>
  <c r="B2624" i="44"/>
  <c r="B2625" i="44"/>
  <c r="B2626" i="44"/>
  <c r="B2627" i="44"/>
  <c r="B2628" i="44"/>
  <c r="B2629" i="44"/>
  <c r="B2630" i="44"/>
  <c r="B2631" i="44"/>
  <c r="B2632" i="44"/>
  <c r="B2633" i="44"/>
  <c r="B2634" i="44"/>
  <c r="B2635" i="44"/>
  <c r="B2636" i="44"/>
  <c r="B2637" i="44"/>
  <c r="B2638" i="44"/>
  <c r="B2639" i="44"/>
  <c r="B2640" i="44"/>
  <c r="B2641" i="44"/>
  <c r="B2642" i="44"/>
  <c r="B2643" i="44"/>
  <c r="B2644" i="44"/>
  <c r="B2645" i="44"/>
  <c r="B2646" i="44"/>
  <c r="B2647" i="44"/>
  <c r="B2648" i="44"/>
  <c r="B2649" i="44"/>
  <c r="B2650" i="44"/>
  <c r="B2651" i="44"/>
  <c r="B2652" i="44"/>
  <c r="B2653" i="44"/>
  <c r="B2654" i="44"/>
  <c r="B2655" i="44"/>
  <c r="B2656" i="44"/>
  <c r="B2657" i="44"/>
  <c r="B2658" i="44"/>
  <c r="B2659" i="44"/>
  <c r="B2660" i="44"/>
  <c r="B2661" i="44"/>
  <c r="B2662" i="44"/>
  <c r="B2663" i="44"/>
  <c r="B2664" i="44"/>
  <c r="B2665" i="44"/>
  <c r="B2666" i="44"/>
  <c r="B2667" i="44"/>
  <c r="B2668" i="44"/>
  <c r="B2669" i="44"/>
  <c r="B2670" i="44"/>
  <c r="B2671" i="44"/>
  <c r="B2672" i="44"/>
  <c r="B2673" i="44"/>
  <c r="B2674" i="44"/>
  <c r="B2675" i="44"/>
  <c r="B2676" i="44"/>
  <c r="B2677" i="44"/>
  <c r="B2678" i="44"/>
  <c r="B2679" i="44"/>
  <c r="B2680" i="44"/>
  <c r="B2681" i="44"/>
  <c r="B2682" i="44"/>
  <c r="B2683" i="44"/>
  <c r="B2684" i="44"/>
  <c r="B2685" i="44"/>
  <c r="B2686" i="44"/>
  <c r="B2687" i="44"/>
  <c r="B2688" i="44"/>
  <c r="B2689" i="44"/>
  <c r="B2690" i="44"/>
  <c r="B2691" i="44"/>
  <c r="B2692" i="44"/>
  <c r="B2693" i="44"/>
  <c r="B2694" i="44"/>
  <c r="B2695" i="44"/>
  <c r="B2696" i="44"/>
  <c r="B2697" i="44"/>
  <c r="B2698" i="44"/>
  <c r="B2699" i="44"/>
  <c r="B2700" i="44"/>
  <c r="B2701" i="44"/>
  <c r="B2702" i="44"/>
  <c r="B2703" i="44"/>
  <c r="B2704" i="44"/>
  <c r="B2705" i="44"/>
  <c r="B2706" i="44"/>
  <c r="B2707" i="44"/>
  <c r="B2708" i="44"/>
  <c r="B2709" i="44"/>
  <c r="B2710" i="44"/>
  <c r="B2711" i="44"/>
  <c r="B2712" i="44"/>
  <c r="B2713" i="44"/>
  <c r="B2714" i="44"/>
  <c r="B2715" i="44"/>
  <c r="B2716" i="44"/>
  <c r="B2717" i="44"/>
  <c r="B2718" i="44"/>
  <c r="B2719" i="44"/>
  <c r="B2720" i="44"/>
  <c r="B2721" i="44"/>
  <c r="B2722" i="44"/>
  <c r="B2723" i="44"/>
  <c r="B2724" i="44"/>
  <c r="B2725" i="44"/>
  <c r="B2726" i="44"/>
  <c r="B2727" i="44"/>
  <c r="B2728" i="44"/>
  <c r="B2729" i="44"/>
  <c r="B2730" i="44"/>
  <c r="B2731" i="44"/>
  <c r="B2732" i="44"/>
  <c r="B2733" i="44"/>
  <c r="B2734" i="44"/>
  <c r="B2735" i="44"/>
  <c r="B2736" i="44"/>
  <c r="B2737" i="44"/>
  <c r="B2738" i="44"/>
  <c r="B2739" i="44"/>
  <c r="B2740" i="44"/>
  <c r="B2741" i="44"/>
  <c r="B2742" i="44"/>
  <c r="B2743" i="44"/>
  <c r="B2744" i="44"/>
  <c r="B2745" i="44"/>
  <c r="B2746" i="44"/>
  <c r="B2747" i="44"/>
  <c r="B2748" i="44"/>
  <c r="B2749" i="44"/>
  <c r="B2750" i="44"/>
  <c r="B2751" i="44"/>
  <c r="B2752" i="44"/>
  <c r="B2753" i="44"/>
  <c r="B2754" i="44"/>
  <c r="B2755" i="44"/>
  <c r="B2756" i="44"/>
  <c r="B2757" i="44"/>
  <c r="B2758" i="44"/>
  <c r="B2759" i="44"/>
  <c r="B2760" i="44"/>
  <c r="B2761" i="44"/>
  <c r="B2762" i="44"/>
  <c r="B2763" i="44"/>
  <c r="B2764" i="44"/>
  <c r="B2765" i="44"/>
  <c r="B2766" i="44"/>
  <c r="B2767" i="44"/>
  <c r="B2768" i="44"/>
  <c r="B2769" i="44"/>
  <c r="B2770" i="44"/>
  <c r="B2771" i="44"/>
  <c r="B2772" i="44"/>
  <c r="B2773" i="44"/>
  <c r="B2774" i="44"/>
  <c r="B2775" i="44"/>
  <c r="B2776" i="44"/>
  <c r="B2777" i="44"/>
  <c r="B2778" i="44"/>
  <c r="B2779" i="44"/>
  <c r="B2780" i="44"/>
  <c r="B2781" i="44"/>
  <c r="B2782" i="44"/>
  <c r="B2783" i="44"/>
  <c r="B2784" i="44"/>
  <c r="B2785" i="44"/>
  <c r="B2786" i="44"/>
  <c r="B2787" i="44"/>
  <c r="B2788" i="44"/>
  <c r="B2789" i="44"/>
  <c r="B2790" i="44"/>
  <c r="B2791" i="44"/>
  <c r="B2792" i="44"/>
  <c r="B2793" i="44"/>
  <c r="B2794" i="44"/>
  <c r="B2795" i="44"/>
  <c r="B2796" i="44"/>
  <c r="B2797" i="44"/>
  <c r="B2798" i="44"/>
  <c r="B2799" i="44"/>
  <c r="B2800" i="44"/>
  <c r="B2801" i="44"/>
  <c r="B2802" i="44"/>
  <c r="B2803" i="44"/>
  <c r="B2804" i="44"/>
  <c r="B2805" i="44"/>
  <c r="B2806" i="44"/>
  <c r="B2807" i="44"/>
  <c r="B2808" i="44"/>
  <c r="B2809" i="44"/>
  <c r="B2810" i="44"/>
  <c r="B2811" i="44"/>
  <c r="B2812" i="44"/>
  <c r="B2813" i="44"/>
  <c r="B2814" i="44"/>
  <c r="B2815" i="44"/>
  <c r="B2816" i="44"/>
  <c r="B2817" i="44"/>
  <c r="B2818" i="44"/>
  <c r="B2819" i="44"/>
  <c r="B2820" i="44"/>
  <c r="B2821" i="44"/>
  <c r="B2822" i="44"/>
  <c r="B2823" i="44"/>
  <c r="B2824" i="44"/>
  <c r="B2825" i="44"/>
  <c r="B2826" i="44"/>
  <c r="B2827" i="44"/>
  <c r="B2828" i="44"/>
  <c r="B2829" i="44"/>
  <c r="B2830" i="44"/>
  <c r="B2831" i="44"/>
  <c r="B2832" i="44"/>
  <c r="B2833" i="44"/>
  <c r="B2834" i="44"/>
  <c r="B2835" i="44"/>
  <c r="B2836" i="44"/>
  <c r="B2837" i="44"/>
  <c r="B2838" i="44"/>
  <c r="B2839" i="44"/>
  <c r="B2840" i="44"/>
  <c r="B2841" i="44"/>
  <c r="B2842" i="44"/>
  <c r="B2843" i="44"/>
  <c r="B2844" i="44"/>
  <c r="B2845" i="44"/>
  <c r="B2846" i="44"/>
  <c r="B2847" i="44"/>
  <c r="B2848" i="44"/>
  <c r="B2849" i="44"/>
  <c r="B2850" i="44"/>
  <c r="B2851" i="44"/>
  <c r="B2852" i="44"/>
  <c r="B2853" i="44"/>
  <c r="B2854" i="44"/>
  <c r="B2855" i="44"/>
  <c r="B2856" i="44"/>
  <c r="B2857" i="44"/>
  <c r="B2858" i="44"/>
  <c r="B2859" i="44"/>
  <c r="B2860" i="44"/>
  <c r="B2861" i="44"/>
  <c r="B2862" i="44"/>
  <c r="B2863" i="44"/>
  <c r="B2864" i="44"/>
  <c r="B2865" i="44"/>
  <c r="B2866" i="44"/>
  <c r="B2867" i="44"/>
  <c r="B2868" i="44"/>
  <c r="B2869" i="44"/>
  <c r="B2870" i="44"/>
  <c r="B2871" i="44"/>
  <c r="B2872" i="44"/>
  <c r="B2873" i="44"/>
  <c r="B2874" i="44"/>
  <c r="B2875" i="44"/>
  <c r="B2876" i="44"/>
  <c r="B2877" i="44"/>
  <c r="B2878" i="44"/>
  <c r="B2879" i="44"/>
  <c r="B2880" i="44"/>
  <c r="B2881" i="44"/>
  <c r="B2882" i="44"/>
  <c r="B2883" i="44"/>
  <c r="B2884" i="44"/>
  <c r="B2885" i="44"/>
  <c r="B2886" i="44"/>
  <c r="B2887" i="44"/>
  <c r="B2888" i="44"/>
  <c r="B2889" i="44"/>
  <c r="B2890" i="44"/>
  <c r="B2891" i="44"/>
  <c r="B2892" i="44"/>
  <c r="B2893" i="44"/>
  <c r="B2894" i="44"/>
  <c r="B2895" i="44"/>
  <c r="B2896" i="44"/>
  <c r="B2897" i="44"/>
  <c r="B2898" i="44"/>
  <c r="B2899" i="44"/>
  <c r="B2900" i="44"/>
  <c r="B2901" i="44"/>
  <c r="B2902" i="44"/>
  <c r="B2903" i="44"/>
  <c r="B2904" i="44"/>
  <c r="B2905" i="44"/>
  <c r="B2906" i="44"/>
  <c r="B2907" i="44"/>
  <c r="B2908" i="44"/>
  <c r="B2909" i="44"/>
  <c r="B2910" i="44"/>
  <c r="B2911" i="44"/>
  <c r="B2912" i="44"/>
  <c r="B2913" i="44"/>
  <c r="B2914" i="44"/>
  <c r="B2915" i="44"/>
  <c r="B2916" i="44"/>
  <c r="B2917" i="44"/>
  <c r="B2918" i="44"/>
  <c r="B2919" i="44"/>
  <c r="B2920" i="44"/>
  <c r="B2921" i="44"/>
  <c r="B2922" i="44"/>
  <c r="B2923" i="44"/>
  <c r="B2924" i="44"/>
  <c r="B2925" i="44"/>
  <c r="B2926" i="44"/>
  <c r="B2927" i="44"/>
  <c r="B2928" i="44"/>
  <c r="B2929" i="44"/>
  <c r="B2930" i="44"/>
  <c r="B2931" i="44"/>
  <c r="B2932" i="44"/>
  <c r="B2933" i="44"/>
  <c r="B2934" i="44"/>
  <c r="B2935" i="44"/>
  <c r="B2936" i="44"/>
  <c r="B2937" i="44"/>
  <c r="B2938" i="44"/>
  <c r="B2939" i="44"/>
  <c r="B2940" i="44"/>
  <c r="B2941" i="44"/>
  <c r="B2942" i="44"/>
  <c r="B2943" i="44"/>
  <c r="B2944" i="44"/>
  <c r="B2945" i="44"/>
  <c r="B2946" i="44"/>
  <c r="B2947" i="44"/>
  <c r="B2948" i="44"/>
  <c r="B2949" i="44"/>
  <c r="B2950" i="44"/>
  <c r="B2951" i="44"/>
  <c r="B2952" i="44"/>
  <c r="B2953" i="44"/>
  <c r="B2954" i="44"/>
  <c r="B2955" i="44"/>
  <c r="B2956" i="44"/>
  <c r="B2957" i="44"/>
  <c r="B2958" i="44"/>
  <c r="B2959" i="44"/>
  <c r="B2960" i="44"/>
  <c r="B2961" i="44"/>
  <c r="B2962" i="44"/>
  <c r="B2963" i="44"/>
  <c r="B2964" i="44"/>
  <c r="B2965" i="44"/>
  <c r="B2966" i="44"/>
  <c r="B2967" i="44"/>
  <c r="B2968" i="44"/>
  <c r="B2969" i="44"/>
  <c r="B2970" i="44"/>
  <c r="B2971" i="44"/>
  <c r="B2972" i="44"/>
  <c r="B2973" i="44"/>
  <c r="B2974" i="44"/>
  <c r="B2975" i="44"/>
  <c r="B2976" i="44"/>
  <c r="B2977" i="44"/>
  <c r="B2978" i="44"/>
  <c r="B2979" i="44"/>
  <c r="B2980" i="44"/>
  <c r="B2981" i="44"/>
  <c r="B2982" i="44"/>
  <c r="B2983" i="44"/>
  <c r="B2984" i="44"/>
  <c r="B2985" i="44"/>
  <c r="B2986" i="44"/>
  <c r="B2987" i="44"/>
  <c r="B2988" i="44"/>
  <c r="B2989" i="44"/>
  <c r="B2990" i="44"/>
  <c r="B2991" i="44"/>
  <c r="B2992" i="44"/>
  <c r="B2993" i="44"/>
  <c r="B2994" i="44"/>
  <c r="B2995" i="44"/>
  <c r="B2996" i="44"/>
  <c r="B2997" i="44"/>
  <c r="B2998" i="44"/>
  <c r="B2999" i="44"/>
  <c r="B3000" i="44"/>
  <c r="B3001" i="44"/>
  <c r="B3002" i="44"/>
  <c r="B3003" i="44"/>
  <c r="B3004" i="44"/>
  <c r="B3005" i="44"/>
  <c r="B3006" i="44"/>
  <c r="B3007" i="44"/>
  <c r="B3008" i="44"/>
  <c r="B3009" i="44"/>
  <c r="B3010" i="44"/>
  <c r="B3011" i="44"/>
  <c r="B3012" i="44"/>
  <c r="B3013" i="44"/>
  <c r="B3014" i="44"/>
  <c r="B3015" i="44"/>
  <c r="B3016" i="44"/>
  <c r="B3017" i="44"/>
  <c r="B3018" i="44"/>
  <c r="B3019" i="44"/>
  <c r="B3020" i="44"/>
  <c r="B3021" i="44"/>
  <c r="B3022" i="44"/>
  <c r="B3023" i="44"/>
  <c r="B3024" i="44"/>
  <c r="B3025" i="44"/>
  <c r="B3026" i="44"/>
  <c r="B3027" i="44"/>
  <c r="B3028" i="44"/>
  <c r="B3029" i="44"/>
  <c r="B3030" i="44"/>
  <c r="B3031" i="44"/>
  <c r="B3032" i="44"/>
  <c r="B3033" i="44"/>
  <c r="B3034" i="44"/>
  <c r="B3035" i="44"/>
  <c r="B3036" i="44"/>
  <c r="B3037" i="44"/>
  <c r="B3038" i="44"/>
  <c r="B3039" i="44"/>
  <c r="B3040" i="44"/>
  <c r="B3041" i="44"/>
  <c r="B3042" i="44"/>
  <c r="B3043" i="44"/>
  <c r="B3044" i="44"/>
  <c r="B3045" i="44"/>
  <c r="B3046" i="44"/>
  <c r="B3047" i="44"/>
  <c r="B3048" i="44"/>
  <c r="B3049" i="44"/>
  <c r="B3050" i="44"/>
  <c r="B3051" i="44"/>
  <c r="B3052" i="44"/>
  <c r="B3053" i="44"/>
  <c r="B3054" i="44"/>
  <c r="B3055" i="44"/>
  <c r="B3056" i="44"/>
  <c r="B3057" i="44"/>
  <c r="B3058" i="44"/>
  <c r="B3059" i="44"/>
  <c r="B3060" i="44"/>
  <c r="B3061" i="44"/>
  <c r="B3062" i="44"/>
  <c r="B3063" i="44"/>
  <c r="B3064" i="44"/>
  <c r="B3065" i="44"/>
  <c r="B3066" i="44"/>
  <c r="B3067" i="44"/>
  <c r="B3068" i="44"/>
  <c r="B3069" i="44"/>
  <c r="B3070" i="44"/>
  <c r="B3071" i="44"/>
  <c r="B3072" i="44"/>
  <c r="B3073" i="44"/>
  <c r="B3074" i="44"/>
  <c r="B3075" i="44"/>
  <c r="B3076" i="44"/>
  <c r="B3077" i="44"/>
  <c r="B3078" i="44"/>
  <c r="B3079" i="44"/>
  <c r="B3080" i="44"/>
  <c r="B3081" i="44"/>
  <c r="B3082" i="44"/>
  <c r="B3083" i="44"/>
  <c r="B3084" i="44"/>
  <c r="B3085" i="44"/>
  <c r="B3086" i="44"/>
  <c r="B3087" i="44"/>
  <c r="B3088" i="44"/>
  <c r="B3089" i="44"/>
  <c r="B3090" i="44"/>
  <c r="B3091" i="44"/>
  <c r="B3092" i="44"/>
  <c r="B3093" i="44"/>
  <c r="B3094" i="44"/>
  <c r="B3095" i="44"/>
  <c r="B3096" i="44"/>
  <c r="B3097" i="44"/>
  <c r="B3098" i="44"/>
  <c r="B3099" i="44"/>
  <c r="B3100" i="44"/>
  <c r="B3101" i="44"/>
  <c r="B3102" i="44"/>
  <c r="B3103" i="44"/>
  <c r="B3104" i="44"/>
  <c r="B3105" i="44"/>
  <c r="B3106" i="44"/>
  <c r="B3107" i="44"/>
  <c r="B3108" i="44"/>
  <c r="B3109" i="44"/>
  <c r="B3110" i="44"/>
  <c r="B3111" i="44"/>
  <c r="B3112" i="44"/>
  <c r="B3113" i="44"/>
  <c r="B3114" i="44"/>
  <c r="B3115" i="44"/>
  <c r="B3116" i="44"/>
  <c r="B3117" i="44"/>
  <c r="B3118" i="44"/>
  <c r="B3119" i="44"/>
  <c r="B3120" i="44"/>
  <c r="B3121" i="44"/>
  <c r="B3122" i="44"/>
  <c r="B3123" i="44"/>
  <c r="B3124" i="44"/>
  <c r="B3125" i="44"/>
  <c r="B3126" i="44"/>
  <c r="B3127" i="44"/>
  <c r="B3128" i="44"/>
  <c r="B3129" i="44"/>
  <c r="B3130" i="44"/>
  <c r="B3131" i="44"/>
  <c r="B3132" i="44"/>
  <c r="B3133" i="44"/>
  <c r="B3134" i="44"/>
  <c r="B3135" i="44"/>
  <c r="B3136" i="44"/>
  <c r="B3137" i="44"/>
  <c r="B3138" i="44"/>
  <c r="B3139" i="44"/>
  <c r="B3140" i="44"/>
  <c r="B3141" i="44"/>
  <c r="B3142" i="44"/>
  <c r="B3143" i="44"/>
  <c r="B3144" i="44"/>
  <c r="B3145" i="44"/>
  <c r="B3146" i="44"/>
  <c r="B3147" i="44"/>
  <c r="B3148" i="44"/>
  <c r="B3149" i="44"/>
  <c r="B3150" i="44"/>
  <c r="B3151" i="44"/>
  <c r="B3152" i="44"/>
  <c r="B3153" i="44"/>
  <c r="B3154" i="44"/>
  <c r="B3155" i="44"/>
  <c r="B3156" i="44"/>
  <c r="B3157" i="44"/>
  <c r="B3158" i="44"/>
  <c r="B3159" i="44"/>
  <c r="B3160" i="44"/>
  <c r="B3161" i="44"/>
  <c r="B3162" i="44"/>
  <c r="B3163" i="44"/>
  <c r="B3164" i="44"/>
  <c r="B3165" i="44"/>
  <c r="B3166" i="44"/>
  <c r="B3167" i="44"/>
  <c r="B3168" i="44"/>
  <c r="B3169" i="44"/>
  <c r="B3170" i="44"/>
  <c r="B3171" i="44"/>
  <c r="B3172" i="44"/>
  <c r="B3173" i="44"/>
  <c r="B3174" i="44"/>
  <c r="B3175" i="44"/>
  <c r="B3176" i="44"/>
  <c r="B3177" i="44"/>
  <c r="B3178" i="44"/>
  <c r="B3179" i="44"/>
  <c r="B3180" i="44"/>
  <c r="B3181" i="44"/>
  <c r="B3182" i="44"/>
  <c r="B3183" i="44"/>
  <c r="B3184" i="44"/>
  <c r="B3185" i="44"/>
  <c r="B3186" i="44"/>
  <c r="B3187" i="44"/>
  <c r="B3188" i="44"/>
  <c r="B3189" i="44"/>
  <c r="B3190" i="44"/>
  <c r="B3191" i="44"/>
  <c r="B3192" i="44"/>
  <c r="B3193" i="44"/>
  <c r="B3194" i="44"/>
  <c r="B3195" i="44"/>
  <c r="B3196" i="44"/>
  <c r="B3197" i="44"/>
  <c r="B3198" i="44"/>
  <c r="B3199" i="44"/>
  <c r="B3200" i="44"/>
  <c r="B3201" i="44"/>
  <c r="B3202" i="44"/>
  <c r="B3203" i="44"/>
  <c r="B3204" i="44"/>
  <c r="B3205" i="44"/>
  <c r="B3206" i="44"/>
  <c r="B3207" i="44"/>
  <c r="B3208" i="44"/>
  <c r="B3209" i="44"/>
  <c r="B3210" i="44"/>
  <c r="B3211" i="44"/>
  <c r="B3212" i="44"/>
  <c r="B3213" i="44"/>
  <c r="B3214" i="44"/>
  <c r="B3215" i="44"/>
  <c r="B3216" i="44"/>
  <c r="B3217" i="44"/>
  <c r="B3218" i="44"/>
  <c r="B3219" i="44"/>
  <c r="B3220" i="44"/>
  <c r="B3221" i="44"/>
  <c r="B3222" i="44"/>
  <c r="B3223" i="44"/>
  <c r="B3224" i="44"/>
  <c r="B3225" i="44"/>
  <c r="B3226" i="44"/>
  <c r="B3227" i="44"/>
  <c r="B3228" i="44"/>
  <c r="B3229" i="44"/>
  <c r="B3230" i="44"/>
  <c r="B3231" i="44"/>
  <c r="B3232" i="44"/>
  <c r="B3233" i="44"/>
  <c r="B3234" i="44"/>
  <c r="B3235" i="44"/>
  <c r="B3236" i="44"/>
  <c r="B3237" i="44"/>
  <c r="B3238" i="44"/>
  <c r="B3239" i="44"/>
  <c r="B3240" i="44"/>
  <c r="B3241" i="44"/>
  <c r="B3242" i="44"/>
  <c r="B3243" i="44"/>
  <c r="B3244" i="44"/>
  <c r="B3245" i="44"/>
  <c r="B3246" i="44"/>
  <c r="B3247" i="44"/>
  <c r="B3248" i="44"/>
  <c r="B3249" i="44"/>
  <c r="B3250" i="44"/>
  <c r="B3251" i="44"/>
  <c r="B3252" i="44"/>
  <c r="B3253" i="44"/>
  <c r="B3254" i="44"/>
  <c r="B3255" i="44"/>
  <c r="B3256" i="44"/>
  <c r="B3257" i="44"/>
  <c r="B3258" i="44"/>
  <c r="B3259" i="44"/>
  <c r="B3260" i="44"/>
  <c r="B3261" i="44"/>
  <c r="B3262" i="44"/>
  <c r="B3263" i="44"/>
  <c r="B3264" i="44"/>
  <c r="B3265" i="44"/>
  <c r="B3266" i="44"/>
  <c r="B3267" i="44"/>
  <c r="B3268" i="44"/>
  <c r="B3269" i="44"/>
  <c r="B3270" i="44"/>
  <c r="B3271" i="44"/>
  <c r="B3272" i="44"/>
  <c r="B3273" i="44"/>
  <c r="B3274" i="44"/>
  <c r="B3275" i="44"/>
  <c r="B3276" i="44"/>
  <c r="B3277" i="44"/>
  <c r="B3278" i="44"/>
  <c r="B3279" i="44"/>
  <c r="B3280" i="44"/>
  <c r="B3281" i="44"/>
  <c r="B3282" i="44"/>
  <c r="B3283" i="44"/>
  <c r="B3284" i="44"/>
  <c r="B3285" i="44"/>
  <c r="B3286" i="44"/>
  <c r="B3287" i="44"/>
  <c r="B3288" i="44"/>
  <c r="B3289" i="44"/>
  <c r="B3290" i="44"/>
  <c r="B3291" i="44"/>
  <c r="B3292" i="44"/>
  <c r="B3293" i="44"/>
  <c r="B3294" i="44"/>
  <c r="B3295" i="44"/>
  <c r="B3296" i="44"/>
  <c r="B3297" i="44"/>
  <c r="B3298" i="44"/>
  <c r="B3299" i="44"/>
  <c r="B3300" i="44"/>
  <c r="B3301" i="44"/>
  <c r="B3302" i="44"/>
  <c r="B3303" i="44"/>
  <c r="B3304" i="44"/>
  <c r="B3305" i="44"/>
  <c r="B3306" i="44"/>
  <c r="B3307" i="44"/>
  <c r="B3308" i="44"/>
  <c r="B3309" i="44"/>
  <c r="B3310" i="44"/>
  <c r="B3311" i="44"/>
  <c r="B3312" i="44"/>
  <c r="B3313" i="44"/>
  <c r="B3314" i="44"/>
  <c r="B3315" i="44"/>
  <c r="B3316" i="44"/>
  <c r="B3317" i="44"/>
  <c r="B3318" i="44"/>
  <c r="B3319" i="44"/>
  <c r="B3320" i="44"/>
  <c r="B3321" i="44"/>
  <c r="B3322" i="44"/>
  <c r="B3323" i="44"/>
  <c r="B3324" i="44"/>
  <c r="B3325" i="44"/>
  <c r="B3326" i="44"/>
  <c r="B3327" i="44"/>
  <c r="B3328" i="44"/>
  <c r="B3329" i="44"/>
  <c r="B3330" i="44"/>
  <c r="B3331" i="44"/>
  <c r="B3332" i="44"/>
  <c r="B3333" i="44"/>
  <c r="B3334" i="44"/>
  <c r="B3335" i="44"/>
  <c r="B3336" i="44"/>
  <c r="B3337" i="44"/>
  <c r="B3338" i="44"/>
  <c r="B3339" i="44"/>
  <c r="B3340" i="44"/>
  <c r="B3341" i="44"/>
  <c r="B3342" i="44"/>
  <c r="B3343" i="44"/>
  <c r="B3344" i="44"/>
  <c r="B3345" i="44"/>
  <c r="B3346" i="44"/>
  <c r="B3347" i="44"/>
  <c r="B3348" i="44"/>
  <c r="B3349" i="44"/>
  <c r="B3350" i="44"/>
  <c r="B3351" i="44"/>
  <c r="B3352" i="44"/>
  <c r="B3353" i="44"/>
  <c r="B3354" i="44"/>
  <c r="B3355" i="44"/>
  <c r="B3356" i="44"/>
  <c r="B3357" i="44"/>
  <c r="B3358" i="44"/>
  <c r="B3359" i="44"/>
  <c r="B3360" i="44"/>
  <c r="B3361" i="44"/>
  <c r="B3362" i="44"/>
  <c r="B3363" i="44"/>
  <c r="B3364" i="44"/>
  <c r="B3365" i="44"/>
  <c r="B3366" i="44"/>
  <c r="B3367" i="44"/>
  <c r="B3368" i="44"/>
  <c r="B3369" i="44"/>
  <c r="B3370" i="44"/>
  <c r="B3371" i="44"/>
  <c r="B3372" i="44"/>
  <c r="B3373" i="44"/>
  <c r="B3374" i="44"/>
  <c r="B3375" i="44"/>
  <c r="B3376" i="44"/>
  <c r="B3377" i="44"/>
  <c r="B3378" i="44"/>
  <c r="B3379" i="44"/>
  <c r="B3380" i="44"/>
  <c r="B3381" i="44"/>
  <c r="B3382" i="44"/>
  <c r="B3383" i="44"/>
  <c r="B3384" i="44"/>
  <c r="B3385" i="44"/>
  <c r="B3386" i="44"/>
  <c r="B3387" i="44"/>
  <c r="B3388" i="44"/>
  <c r="B3389" i="44"/>
  <c r="B3390" i="44"/>
  <c r="B3391" i="44"/>
  <c r="B3392" i="44"/>
  <c r="B3393" i="44"/>
  <c r="B3394" i="44"/>
  <c r="B3395" i="44"/>
  <c r="B3396" i="44"/>
  <c r="B3397" i="44"/>
  <c r="B3398" i="44"/>
  <c r="B3399" i="44"/>
  <c r="B3400" i="44"/>
  <c r="B3401" i="44"/>
  <c r="B3402" i="44"/>
  <c r="B3403" i="44"/>
  <c r="B3404" i="44"/>
  <c r="B3405" i="44"/>
  <c r="B3406" i="44"/>
  <c r="B3407" i="44"/>
  <c r="B3408" i="44"/>
  <c r="B3409" i="44"/>
  <c r="B3410" i="44"/>
  <c r="B3411" i="44"/>
  <c r="B3412" i="44"/>
  <c r="B3413" i="44"/>
  <c r="B3414" i="44"/>
  <c r="B3415" i="44"/>
  <c r="B3416" i="44"/>
  <c r="B3417" i="44"/>
  <c r="B3418" i="44"/>
  <c r="B3419" i="44"/>
  <c r="B3420" i="44"/>
  <c r="B3421" i="44"/>
  <c r="B3422" i="44"/>
  <c r="B3423" i="44"/>
  <c r="B3424" i="44"/>
  <c r="B3425" i="44"/>
  <c r="B3426" i="44"/>
  <c r="B3427" i="44"/>
  <c r="B3428" i="44"/>
  <c r="B3429" i="44"/>
  <c r="B3430" i="44"/>
  <c r="B3431" i="44"/>
  <c r="B3432" i="44"/>
  <c r="B3433" i="44"/>
  <c r="B3434" i="44"/>
  <c r="B3435" i="44"/>
  <c r="B3436" i="44"/>
  <c r="B3437" i="44"/>
  <c r="B3438" i="44"/>
  <c r="B3439" i="44"/>
  <c r="B3440" i="44"/>
  <c r="B3441" i="44"/>
  <c r="B3442" i="44"/>
  <c r="B3443" i="44"/>
  <c r="B3444" i="44"/>
  <c r="B3445" i="44"/>
  <c r="B3446" i="44"/>
  <c r="B3447" i="44"/>
  <c r="B3448" i="44"/>
  <c r="B3449" i="44"/>
  <c r="B3450" i="44"/>
  <c r="B3451" i="44"/>
  <c r="B3452" i="44"/>
  <c r="B3453" i="44"/>
  <c r="B3454" i="44"/>
  <c r="B3455" i="44"/>
  <c r="B3456" i="44"/>
  <c r="B3457" i="44"/>
  <c r="B3458" i="44"/>
  <c r="B3459" i="44"/>
  <c r="B3460" i="44"/>
  <c r="B3461" i="44"/>
  <c r="B3462" i="44"/>
  <c r="B3463" i="44"/>
  <c r="B3464" i="44"/>
  <c r="B3465" i="44"/>
  <c r="B3466" i="44"/>
  <c r="B3467" i="44"/>
  <c r="B3468" i="44"/>
  <c r="B3469" i="44"/>
  <c r="B3470" i="44"/>
  <c r="B3471" i="44"/>
  <c r="B3472" i="44"/>
  <c r="B3473" i="44"/>
  <c r="B3474" i="44"/>
  <c r="B3475" i="44"/>
  <c r="B3476" i="44"/>
  <c r="B3477" i="44"/>
  <c r="B3478" i="44"/>
  <c r="B3479" i="44"/>
  <c r="B3480" i="44"/>
  <c r="B3481" i="44"/>
  <c r="B3482" i="44"/>
  <c r="B3483" i="44"/>
  <c r="B3484" i="44"/>
  <c r="B3485" i="44"/>
  <c r="B3486" i="44"/>
  <c r="B3487" i="44"/>
  <c r="B3488" i="44"/>
  <c r="B3489" i="44"/>
  <c r="B3490" i="44"/>
  <c r="B3491" i="44"/>
  <c r="B3492" i="44"/>
  <c r="B3493" i="44"/>
  <c r="B3494" i="44"/>
  <c r="B3495" i="44"/>
  <c r="B3496" i="44"/>
  <c r="B3497" i="44"/>
  <c r="B3498" i="44"/>
  <c r="B3499" i="44"/>
  <c r="B3500" i="44"/>
  <c r="B3501" i="44"/>
  <c r="B3502" i="44"/>
  <c r="B3503" i="44"/>
  <c r="B3504" i="44"/>
  <c r="B3505" i="44"/>
  <c r="B3506" i="44"/>
  <c r="B3507" i="44"/>
  <c r="B3508" i="44"/>
  <c r="B3509" i="44"/>
  <c r="B3510" i="44"/>
  <c r="B3511" i="44"/>
  <c r="B3512" i="44"/>
  <c r="B3513" i="44"/>
  <c r="B3514" i="44"/>
  <c r="B3515" i="44"/>
  <c r="B3516" i="44"/>
  <c r="B3517" i="44"/>
  <c r="B3518" i="44"/>
  <c r="B3519" i="44"/>
  <c r="B3520" i="44"/>
  <c r="B3521" i="44"/>
  <c r="B3522" i="44"/>
  <c r="B3523" i="44"/>
  <c r="B3524" i="44"/>
  <c r="B3525" i="44"/>
  <c r="B3526" i="44"/>
  <c r="B3527" i="44"/>
  <c r="B3528" i="44"/>
  <c r="B3529" i="44"/>
  <c r="B3530" i="44"/>
  <c r="B3531" i="44"/>
  <c r="B3532" i="44"/>
  <c r="B3533" i="44"/>
  <c r="B3534" i="44"/>
  <c r="B3535" i="44"/>
  <c r="B3536" i="44"/>
  <c r="B3537" i="44"/>
  <c r="B3538" i="44"/>
  <c r="B3539" i="44"/>
  <c r="B3540" i="44"/>
  <c r="B3541" i="44"/>
  <c r="B3542" i="44"/>
  <c r="B3543" i="44"/>
  <c r="B3544" i="44"/>
  <c r="B3545" i="44"/>
  <c r="B3546" i="44"/>
  <c r="B3547" i="44"/>
  <c r="B3548" i="44"/>
  <c r="B3549" i="44"/>
  <c r="B3550" i="44"/>
  <c r="B3551" i="44"/>
  <c r="B3552" i="44"/>
  <c r="B3553" i="44"/>
  <c r="B3554" i="44"/>
  <c r="B3555" i="44"/>
  <c r="B3556" i="44"/>
  <c r="B3557" i="44"/>
  <c r="B3558" i="44"/>
  <c r="B3559" i="44"/>
  <c r="B3560" i="44"/>
  <c r="B3561" i="44"/>
  <c r="B3562" i="44"/>
  <c r="B3563" i="44"/>
  <c r="B3564" i="44"/>
  <c r="B3565" i="44"/>
  <c r="B3566" i="44"/>
  <c r="B3567" i="44"/>
  <c r="B3568" i="44"/>
  <c r="B3569" i="44"/>
  <c r="B3570" i="44"/>
  <c r="B3571" i="44"/>
  <c r="B3572" i="44"/>
  <c r="B3573" i="44"/>
  <c r="B3574" i="44"/>
  <c r="B3575" i="44"/>
  <c r="B3576" i="44"/>
  <c r="B3577" i="44"/>
  <c r="B3578" i="44"/>
  <c r="B3579" i="44"/>
  <c r="B3580" i="44"/>
  <c r="B3581" i="44"/>
  <c r="B3582" i="44"/>
  <c r="B3583" i="44"/>
  <c r="B3584" i="44"/>
  <c r="B3585" i="44"/>
  <c r="B3586" i="44"/>
  <c r="B3587" i="44"/>
  <c r="B3588" i="44"/>
  <c r="B3589" i="44"/>
  <c r="B3590" i="44"/>
  <c r="B3591" i="44"/>
  <c r="B3592" i="44"/>
  <c r="B3593" i="44"/>
  <c r="B3594" i="44"/>
  <c r="B3595" i="44"/>
  <c r="B3596" i="44"/>
  <c r="B3597" i="44"/>
  <c r="B3598" i="44"/>
  <c r="B3599" i="44"/>
  <c r="B3600" i="44"/>
  <c r="B3601" i="44"/>
  <c r="B3602" i="44"/>
  <c r="B3603" i="44"/>
  <c r="B3604" i="44"/>
  <c r="B3605" i="44"/>
  <c r="B3606" i="44"/>
  <c r="B3607" i="44"/>
  <c r="B3608" i="44"/>
  <c r="B3609" i="44"/>
  <c r="B3610" i="44"/>
  <c r="B3611" i="44"/>
  <c r="B3612" i="44"/>
  <c r="B3613" i="44"/>
  <c r="B3614" i="44"/>
  <c r="B3615" i="44"/>
  <c r="B3616" i="44"/>
  <c r="B3617" i="44"/>
  <c r="B3618" i="44"/>
  <c r="B3619" i="44"/>
  <c r="B3620" i="44"/>
  <c r="B3621" i="44"/>
  <c r="B3622" i="44"/>
  <c r="B3623" i="44"/>
  <c r="B3624" i="44"/>
  <c r="B3625" i="44"/>
  <c r="B3626" i="44"/>
  <c r="B3627" i="44"/>
  <c r="B3628" i="44"/>
  <c r="B3629" i="44"/>
  <c r="B3630" i="44"/>
  <c r="B3631" i="44"/>
  <c r="B3632" i="44"/>
  <c r="B3633" i="44"/>
  <c r="B3634" i="44"/>
  <c r="B3635" i="44"/>
  <c r="B3636" i="44"/>
  <c r="B3637" i="44"/>
  <c r="B3638" i="44"/>
  <c r="B3639" i="44"/>
  <c r="B3640" i="44"/>
  <c r="B3641" i="44"/>
  <c r="B3642" i="44"/>
  <c r="B3643" i="44"/>
  <c r="B3644" i="44"/>
  <c r="B3645" i="44"/>
  <c r="B3646" i="44"/>
  <c r="B3647" i="44"/>
  <c r="B3648" i="44"/>
  <c r="B3649" i="44"/>
  <c r="B3650" i="44"/>
  <c r="B3651" i="44"/>
  <c r="B3652" i="44"/>
  <c r="B3653" i="44"/>
  <c r="B3654" i="44"/>
  <c r="B3655" i="44"/>
  <c r="B3656" i="44"/>
  <c r="B3657" i="44"/>
  <c r="B3658" i="44"/>
  <c r="B3659" i="44"/>
  <c r="B3660" i="44"/>
  <c r="B3661" i="44"/>
  <c r="B3662" i="44"/>
  <c r="B3663" i="44"/>
  <c r="B3664" i="44"/>
  <c r="B3665" i="44"/>
  <c r="B3666" i="44"/>
  <c r="B3667" i="44"/>
  <c r="B3668" i="44"/>
  <c r="B3669" i="44"/>
  <c r="B3670" i="44"/>
  <c r="B3671" i="44"/>
  <c r="B3672" i="44"/>
  <c r="B3673" i="44"/>
  <c r="B3674" i="44"/>
  <c r="B3675" i="44"/>
  <c r="B3676" i="44"/>
  <c r="B3677" i="44"/>
  <c r="B3678" i="44"/>
  <c r="B3679" i="44"/>
  <c r="B3680" i="44"/>
  <c r="B3681" i="44"/>
  <c r="B3682" i="44"/>
  <c r="B3683" i="44"/>
  <c r="B3684" i="44"/>
  <c r="B3685" i="44"/>
  <c r="B3686" i="44"/>
  <c r="B3687" i="44"/>
  <c r="B3688" i="44"/>
  <c r="B3689" i="44"/>
  <c r="B3690" i="44"/>
  <c r="B3691" i="44"/>
  <c r="B3692" i="44"/>
  <c r="B3693" i="44"/>
  <c r="B3694" i="44"/>
  <c r="B3695" i="44"/>
  <c r="B3696" i="44"/>
  <c r="B3697" i="44"/>
  <c r="B3698" i="44"/>
  <c r="B3699" i="44"/>
  <c r="B3700" i="44"/>
  <c r="B3701" i="44"/>
  <c r="B3702" i="44"/>
  <c r="B3703" i="44"/>
  <c r="B3704" i="44"/>
  <c r="B3705" i="44"/>
  <c r="B3706" i="44"/>
  <c r="B3707" i="44"/>
  <c r="B3708" i="44"/>
  <c r="B3709" i="44"/>
  <c r="B3710" i="44"/>
  <c r="B3711" i="44"/>
  <c r="B3712" i="44"/>
  <c r="B3713" i="44"/>
  <c r="B3714" i="44"/>
  <c r="B3715" i="44"/>
  <c r="B3716" i="44"/>
  <c r="B3717" i="44"/>
  <c r="B3718" i="44"/>
  <c r="B3719" i="44"/>
  <c r="B3720" i="44"/>
  <c r="B3721" i="44"/>
  <c r="B3722" i="44"/>
  <c r="B3723" i="44"/>
  <c r="B3724" i="44"/>
  <c r="B3725" i="44"/>
  <c r="B3726" i="44"/>
  <c r="B3727" i="44"/>
  <c r="B3728" i="44"/>
  <c r="B3729" i="44"/>
  <c r="B3730" i="44"/>
  <c r="B3731" i="44"/>
  <c r="B3732" i="44"/>
  <c r="B3733" i="44"/>
  <c r="B3734" i="44"/>
  <c r="B3735" i="44"/>
  <c r="B3736" i="44"/>
  <c r="B3737" i="44"/>
  <c r="B3738" i="44"/>
  <c r="B3739" i="44"/>
  <c r="B3740" i="44"/>
  <c r="B3741" i="44"/>
  <c r="B3742" i="44"/>
  <c r="B3743" i="44"/>
  <c r="B3744" i="44"/>
  <c r="B3745" i="44"/>
  <c r="B3746" i="44"/>
  <c r="B3747" i="44"/>
  <c r="B3748" i="44"/>
  <c r="B3749" i="44"/>
  <c r="B3750" i="44"/>
  <c r="B3751" i="44"/>
  <c r="B3752" i="44"/>
  <c r="B3753" i="44"/>
  <c r="B3754" i="44"/>
  <c r="B3755" i="44"/>
  <c r="B3756" i="44"/>
  <c r="B3757" i="44"/>
  <c r="B3758" i="44"/>
  <c r="B3759" i="44"/>
  <c r="B3760" i="44"/>
  <c r="B3761" i="44"/>
  <c r="B3762" i="44"/>
  <c r="B3763" i="44"/>
  <c r="B3764" i="44"/>
  <c r="B3765" i="44"/>
  <c r="B3766" i="44"/>
  <c r="B3767" i="44"/>
  <c r="B3768" i="44"/>
  <c r="B3769" i="44"/>
  <c r="B3770" i="44"/>
  <c r="B3771" i="44"/>
  <c r="B3772" i="44"/>
  <c r="B3773" i="44"/>
  <c r="B3774" i="44"/>
  <c r="B3775" i="44"/>
  <c r="B3776" i="44"/>
  <c r="B3777" i="44"/>
  <c r="B3778" i="44"/>
  <c r="B3779" i="44"/>
  <c r="B3780" i="44"/>
  <c r="B3781" i="44"/>
  <c r="B3782" i="44"/>
  <c r="B3783" i="44"/>
  <c r="B3784" i="44"/>
  <c r="B3785" i="44"/>
  <c r="B3786" i="44"/>
  <c r="B3787" i="44"/>
  <c r="B3788" i="44"/>
  <c r="B3789" i="44"/>
  <c r="B3790" i="44"/>
  <c r="B3791" i="44"/>
  <c r="B3792" i="44"/>
  <c r="B3793" i="44"/>
  <c r="B3794" i="44"/>
  <c r="B3795" i="44"/>
  <c r="B3796" i="44"/>
  <c r="B3797" i="44"/>
  <c r="B3798" i="44"/>
  <c r="B3799" i="44"/>
  <c r="B3800" i="44"/>
  <c r="B3801" i="44"/>
  <c r="B3802" i="44"/>
  <c r="B3803" i="44"/>
  <c r="B3804" i="44"/>
  <c r="B3805" i="44"/>
  <c r="B3806" i="44"/>
  <c r="B3807" i="44"/>
  <c r="B3808" i="44"/>
  <c r="B3809" i="44"/>
  <c r="B3810" i="44"/>
  <c r="B3811" i="44"/>
  <c r="B3812" i="44"/>
  <c r="B3813" i="44"/>
  <c r="B3814" i="44"/>
  <c r="B3815" i="44"/>
  <c r="B3816" i="44"/>
  <c r="B3817" i="44"/>
  <c r="B3818" i="44"/>
  <c r="B3819" i="44"/>
  <c r="B3820" i="44"/>
  <c r="B3821" i="44"/>
  <c r="B3822" i="44"/>
  <c r="B3823" i="44"/>
  <c r="B3824" i="44"/>
  <c r="B3825" i="44"/>
  <c r="B3826" i="44"/>
  <c r="B3827" i="44"/>
  <c r="B3828" i="44"/>
  <c r="B3829" i="44"/>
  <c r="B3830" i="44"/>
  <c r="B3831" i="44"/>
  <c r="B3832" i="44"/>
  <c r="B3833" i="44"/>
  <c r="B3834" i="44"/>
  <c r="B3835" i="44"/>
  <c r="B3836" i="44"/>
  <c r="B3837" i="44"/>
  <c r="B3838" i="44"/>
  <c r="B3839" i="44"/>
  <c r="B3840" i="44"/>
  <c r="B3841" i="44"/>
  <c r="B3842" i="44"/>
  <c r="B3843" i="44"/>
  <c r="B3844" i="44"/>
  <c r="B3845" i="44"/>
  <c r="B3846" i="44"/>
  <c r="B3847" i="44"/>
  <c r="B3848" i="44"/>
  <c r="B3849" i="44"/>
  <c r="B3850" i="44"/>
  <c r="B3851" i="44"/>
  <c r="B3852" i="44"/>
  <c r="B3853" i="44"/>
  <c r="B3854" i="44"/>
  <c r="B3855" i="44"/>
  <c r="B3856" i="44"/>
  <c r="B3857" i="44"/>
  <c r="B3858" i="44"/>
  <c r="B3859" i="44"/>
  <c r="B3860" i="44"/>
  <c r="B3861" i="44"/>
  <c r="B3862" i="44"/>
  <c r="B3863" i="44"/>
  <c r="B3864" i="44"/>
  <c r="B3865" i="44"/>
  <c r="B3866" i="44"/>
  <c r="B3867" i="44"/>
  <c r="B3868" i="44"/>
  <c r="B3869" i="44"/>
  <c r="B3870" i="44"/>
  <c r="B3871" i="44"/>
  <c r="B3872" i="44"/>
  <c r="B3873" i="44"/>
  <c r="B3874" i="44"/>
  <c r="B3875" i="44"/>
  <c r="B3876" i="44"/>
  <c r="B3877" i="44"/>
  <c r="B3878" i="44"/>
  <c r="B3879" i="44"/>
  <c r="B3880" i="44"/>
  <c r="B3881" i="44"/>
  <c r="B3882" i="44"/>
  <c r="B3883" i="44"/>
  <c r="B3884" i="44"/>
  <c r="B3885" i="44"/>
  <c r="B3886" i="44"/>
  <c r="B3887" i="44"/>
  <c r="B3888" i="44"/>
  <c r="B3889" i="44"/>
  <c r="B3890" i="44"/>
  <c r="B3891" i="44"/>
  <c r="B3892" i="44"/>
  <c r="B3893" i="44"/>
  <c r="B3894" i="44"/>
  <c r="B3895" i="44"/>
  <c r="B3896" i="44"/>
  <c r="B3897" i="44"/>
  <c r="B3898" i="44"/>
  <c r="B3899" i="44"/>
  <c r="B3900" i="44"/>
  <c r="B3901" i="44"/>
  <c r="B3902" i="44"/>
  <c r="B3903" i="44"/>
  <c r="B3904" i="44"/>
  <c r="B3905" i="44"/>
  <c r="B3906" i="44"/>
  <c r="B3907" i="44"/>
  <c r="B3908" i="44"/>
  <c r="B3909" i="44"/>
  <c r="B3910" i="44"/>
  <c r="B3911" i="44"/>
  <c r="B3912" i="44"/>
  <c r="B3913" i="44"/>
  <c r="B3914" i="44"/>
  <c r="B3915" i="44"/>
  <c r="B3916" i="44"/>
  <c r="B3917" i="44"/>
  <c r="B3918" i="44"/>
  <c r="B3919" i="44"/>
  <c r="B3920" i="44"/>
  <c r="B3921" i="44"/>
  <c r="B3922" i="44"/>
  <c r="B3923" i="44"/>
  <c r="B3924" i="44"/>
  <c r="B3925" i="44"/>
  <c r="B3926" i="44"/>
  <c r="B3927" i="44"/>
  <c r="B3928" i="44"/>
  <c r="B3929" i="44"/>
  <c r="B3930" i="44"/>
  <c r="B3931" i="44"/>
  <c r="B3932" i="44"/>
  <c r="B3933" i="44"/>
  <c r="B3934" i="44"/>
  <c r="B3935" i="44"/>
  <c r="B3936" i="44"/>
  <c r="B3937" i="44"/>
  <c r="B3938" i="44"/>
  <c r="B3939" i="44"/>
  <c r="B3940" i="44"/>
  <c r="B3941" i="44"/>
  <c r="B3942" i="44"/>
  <c r="B3943" i="44"/>
  <c r="B3944" i="44"/>
  <c r="B3945" i="44"/>
  <c r="B3946" i="44"/>
  <c r="B3947" i="44"/>
  <c r="B3948" i="44"/>
  <c r="B3949" i="44"/>
  <c r="B3950" i="44"/>
  <c r="B3951" i="44"/>
  <c r="B3952" i="44"/>
  <c r="B3953" i="44"/>
  <c r="B3954" i="44"/>
  <c r="B3955" i="44"/>
  <c r="B3956" i="44"/>
  <c r="B3957" i="44"/>
  <c r="B3958" i="44"/>
  <c r="B3959" i="44"/>
  <c r="B3960" i="44"/>
  <c r="B3961" i="44"/>
  <c r="B3962" i="44"/>
  <c r="B3963" i="44"/>
  <c r="B3964" i="44"/>
  <c r="B3965" i="44"/>
  <c r="B3966" i="44"/>
  <c r="B3967" i="44"/>
  <c r="B3968" i="44"/>
  <c r="B3969" i="44"/>
  <c r="B3970" i="44"/>
  <c r="B3971" i="44"/>
  <c r="B3972" i="44"/>
  <c r="B3973" i="44"/>
  <c r="B3974" i="44"/>
  <c r="B3975" i="44"/>
  <c r="B3976" i="44"/>
  <c r="B3977" i="44"/>
  <c r="B3978" i="44"/>
  <c r="B3979" i="44"/>
  <c r="B3980" i="44"/>
  <c r="B3981" i="44"/>
  <c r="B3982" i="44"/>
  <c r="B3983" i="44"/>
  <c r="B3984" i="44"/>
  <c r="B3985" i="44"/>
  <c r="B3986" i="44"/>
  <c r="B3987" i="44"/>
  <c r="B3988" i="44"/>
  <c r="B3989" i="44"/>
  <c r="B3990" i="44"/>
  <c r="B3991" i="44"/>
  <c r="B3992" i="44"/>
  <c r="B3993" i="44"/>
  <c r="B3994" i="44"/>
  <c r="B3995" i="44"/>
  <c r="B3996" i="44"/>
  <c r="B3997" i="44"/>
  <c r="B3998" i="44"/>
  <c r="B3999" i="44"/>
  <c r="B4000" i="44"/>
  <c r="B4001" i="44"/>
  <c r="B4002" i="44"/>
  <c r="B4003" i="44"/>
  <c r="B4004" i="44"/>
  <c r="B4005" i="44"/>
  <c r="B4006" i="44"/>
  <c r="B4007" i="44"/>
  <c r="B4008" i="44"/>
  <c r="B4009" i="44"/>
  <c r="B4010" i="44"/>
  <c r="B4011" i="44"/>
  <c r="B4012" i="44"/>
  <c r="B4013" i="44"/>
  <c r="B4014" i="44"/>
  <c r="B4015" i="44"/>
  <c r="B4016" i="44"/>
  <c r="B4017" i="44"/>
  <c r="B4018" i="44"/>
  <c r="B4019" i="44"/>
  <c r="B4020" i="44"/>
  <c r="B4021" i="44"/>
  <c r="B4022" i="44"/>
  <c r="B4023" i="44"/>
  <c r="B4024" i="44"/>
  <c r="B4025" i="44"/>
  <c r="B4026" i="44"/>
  <c r="B4027" i="44"/>
  <c r="B4028" i="44"/>
  <c r="B4029" i="44"/>
  <c r="B4030" i="44"/>
  <c r="B4031" i="44"/>
  <c r="B4032" i="44"/>
  <c r="B4033" i="44"/>
  <c r="B4034" i="44"/>
  <c r="B4035" i="44"/>
  <c r="B4036" i="44"/>
  <c r="B4037" i="44"/>
  <c r="B4038" i="44"/>
  <c r="B4039" i="44"/>
  <c r="B4040" i="44"/>
  <c r="B4041" i="44"/>
  <c r="B4042" i="44"/>
  <c r="B4043" i="44"/>
  <c r="B4044" i="44"/>
  <c r="B4045" i="44"/>
  <c r="B4046" i="44"/>
  <c r="B4047" i="44"/>
  <c r="B4048" i="44"/>
  <c r="B4049" i="44"/>
  <c r="B4050" i="44"/>
  <c r="B4051" i="44"/>
  <c r="B4052" i="44"/>
  <c r="B4053" i="44"/>
  <c r="B4054" i="44"/>
  <c r="B4055" i="44"/>
  <c r="B4056" i="44"/>
  <c r="B4057" i="44"/>
  <c r="B4058" i="44"/>
  <c r="B4059" i="44"/>
  <c r="B4060" i="44"/>
  <c r="B4061" i="44"/>
  <c r="B4062" i="44"/>
  <c r="B4063" i="44"/>
  <c r="B4064" i="44"/>
  <c r="B4065" i="44"/>
  <c r="B4066" i="44"/>
  <c r="B4067" i="44"/>
  <c r="B4068" i="44"/>
  <c r="B4069" i="44"/>
  <c r="B4070" i="44"/>
  <c r="B4071" i="44"/>
  <c r="B4072" i="44"/>
  <c r="B4073" i="44"/>
  <c r="B4074" i="44"/>
  <c r="B4075" i="44"/>
  <c r="B4076" i="44"/>
  <c r="B4077" i="44"/>
  <c r="B4078" i="44"/>
  <c r="B4079" i="44"/>
  <c r="B4080" i="44"/>
  <c r="B4081" i="44"/>
  <c r="B4082" i="44"/>
  <c r="B4083" i="44"/>
  <c r="B4084" i="44"/>
  <c r="B4085" i="44"/>
  <c r="B4086" i="44"/>
  <c r="B4087" i="44"/>
  <c r="B4088" i="44"/>
  <c r="B4089" i="44"/>
  <c r="B4090" i="44"/>
  <c r="B4091" i="44"/>
  <c r="B4092" i="44"/>
  <c r="B4093" i="44"/>
  <c r="B4094" i="44"/>
  <c r="B4095" i="44"/>
  <c r="B4096" i="44"/>
  <c r="B4097" i="44"/>
  <c r="B4098" i="44"/>
  <c r="B4099" i="44"/>
  <c r="B4100" i="44"/>
  <c r="B4101" i="44"/>
  <c r="B4102" i="44"/>
  <c r="B4103" i="44"/>
  <c r="B4104" i="44"/>
  <c r="B4105" i="44"/>
  <c r="B4106" i="44"/>
  <c r="B4107" i="44"/>
  <c r="B4108" i="44"/>
  <c r="B4109" i="44"/>
  <c r="B4110" i="44"/>
  <c r="B4111" i="44"/>
  <c r="B4112" i="44"/>
  <c r="B4113" i="44"/>
  <c r="B4114" i="44"/>
  <c r="B4115" i="44"/>
  <c r="B4116" i="44"/>
  <c r="B4117" i="44"/>
  <c r="B4118" i="44"/>
  <c r="B4119" i="44"/>
  <c r="B4120" i="44"/>
  <c r="B4121" i="44"/>
  <c r="B4122" i="44"/>
  <c r="B4123" i="44"/>
  <c r="B4124" i="44"/>
  <c r="B4125" i="44"/>
  <c r="B4126" i="44"/>
  <c r="B4127" i="44"/>
  <c r="B4128" i="44"/>
  <c r="B4129" i="44"/>
  <c r="B4130" i="44"/>
  <c r="B4131" i="44"/>
  <c r="B4132" i="44"/>
  <c r="B4133" i="44"/>
  <c r="B4134" i="44"/>
  <c r="B4135" i="44"/>
  <c r="B4136" i="44"/>
  <c r="B4137" i="44"/>
  <c r="B4138" i="44"/>
  <c r="B4139" i="44"/>
  <c r="B4140" i="44"/>
  <c r="B4141" i="44"/>
  <c r="B4142" i="44"/>
  <c r="B4143" i="44"/>
  <c r="B4144" i="44"/>
  <c r="B4145" i="44"/>
  <c r="B4146" i="44"/>
  <c r="B4147" i="44"/>
  <c r="B4148" i="44"/>
  <c r="B4149" i="44"/>
  <c r="B4150" i="44"/>
  <c r="B4151" i="44"/>
  <c r="B4152" i="44"/>
  <c r="B4153" i="44"/>
  <c r="B4154" i="44"/>
  <c r="B4155" i="44"/>
  <c r="B4156" i="44"/>
  <c r="B4157" i="44"/>
  <c r="B4158" i="44"/>
  <c r="B4159" i="44"/>
  <c r="B4160" i="44"/>
  <c r="B4161" i="44"/>
  <c r="B4162" i="44"/>
  <c r="B4163" i="44"/>
  <c r="B4164" i="44"/>
  <c r="B4165" i="44"/>
  <c r="B4166" i="44"/>
  <c r="B4167" i="44"/>
  <c r="B4168" i="44"/>
  <c r="B4169" i="44"/>
  <c r="B4170" i="44"/>
  <c r="B4171" i="44"/>
  <c r="B4172" i="44"/>
  <c r="B4173" i="44"/>
  <c r="B4174" i="44"/>
  <c r="B4175" i="44"/>
  <c r="B4176" i="44"/>
  <c r="B4177" i="44"/>
  <c r="B4178" i="44"/>
  <c r="B4179" i="44"/>
  <c r="B4180" i="44"/>
  <c r="B4181" i="44"/>
  <c r="B4182" i="44"/>
  <c r="B4183" i="44"/>
  <c r="B4184" i="44"/>
  <c r="B4185" i="44"/>
  <c r="B4186" i="44"/>
  <c r="B4187" i="44"/>
  <c r="B4188" i="44"/>
  <c r="B4189" i="44"/>
  <c r="B4190" i="44"/>
  <c r="B4191" i="44"/>
  <c r="B4192" i="44"/>
  <c r="B4193" i="44"/>
  <c r="B4194" i="44"/>
  <c r="B4195" i="44"/>
  <c r="B4196" i="44"/>
  <c r="B4197" i="44"/>
  <c r="B4198" i="44"/>
  <c r="B4199" i="44"/>
  <c r="B4200" i="44"/>
  <c r="B4201" i="44"/>
  <c r="B4202" i="44"/>
  <c r="B4203" i="44"/>
  <c r="B4204" i="44"/>
  <c r="B4205" i="44"/>
  <c r="B4206" i="44"/>
  <c r="B4207" i="44"/>
  <c r="B4208" i="44"/>
  <c r="B4209" i="44"/>
  <c r="B4210" i="44"/>
  <c r="B4211" i="44"/>
  <c r="B4212" i="44"/>
  <c r="B4213" i="44"/>
  <c r="B4214" i="44"/>
  <c r="B4215" i="44"/>
  <c r="B4216" i="44"/>
  <c r="B4217" i="44"/>
  <c r="B4218" i="44"/>
  <c r="B4219" i="44"/>
  <c r="B4220" i="44"/>
  <c r="B4221" i="44"/>
  <c r="B4222" i="44"/>
  <c r="B4223" i="44"/>
  <c r="B4224" i="44"/>
  <c r="B4225" i="44"/>
  <c r="B4226" i="44"/>
  <c r="B4227" i="44"/>
  <c r="B4228" i="44"/>
  <c r="B4229" i="44"/>
  <c r="B4230" i="44"/>
  <c r="B4231" i="44"/>
  <c r="B4232" i="44"/>
  <c r="B4233" i="44"/>
  <c r="B4234" i="44"/>
  <c r="B4235" i="44"/>
  <c r="B4236" i="44"/>
  <c r="B4237" i="44"/>
  <c r="B4238" i="44"/>
  <c r="B4239" i="44"/>
  <c r="B4240" i="44"/>
  <c r="B4241" i="44"/>
  <c r="B4242" i="44"/>
  <c r="B4243" i="44"/>
  <c r="B4244" i="44"/>
  <c r="B4245" i="44"/>
  <c r="B4246" i="44"/>
  <c r="B4247" i="44"/>
  <c r="B4248" i="44"/>
  <c r="B4249" i="44"/>
  <c r="B4250" i="44"/>
  <c r="B4251" i="44"/>
  <c r="B4252" i="44"/>
  <c r="B4253" i="44"/>
  <c r="B4254" i="44"/>
  <c r="B4255" i="44"/>
  <c r="B4256" i="44"/>
  <c r="B4257" i="44"/>
  <c r="B4258" i="44"/>
  <c r="B4259" i="44"/>
  <c r="B4260" i="44"/>
  <c r="B4261" i="44"/>
  <c r="B4262" i="44"/>
  <c r="B4263" i="44"/>
  <c r="B4264" i="44"/>
  <c r="B4265" i="44"/>
  <c r="B4266" i="44"/>
  <c r="B4267" i="44"/>
  <c r="B4268" i="44"/>
  <c r="B4269" i="44"/>
  <c r="B4270" i="44"/>
  <c r="B4271" i="44"/>
  <c r="B4272" i="44"/>
  <c r="B4273" i="44"/>
  <c r="B4274" i="44"/>
  <c r="B4275" i="44"/>
  <c r="B4276" i="44"/>
  <c r="B4277" i="44"/>
  <c r="B4278" i="44"/>
  <c r="B4279" i="44"/>
  <c r="B4280" i="44"/>
  <c r="B4281" i="44"/>
  <c r="B4282" i="44"/>
  <c r="B4283" i="44"/>
  <c r="B4284" i="44"/>
  <c r="B4285" i="44"/>
  <c r="B4286" i="44"/>
  <c r="B4287" i="44"/>
  <c r="B4288" i="44"/>
  <c r="B4289" i="44"/>
  <c r="B4290" i="44"/>
  <c r="B4291" i="44"/>
  <c r="B4292" i="44"/>
  <c r="B4293" i="44"/>
  <c r="B4294" i="44"/>
  <c r="B4295" i="44"/>
  <c r="B4296" i="44"/>
  <c r="B4297" i="44"/>
  <c r="B4298" i="44"/>
  <c r="B4299" i="44"/>
  <c r="B4300" i="44"/>
  <c r="B4301" i="44"/>
  <c r="B4302" i="44"/>
  <c r="B4303" i="44"/>
  <c r="B4304" i="44"/>
  <c r="B4305" i="44"/>
  <c r="B4306" i="44"/>
  <c r="B4307" i="44"/>
  <c r="B4308" i="44"/>
  <c r="B4309" i="44"/>
  <c r="B4310" i="44"/>
  <c r="B4311" i="44"/>
  <c r="B4312" i="44"/>
  <c r="B4313" i="44"/>
  <c r="B4314" i="44"/>
  <c r="B4315" i="44"/>
  <c r="B4316" i="44"/>
  <c r="B4317" i="44"/>
  <c r="B4318" i="44"/>
  <c r="B4319" i="44"/>
  <c r="B4320" i="44"/>
  <c r="B4321" i="44"/>
  <c r="B4322" i="44"/>
  <c r="B4323" i="44"/>
  <c r="B4324" i="44"/>
  <c r="B4325" i="44"/>
  <c r="B4326" i="44"/>
  <c r="B4327" i="44"/>
  <c r="B4328" i="44"/>
  <c r="B4329" i="44"/>
  <c r="B4330" i="44"/>
  <c r="B4331" i="44"/>
  <c r="B4332" i="44"/>
  <c r="B4333" i="44"/>
  <c r="B4334" i="44"/>
  <c r="B4335" i="44"/>
  <c r="B4336" i="44"/>
  <c r="B4337" i="44"/>
  <c r="B4338" i="44"/>
  <c r="B4339" i="44"/>
  <c r="B4340" i="44"/>
  <c r="B4341" i="44"/>
  <c r="B4342" i="44"/>
  <c r="B4343" i="44"/>
  <c r="B4344" i="44"/>
  <c r="B4345" i="44"/>
  <c r="B4346" i="44"/>
  <c r="B4347" i="44"/>
  <c r="B4348" i="44"/>
  <c r="B4349" i="44"/>
  <c r="B4350" i="44"/>
  <c r="B4351" i="44"/>
  <c r="B4352" i="44"/>
  <c r="B4353" i="44"/>
  <c r="B4354" i="44"/>
  <c r="B4355" i="44"/>
  <c r="B4356" i="44"/>
  <c r="B4357" i="44"/>
  <c r="B4358" i="44"/>
  <c r="B4359" i="44"/>
  <c r="B4360" i="44"/>
  <c r="B4361" i="44"/>
  <c r="B4362" i="44"/>
  <c r="B4363" i="44"/>
  <c r="B4364" i="44"/>
  <c r="B4365" i="44"/>
  <c r="B4366" i="44"/>
  <c r="B4367" i="44"/>
  <c r="B4368" i="44"/>
  <c r="B4369" i="44"/>
  <c r="B4370" i="44"/>
  <c r="B4371" i="44"/>
  <c r="B4372" i="44"/>
  <c r="B4373" i="44"/>
  <c r="B4374" i="44"/>
  <c r="B4375" i="44"/>
  <c r="B4376" i="44"/>
  <c r="B4377" i="44"/>
  <c r="B4378" i="44"/>
  <c r="B4379" i="44"/>
  <c r="B4380" i="44"/>
  <c r="B4381" i="44"/>
  <c r="B4382" i="44"/>
  <c r="B4383" i="44"/>
  <c r="B4384" i="44"/>
  <c r="B4385" i="44"/>
  <c r="B4386" i="44"/>
  <c r="B4387" i="44"/>
  <c r="B4388" i="44"/>
  <c r="B4389" i="44"/>
  <c r="B4390" i="44"/>
  <c r="B4391" i="44"/>
  <c r="B4392" i="44"/>
  <c r="B4393" i="44"/>
  <c r="B4394" i="44"/>
  <c r="B4395" i="44"/>
  <c r="B4396" i="44"/>
  <c r="B4397" i="44"/>
  <c r="B4398" i="44"/>
  <c r="B4399" i="44"/>
  <c r="B4400" i="44"/>
  <c r="B4401" i="44"/>
  <c r="B4402" i="44"/>
  <c r="B4403" i="44"/>
  <c r="B4404" i="44"/>
  <c r="B4405" i="44"/>
  <c r="B4406" i="44"/>
  <c r="B4407" i="44"/>
  <c r="B4408" i="44"/>
  <c r="B4409" i="44"/>
  <c r="B4410" i="44"/>
  <c r="B4411" i="44"/>
  <c r="B4412" i="44"/>
  <c r="B4413" i="44"/>
  <c r="B4414" i="44"/>
  <c r="B4415" i="44"/>
  <c r="B4416" i="44"/>
  <c r="B4417" i="44"/>
  <c r="B4418" i="44"/>
  <c r="B4419" i="44"/>
  <c r="B4420" i="44"/>
  <c r="B4421" i="44"/>
  <c r="B4422" i="44"/>
  <c r="B4423" i="44"/>
  <c r="B4424" i="44"/>
  <c r="B4425" i="44"/>
  <c r="B4426" i="44"/>
  <c r="B4427" i="44"/>
  <c r="B4428" i="44"/>
  <c r="B4429" i="44"/>
  <c r="B4430" i="44"/>
  <c r="B4431" i="44"/>
  <c r="B4432" i="44"/>
  <c r="B4433" i="44"/>
  <c r="B4434" i="44"/>
  <c r="B4435" i="44"/>
  <c r="B4436" i="44"/>
  <c r="B4437" i="44"/>
  <c r="B4438" i="44"/>
  <c r="B4439" i="44"/>
  <c r="B4440" i="44"/>
  <c r="B4441" i="44"/>
  <c r="B4442" i="44"/>
  <c r="B4443" i="44"/>
  <c r="B4444" i="44"/>
  <c r="B4445" i="44"/>
  <c r="B4446" i="44"/>
  <c r="B4447" i="44"/>
  <c r="B4448" i="44"/>
  <c r="B4449" i="44"/>
  <c r="B4450" i="44"/>
  <c r="B4451" i="44"/>
  <c r="B4452" i="44"/>
  <c r="B4453" i="44"/>
  <c r="B4454" i="44"/>
  <c r="B4455" i="44"/>
  <c r="B4456" i="44"/>
  <c r="B4457" i="44"/>
  <c r="B4458" i="44"/>
  <c r="B4459" i="44"/>
  <c r="B4460" i="44"/>
  <c r="B4461" i="44"/>
  <c r="B4462" i="44"/>
  <c r="B4463" i="44"/>
  <c r="B4464" i="44"/>
  <c r="B4465" i="44"/>
  <c r="B4466" i="44"/>
  <c r="B4467" i="44"/>
  <c r="B4468" i="44"/>
  <c r="B4469" i="44"/>
  <c r="B4470" i="44"/>
  <c r="B4471" i="44"/>
  <c r="B4472" i="44"/>
  <c r="B4473" i="44"/>
  <c r="B4474" i="44"/>
  <c r="B4475" i="44"/>
  <c r="B4476" i="44"/>
  <c r="B4477" i="44"/>
  <c r="B4478" i="44"/>
  <c r="B4479" i="44"/>
  <c r="B4480" i="44"/>
  <c r="B4481" i="44"/>
  <c r="B4482" i="44"/>
  <c r="B4483" i="44"/>
  <c r="B4484" i="44"/>
  <c r="B4485" i="44"/>
  <c r="B4486" i="44"/>
  <c r="B4487" i="44"/>
  <c r="B4488" i="44"/>
  <c r="B4489" i="44"/>
  <c r="B4490" i="44"/>
  <c r="B4491" i="44"/>
  <c r="B4492" i="44"/>
  <c r="B4493" i="44"/>
  <c r="B4494" i="44"/>
  <c r="B4495" i="44"/>
  <c r="B4496" i="44"/>
  <c r="B4497" i="44"/>
  <c r="B4498" i="44"/>
  <c r="B4499" i="44"/>
  <c r="B4500" i="44"/>
  <c r="B4501" i="44"/>
  <c r="B4502" i="44"/>
  <c r="B4503" i="44"/>
  <c r="B4504" i="44"/>
  <c r="B4505" i="44"/>
  <c r="B4506" i="44"/>
  <c r="B4507" i="44"/>
  <c r="B4508" i="44"/>
  <c r="B4509" i="44"/>
  <c r="B4510" i="44"/>
  <c r="B4511" i="44"/>
  <c r="B4512" i="44"/>
  <c r="B4513" i="44"/>
  <c r="B4514" i="44"/>
  <c r="B4515" i="44"/>
  <c r="B4516" i="44"/>
  <c r="B4517" i="44"/>
  <c r="B4518" i="44"/>
  <c r="B4519" i="44"/>
  <c r="B4520" i="44"/>
  <c r="B4521" i="44"/>
  <c r="B4522" i="44"/>
  <c r="B4523" i="44"/>
  <c r="B4524" i="44"/>
  <c r="B4525" i="44"/>
  <c r="B4526" i="44"/>
  <c r="B4527" i="44"/>
  <c r="B4528" i="44"/>
  <c r="B4529" i="44"/>
  <c r="B4530" i="44"/>
  <c r="B4531" i="44"/>
  <c r="B4532" i="44"/>
  <c r="B4533" i="44"/>
  <c r="B4534" i="44"/>
  <c r="B4535" i="44"/>
  <c r="B4536" i="44"/>
  <c r="B4537" i="44"/>
  <c r="B4538" i="44"/>
  <c r="B4539" i="44"/>
  <c r="B4540" i="44"/>
  <c r="B4541" i="44"/>
  <c r="B4542" i="44"/>
  <c r="B4543" i="44"/>
  <c r="B4544" i="44"/>
  <c r="B4545" i="44"/>
  <c r="B4546" i="44"/>
  <c r="B4547" i="44"/>
  <c r="B4548" i="44"/>
  <c r="B4549" i="44"/>
  <c r="B4550" i="44"/>
  <c r="B4551" i="44"/>
  <c r="B4552" i="44"/>
  <c r="B4553" i="44"/>
  <c r="B4554" i="44"/>
  <c r="B4555" i="44"/>
  <c r="B4556" i="44"/>
  <c r="B4557" i="44"/>
  <c r="B4558" i="44"/>
  <c r="B4559" i="44"/>
  <c r="B4560" i="44"/>
  <c r="B4561" i="44"/>
  <c r="B4562" i="44"/>
  <c r="B4563" i="44"/>
  <c r="B4564" i="44"/>
  <c r="B4565" i="44"/>
  <c r="B4566" i="44"/>
  <c r="B4567" i="44"/>
  <c r="B4568" i="44"/>
  <c r="B4569" i="44"/>
  <c r="B4570" i="44"/>
  <c r="B4571" i="44"/>
  <c r="B4572" i="44"/>
  <c r="B4573" i="44"/>
  <c r="B4574" i="44"/>
  <c r="B4575" i="44"/>
  <c r="B4576" i="44"/>
  <c r="B4577" i="44"/>
  <c r="B4578" i="44"/>
  <c r="B4579" i="44"/>
  <c r="B4580" i="44"/>
  <c r="B4581" i="44"/>
  <c r="B4582" i="44"/>
  <c r="B4583" i="44"/>
  <c r="B4584" i="44"/>
  <c r="B4585" i="44"/>
  <c r="B4586" i="44"/>
  <c r="B4587" i="44"/>
  <c r="B4588" i="44"/>
  <c r="B4589" i="44"/>
  <c r="B4590" i="44"/>
  <c r="B4591" i="44"/>
  <c r="B4592" i="44"/>
  <c r="B4593" i="44"/>
  <c r="B4594" i="44"/>
  <c r="B4595" i="44"/>
  <c r="B4596" i="44"/>
  <c r="B4597" i="44"/>
  <c r="B4598" i="44"/>
  <c r="B4599" i="44"/>
  <c r="B4600" i="44"/>
  <c r="B4601" i="44"/>
  <c r="B4602" i="44"/>
  <c r="B4603" i="44"/>
  <c r="B4604" i="44"/>
  <c r="B4605" i="44"/>
  <c r="B4606" i="44"/>
  <c r="B4607" i="44"/>
  <c r="B4608" i="44"/>
  <c r="B4609" i="44"/>
  <c r="B4610" i="44"/>
  <c r="B4611" i="44"/>
  <c r="B4612" i="44"/>
  <c r="B4613" i="44"/>
  <c r="B4614" i="44"/>
  <c r="B4615" i="44"/>
  <c r="B4616" i="44"/>
  <c r="B4617" i="44"/>
  <c r="B4618" i="44"/>
  <c r="B4619" i="44"/>
  <c r="B4620" i="44"/>
  <c r="B4621" i="44"/>
  <c r="B4622" i="44"/>
  <c r="B4623" i="44"/>
  <c r="B4624" i="44"/>
  <c r="B4625" i="44"/>
  <c r="B4626" i="44"/>
  <c r="B4627" i="44"/>
  <c r="B4628" i="44"/>
  <c r="B4629" i="44"/>
  <c r="B4630" i="44"/>
  <c r="B4631" i="44"/>
  <c r="B4632" i="44"/>
  <c r="B4633" i="44"/>
  <c r="B4634" i="44"/>
  <c r="B4635" i="44"/>
  <c r="B4636" i="44"/>
  <c r="B4637" i="44"/>
  <c r="B4638" i="44"/>
  <c r="B4639" i="44"/>
  <c r="B4640" i="44"/>
  <c r="B4641" i="44"/>
  <c r="B4642" i="44"/>
  <c r="B4643" i="44"/>
  <c r="B4644" i="44"/>
  <c r="B4645" i="44"/>
  <c r="B4646" i="44"/>
  <c r="B4647" i="44"/>
  <c r="B4648" i="44"/>
  <c r="B4649" i="44"/>
  <c r="B4650" i="44"/>
  <c r="B4651" i="44"/>
  <c r="B4652" i="44"/>
  <c r="B4653" i="44"/>
  <c r="B4654" i="44"/>
  <c r="B4655" i="44"/>
  <c r="B4656" i="44"/>
  <c r="B4657" i="44"/>
  <c r="B4658" i="44"/>
  <c r="B4659" i="44"/>
  <c r="B4660" i="44"/>
  <c r="B4661" i="44"/>
  <c r="B4662" i="44"/>
  <c r="B4663" i="44"/>
  <c r="B4664" i="44"/>
  <c r="B4665" i="44"/>
  <c r="B4666" i="44"/>
  <c r="B4667" i="44"/>
  <c r="B4668" i="44"/>
  <c r="B4669" i="44"/>
  <c r="B4670" i="44"/>
  <c r="B4671" i="44"/>
  <c r="B4672" i="44"/>
  <c r="B4673" i="44"/>
  <c r="B4674" i="44"/>
  <c r="B4675" i="44"/>
  <c r="B4676" i="44"/>
  <c r="B4677" i="44"/>
  <c r="B4678" i="44"/>
  <c r="B4679" i="44"/>
  <c r="B4680" i="44"/>
  <c r="B4681" i="44"/>
  <c r="B4682" i="44"/>
  <c r="B4683" i="44"/>
  <c r="B4684" i="44"/>
  <c r="B4685" i="44"/>
  <c r="B4686" i="44"/>
  <c r="B4687" i="44"/>
  <c r="B4688" i="44"/>
  <c r="B4689" i="44"/>
  <c r="B4690" i="44"/>
  <c r="B4691" i="44"/>
  <c r="B4692" i="44"/>
  <c r="B4693" i="44"/>
  <c r="B4694" i="44"/>
  <c r="B4695" i="44"/>
  <c r="B4696" i="44"/>
  <c r="B4697" i="44"/>
  <c r="B4698" i="44"/>
  <c r="B4699" i="44"/>
  <c r="B4700" i="44"/>
  <c r="B4701" i="44"/>
  <c r="B4702" i="44"/>
  <c r="B4703" i="44"/>
  <c r="B4704" i="44"/>
  <c r="B4705" i="44"/>
  <c r="B4706" i="44"/>
  <c r="B4707" i="44"/>
  <c r="B4708" i="44"/>
  <c r="B4709" i="44"/>
  <c r="B4710" i="44"/>
  <c r="B4711" i="44"/>
  <c r="B4712" i="44"/>
  <c r="B4713" i="44"/>
  <c r="B4714" i="44"/>
  <c r="B4715" i="44"/>
  <c r="B4716" i="44"/>
  <c r="B4717" i="44"/>
  <c r="B4718" i="44"/>
  <c r="B4719" i="44"/>
  <c r="B4720" i="44"/>
  <c r="B4721" i="44"/>
  <c r="B4722" i="44"/>
  <c r="B4723" i="44"/>
  <c r="B4724" i="44"/>
  <c r="B4725" i="44"/>
  <c r="B4726" i="44"/>
  <c r="B4727" i="44"/>
  <c r="B4728" i="44"/>
  <c r="B4729" i="44"/>
  <c r="B4730" i="44"/>
  <c r="B4731" i="44"/>
  <c r="B4732" i="44"/>
  <c r="B4733" i="44"/>
  <c r="B4734" i="44"/>
  <c r="B4735" i="44"/>
  <c r="B4736" i="44"/>
  <c r="B4737" i="44"/>
  <c r="B4738" i="44"/>
  <c r="B4739" i="44"/>
  <c r="B4740" i="44"/>
  <c r="B4741" i="44"/>
  <c r="B4742" i="44"/>
  <c r="B4743" i="44"/>
  <c r="B4744" i="44"/>
  <c r="B4745" i="44"/>
  <c r="B4746" i="44"/>
  <c r="B4747" i="44"/>
  <c r="B4748" i="44"/>
  <c r="B4749" i="44"/>
  <c r="B4750" i="44"/>
  <c r="B4751" i="44"/>
  <c r="B4752" i="44"/>
  <c r="B4753" i="44"/>
  <c r="B4754" i="44"/>
  <c r="B4755" i="44"/>
  <c r="B4756" i="44"/>
  <c r="B4757" i="44"/>
  <c r="B4758" i="44"/>
  <c r="B4759" i="44"/>
  <c r="B4760" i="44"/>
  <c r="B4761" i="44"/>
  <c r="B4762" i="44"/>
  <c r="B4763" i="44"/>
  <c r="B4764" i="44"/>
  <c r="B4765" i="44"/>
  <c r="B4766" i="44"/>
  <c r="B4767" i="44"/>
  <c r="B4768" i="44"/>
  <c r="B4769" i="44"/>
  <c r="B4770" i="44"/>
  <c r="B4771" i="44"/>
  <c r="B4772" i="44"/>
  <c r="B4773" i="44"/>
  <c r="B4774" i="44"/>
  <c r="B4775" i="44"/>
  <c r="B4776" i="44"/>
  <c r="B4777" i="44"/>
  <c r="B4778" i="44"/>
  <c r="B4779" i="44"/>
  <c r="B4780" i="44"/>
  <c r="B4781" i="44"/>
  <c r="B4782" i="44"/>
  <c r="B4783" i="44"/>
  <c r="B4784" i="44"/>
  <c r="B4785" i="44"/>
  <c r="B4786" i="44"/>
  <c r="B4787" i="44"/>
  <c r="B4788" i="44"/>
  <c r="B4789" i="44"/>
  <c r="B4790" i="44"/>
  <c r="B4791" i="44"/>
  <c r="B4792" i="44"/>
  <c r="B4793" i="44"/>
  <c r="B4794" i="44"/>
  <c r="B4795" i="44"/>
  <c r="B4796" i="44"/>
  <c r="B4797" i="44"/>
  <c r="B4798" i="44"/>
  <c r="B4799" i="44"/>
  <c r="B4800" i="44"/>
  <c r="B4801" i="44"/>
  <c r="B4802" i="44"/>
  <c r="B4803" i="44"/>
  <c r="B4804" i="44"/>
  <c r="B4805" i="44"/>
  <c r="B4806" i="44"/>
  <c r="B4807" i="44"/>
  <c r="B4808" i="44"/>
  <c r="B4809" i="44"/>
  <c r="B4810" i="44"/>
  <c r="B4811" i="44"/>
  <c r="B4812" i="44"/>
  <c r="B4813" i="44"/>
  <c r="B4814" i="44"/>
  <c r="B4815" i="44"/>
  <c r="B4816" i="44"/>
  <c r="B4817" i="44"/>
  <c r="B4818" i="44"/>
  <c r="B4819" i="44"/>
  <c r="B4820" i="44"/>
  <c r="B4821" i="44"/>
  <c r="B4822" i="44"/>
  <c r="B4823" i="44"/>
  <c r="B4824" i="44"/>
  <c r="B4825" i="44"/>
  <c r="B4826" i="44"/>
  <c r="B4827" i="44"/>
  <c r="B4828" i="44"/>
  <c r="B4829" i="44"/>
  <c r="B4830" i="44"/>
  <c r="B4831" i="44"/>
  <c r="B4832" i="44"/>
  <c r="B4833" i="44"/>
  <c r="B4834" i="44"/>
  <c r="B4835" i="44"/>
  <c r="B4836" i="44"/>
  <c r="B4837" i="44"/>
  <c r="B4838" i="44"/>
  <c r="B4839" i="44"/>
  <c r="B4840" i="44"/>
  <c r="B4841" i="44"/>
  <c r="B4842" i="44"/>
  <c r="B4843" i="44"/>
  <c r="B4844" i="44"/>
  <c r="B4845" i="44"/>
  <c r="B4846" i="44"/>
  <c r="B4847" i="44"/>
  <c r="B4848" i="44"/>
  <c r="B4849" i="44"/>
  <c r="B4850" i="44"/>
  <c r="B4851" i="44"/>
  <c r="B4852" i="44"/>
  <c r="B4853" i="44"/>
  <c r="B4854" i="44"/>
  <c r="B4855" i="44"/>
  <c r="B4856" i="44"/>
  <c r="B4857" i="44"/>
  <c r="B4858" i="44"/>
  <c r="B4859" i="44"/>
  <c r="B4860" i="44"/>
  <c r="B4861" i="44"/>
  <c r="B4862" i="44"/>
  <c r="B4863" i="44"/>
  <c r="B4864" i="44"/>
  <c r="B4865" i="44"/>
  <c r="B4866" i="44"/>
  <c r="B4867" i="44"/>
  <c r="B4868" i="44"/>
  <c r="B4869" i="44"/>
  <c r="B4870" i="44"/>
  <c r="B4871" i="44"/>
  <c r="B4872" i="44"/>
  <c r="B4873" i="44"/>
  <c r="B4874" i="44"/>
  <c r="B4875" i="44"/>
  <c r="B4876" i="44"/>
  <c r="B4877" i="44"/>
  <c r="B4878" i="44"/>
  <c r="B4879" i="44"/>
  <c r="B4880" i="44"/>
  <c r="B4881" i="44"/>
  <c r="B4882" i="44"/>
  <c r="B4883" i="44"/>
  <c r="B4884" i="44"/>
  <c r="B4885" i="44"/>
  <c r="B4886" i="44"/>
  <c r="B4887" i="44"/>
  <c r="B4888" i="44"/>
  <c r="B4889" i="44"/>
  <c r="B4890" i="44"/>
  <c r="B4891" i="44"/>
  <c r="B4892" i="44"/>
  <c r="B4893" i="44"/>
  <c r="B4894" i="44"/>
  <c r="B4895" i="44"/>
  <c r="B4896" i="44"/>
  <c r="B4897" i="44"/>
  <c r="B4898" i="44"/>
  <c r="B4899" i="44"/>
  <c r="B4900" i="44"/>
  <c r="B4901" i="44"/>
  <c r="B4902" i="44"/>
  <c r="B4903" i="44"/>
  <c r="B4904" i="44"/>
  <c r="B4905" i="44"/>
  <c r="B4906" i="44"/>
  <c r="B4907" i="44"/>
  <c r="B4908" i="44"/>
  <c r="B4909" i="44"/>
  <c r="B4910" i="44"/>
  <c r="B4911" i="44"/>
  <c r="B4912" i="44"/>
  <c r="B4913" i="44"/>
  <c r="B4914" i="44"/>
  <c r="B4915" i="44"/>
  <c r="B4916" i="44"/>
  <c r="B4917" i="44"/>
  <c r="B4918" i="44"/>
  <c r="B4919" i="44"/>
  <c r="B4920" i="44"/>
  <c r="B4921" i="44"/>
  <c r="B4922" i="44"/>
  <c r="B4923" i="44"/>
  <c r="B4924" i="44"/>
  <c r="B4925" i="44"/>
  <c r="B4926" i="44"/>
  <c r="B4927" i="44"/>
  <c r="B4928" i="44"/>
  <c r="B4929" i="44"/>
  <c r="B4930" i="44"/>
  <c r="B4931" i="44"/>
  <c r="B4932" i="44"/>
  <c r="B4933" i="44"/>
  <c r="B4934" i="44"/>
  <c r="B4935" i="44"/>
  <c r="B4936" i="44"/>
  <c r="B4937" i="44"/>
  <c r="B4938" i="44"/>
  <c r="B4939" i="44"/>
  <c r="B4940" i="44"/>
  <c r="B4941" i="44"/>
  <c r="B4942" i="44"/>
  <c r="B4943" i="44"/>
  <c r="B4944" i="44"/>
  <c r="B4945" i="44"/>
  <c r="B4946" i="44"/>
  <c r="B4947" i="44"/>
  <c r="B4948" i="44"/>
  <c r="B4949" i="44"/>
  <c r="B4950" i="44"/>
  <c r="B4951" i="44"/>
  <c r="B4952" i="44"/>
  <c r="B4953" i="44"/>
  <c r="B4954" i="44"/>
  <c r="B4955" i="44"/>
  <c r="B4956" i="44"/>
  <c r="B4957" i="44"/>
  <c r="B4958" i="44"/>
  <c r="B4959" i="44"/>
  <c r="B4960" i="44"/>
  <c r="B4961" i="44"/>
  <c r="B4962" i="44"/>
  <c r="B4963" i="44"/>
  <c r="B4964" i="44"/>
  <c r="B4965" i="44"/>
  <c r="B4966" i="44"/>
  <c r="B4967" i="44"/>
  <c r="B4968" i="44"/>
  <c r="B4969" i="44"/>
  <c r="B4970" i="44"/>
  <c r="B4971" i="44"/>
  <c r="B4972" i="44"/>
  <c r="B4973" i="44"/>
  <c r="B4974" i="44"/>
  <c r="B4975" i="44"/>
  <c r="B4976" i="44"/>
  <c r="B4977" i="44"/>
  <c r="B4978" i="44"/>
  <c r="B4979" i="44"/>
  <c r="B4980" i="44"/>
  <c r="B4981" i="44"/>
  <c r="B4982" i="44"/>
  <c r="B4983" i="44"/>
  <c r="B4984" i="44"/>
  <c r="B4985" i="44"/>
  <c r="B4986" i="44"/>
  <c r="B4987" i="44"/>
  <c r="B4988" i="44"/>
  <c r="B4989" i="44"/>
  <c r="B4990" i="44"/>
  <c r="B4991" i="44"/>
  <c r="B4992" i="44"/>
  <c r="B4993" i="44"/>
  <c r="B4994" i="44"/>
  <c r="B4995" i="44"/>
  <c r="B4996" i="44"/>
  <c r="B4997" i="44"/>
  <c r="B4998" i="44"/>
  <c r="B4999" i="44"/>
  <c r="B5000" i="44"/>
  <c r="B5001" i="44"/>
  <c r="B5002" i="44"/>
  <c r="B5003" i="44"/>
  <c r="B5004" i="44"/>
  <c r="B5005" i="44"/>
  <c r="B5006" i="44"/>
  <c r="B5007" i="44"/>
  <c r="B5008" i="44"/>
  <c r="B5009" i="44"/>
  <c r="B5010" i="44"/>
  <c r="B5011" i="44"/>
  <c r="B5012" i="44"/>
  <c r="B5013" i="44"/>
  <c r="B5014" i="44"/>
  <c r="B5015" i="44"/>
  <c r="B5016" i="44"/>
  <c r="B5017" i="44"/>
  <c r="B5018" i="44"/>
  <c r="B5019" i="44"/>
  <c r="B5020" i="44"/>
  <c r="B5021" i="44"/>
  <c r="B5022" i="44"/>
  <c r="B5023" i="44"/>
  <c r="B5024" i="44"/>
  <c r="B5025" i="44"/>
  <c r="B5026" i="44"/>
  <c r="B5027" i="44"/>
  <c r="B5028" i="44"/>
  <c r="B5029" i="44"/>
  <c r="B5030" i="44"/>
  <c r="B5031" i="44"/>
  <c r="B5032" i="44"/>
  <c r="B5033" i="44"/>
  <c r="B5034" i="44"/>
  <c r="B5035" i="44"/>
  <c r="B5036" i="44"/>
  <c r="B5037" i="44"/>
  <c r="B5038" i="44"/>
  <c r="B5039" i="44"/>
  <c r="B5040" i="44"/>
  <c r="B5041" i="44"/>
  <c r="B5042" i="44"/>
  <c r="B5043" i="44"/>
  <c r="B5044" i="44"/>
  <c r="B5045" i="44"/>
  <c r="B5046" i="44"/>
  <c r="B5047" i="44"/>
  <c r="B5048" i="44"/>
  <c r="B5049" i="44"/>
  <c r="B5050" i="44"/>
  <c r="B5051" i="44"/>
  <c r="B5052" i="44"/>
  <c r="B5053" i="44"/>
  <c r="B5054" i="44"/>
  <c r="B5055" i="44"/>
  <c r="B5056" i="44"/>
  <c r="B5057" i="44"/>
  <c r="B5058" i="44"/>
  <c r="B5059" i="44"/>
  <c r="B5060" i="44"/>
  <c r="B5061" i="44"/>
  <c r="B5062" i="44"/>
  <c r="B5063" i="44"/>
  <c r="B5064" i="44"/>
  <c r="B5065" i="44"/>
  <c r="B5066" i="44"/>
  <c r="B5067" i="44"/>
  <c r="B5068" i="44"/>
  <c r="B5069" i="44"/>
  <c r="B5070" i="44"/>
  <c r="B5071" i="44"/>
  <c r="B5072" i="44"/>
  <c r="B5073" i="44"/>
  <c r="B5074" i="44"/>
  <c r="B5075" i="44"/>
  <c r="B5076" i="44"/>
  <c r="B5077" i="44"/>
  <c r="B5078" i="44"/>
  <c r="B5079" i="44"/>
  <c r="B5080" i="44"/>
  <c r="B5081" i="44"/>
  <c r="B5082" i="44"/>
  <c r="B5083" i="44"/>
  <c r="B5084" i="44"/>
  <c r="B5085" i="44"/>
  <c r="B5086" i="44"/>
  <c r="B5087" i="44"/>
  <c r="B5088" i="44"/>
  <c r="B5089" i="44"/>
  <c r="B5090" i="44"/>
  <c r="B5091" i="44"/>
  <c r="B5092" i="44"/>
  <c r="B5093" i="44"/>
  <c r="B5094" i="44"/>
  <c r="B5095" i="44"/>
  <c r="B5096" i="44"/>
  <c r="B5097" i="44"/>
  <c r="B5098" i="44"/>
  <c r="B5099" i="44"/>
  <c r="B5100" i="44"/>
  <c r="B5101" i="44"/>
  <c r="B5102" i="44"/>
  <c r="B5103" i="44"/>
  <c r="B5104" i="44"/>
  <c r="B5105" i="44"/>
  <c r="B5106" i="44"/>
  <c r="B5107" i="44"/>
  <c r="B5108" i="44"/>
  <c r="B5109" i="44"/>
  <c r="B5110" i="44"/>
  <c r="B5111" i="44"/>
  <c r="B5112" i="44"/>
  <c r="B5113" i="44"/>
  <c r="B5114" i="44"/>
  <c r="B5115" i="44"/>
  <c r="B5116" i="44"/>
  <c r="B5117" i="44"/>
  <c r="B5118" i="44"/>
  <c r="B5119" i="44"/>
  <c r="B5120" i="44"/>
  <c r="B5121" i="44"/>
  <c r="B5122" i="44"/>
  <c r="B5123" i="44"/>
  <c r="B5124" i="44"/>
  <c r="B5125" i="44"/>
  <c r="B5126" i="44"/>
  <c r="B5127" i="44"/>
  <c r="B5128" i="44"/>
  <c r="B5129" i="44"/>
  <c r="B5130" i="44"/>
  <c r="B5131" i="44"/>
  <c r="B5132" i="44"/>
  <c r="B5133" i="44"/>
  <c r="B5134" i="44"/>
  <c r="B5135" i="44"/>
  <c r="B5136" i="44"/>
  <c r="B5137" i="44"/>
  <c r="B5138" i="44"/>
  <c r="B5139" i="44"/>
  <c r="B5140" i="44"/>
  <c r="B5141" i="44"/>
  <c r="B5142" i="44"/>
  <c r="B5143" i="44"/>
  <c r="B5144" i="44"/>
  <c r="B5145" i="44"/>
  <c r="B5146" i="44"/>
  <c r="B5147" i="44"/>
  <c r="B5148" i="44"/>
  <c r="B5149" i="44"/>
  <c r="B5150" i="44"/>
  <c r="B5151" i="44"/>
  <c r="B5152" i="44"/>
  <c r="B5153" i="44"/>
  <c r="B5154" i="44"/>
  <c r="B5155" i="44"/>
  <c r="B5156" i="44"/>
  <c r="B5157" i="44"/>
  <c r="B5158" i="44"/>
  <c r="B5159" i="44"/>
  <c r="B5160" i="44"/>
  <c r="B5161" i="44"/>
  <c r="B5162" i="44"/>
  <c r="B5163" i="44"/>
  <c r="B5164" i="44"/>
  <c r="B5165" i="44"/>
  <c r="B5166" i="44"/>
  <c r="B5167" i="44"/>
  <c r="B5168" i="44"/>
  <c r="B5169" i="44"/>
  <c r="B5170" i="44"/>
  <c r="B5171" i="44"/>
  <c r="B5172" i="44"/>
  <c r="B5173" i="44"/>
  <c r="B5174" i="44"/>
  <c r="B5175" i="44"/>
  <c r="B5176" i="44"/>
  <c r="B5177" i="44"/>
  <c r="B5178" i="44"/>
  <c r="B5179" i="44"/>
  <c r="B5180" i="44"/>
  <c r="B5181" i="44"/>
  <c r="B5182" i="44"/>
  <c r="B5183" i="44"/>
  <c r="B5184" i="44"/>
  <c r="B5185" i="44"/>
  <c r="B5186" i="44"/>
  <c r="B5187" i="44"/>
  <c r="B5188" i="44"/>
  <c r="B5189" i="44"/>
  <c r="B5190" i="44"/>
  <c r="B5191" i="44"/>
  <c r="B5192" i="44"/>
  <c r="B5193" i="44"/>
  <c r="B5194" i="44"/>
  <c r="B5195" i="44"/>
  <c r="B5196" i="44"/>
  <c r="B5197" i="44"/>
  <c r="B5198" i="44"/>
  <c r="B5199" i="44"/>
  <c r="B5200" i="44"/>
  <c r="B5201" i="44"/>
  <c r="B5202" i="44"/>
  <c r="B5203" i="44"/>
  <c r="B5204" i="44"/>
  <c r="B5205" i="44"/>
  <c r="B5206" i="44"/>
  <c r="B5207" i="44"/>
  <c r="B5208" i="44"/>
  <c r="B5209" i="44"/>
  <c r="B5210" i="44"/>
  <c r="B5211" i="44"/>
  <c r="B5212" i="44"/>
  <c r="B5213" i="44"/>
  <c r="B5214" i="44"/>
  <c r="B5215" i="44"/>
  <c r="B5216" i="44"/>
  <c r="B5217" i="44"/>
  <c r="B5218" i="44"/>
  <c r="B5219" i="44"/>
  <c r="B5220" i="44"/>
  <c r="B5221" i="44"/>
  <c r="B5222" i="44"/>
  <c r="B5223" i="44"/>
  <c r="B5224" i="44"/>
  <c r="B5225" i="44"/>
  <c r="B5226" i="44"/>
  <c r="B5227" i="44"/>
  <c r="B5228" i="44"/>
  <c r="B5229" i="44"/>
  <c r="B5230" i="44"/>
  <c r="B5231" i="44"/>
  <c r="B5232" i="44"/>
  <c r="B5233" i="44"/>
  <c r="B5234" i="44"/>
  <c r="B5235" i="44"/>
  <c r="B5236" i="44"/>
  <c r="B5237" i="44"/>
  <c r="B5238" i="44"/>
  <c r="B5239" i="44"/>
  <c r="B5240" i="44"/>
  <c r="B5241" i="44"/>
  <c r="B5242" i="44"/>
  <c r="B5243" i="44"/>
  <c r="B5244" i="44"/>
  <c r="B5245" i="44"/>
  <c r="B5246" i="44"/>
  <c r="B5247" i="44"/>
  <c r="B5248" i="44"/>
  <c r="B5249" i="44"/>
  <c r="B5250" i="44"/>
  <c r="B5251" i="44"/>
  <c r="B5252" i="44"/>
  <c r="B5253" i="44"/>
  <c r="B5254" i="44"/>
  <c r="B5255" i="44"/>
  <c r="B5256" i="44"/>
  <c r="B5257" i="44"/>
  <c r="B5258" i="44"/>
  <c r="B5259" i="44"/>
  <c r="B5260" i="44"/>
  <c r="B5261" i="44"/>
  <c r="B5262" i="44"/>
  <c r="B5263" i="44"/>
  <c r="B5264" i="44"/>
  <c r="B5265" i="44"/>
  <c r="B5266" i="44"/>
  <c r="B5267" i="44"/>
  <c r="B5268" i="44"/>
  <c r="B5269" i="44"/>
  <c r="B5270" i="44"/>
  <c r="B5271" i="44"/>
  <c r="B5272" i="44"/>
  <c r="B5273" i="44"/>
  <c r="B5274" i="44"/>
  <c r="B5275" i="44"/>
  <c r="B5276" i="44"/>
  <c r="B5277" i="44"/>
  <c r="B5278" i="44"/>
  <c r="B5279" i="44"/>
  <c r="B5280" i="44"/>
  <c r="B5281" i="44"/>
  <c r="B5282" i="44"/>
  <c r="B5283" i="44"/>
  <c r="B5284" i="44"/>
  <c r="B5285" i="44"/>
  <c r="B5286" i="44"/>
  <c r="B5287" i="44"/>
  <c r="B5288" i="44"/>
  <c r="B5289" i="44"/>
  <c r="B5290" i="44"/>
  <c r="B5291" i="44"/>
  <c r="B5292" i="44"/>
  <c r="B5293" i="44"/>
  <c r="B5294" i="44"/>
  <c r="B5295" i="44"/>
  <c r="B5296" i="44"/>
  <c r="B5297" i="44"/>
  <c r="B5298" i="44"/>
  <c r="B5299" i="44"/>
  <c r="B5300" i="44"/>
  <c r="B5301" i="44"/>
  <c r="B5302" i="44"/>
  <c r="B5303" i="44"/>
  <c r="B5304" i="44"/>
  <c r="B5305" i="44"/>
  <c r="B5306" i="44"/>
  <c r="B5307" i="44"/>
  <c r="B5308" i="44"/>
  <c r="B5309" i="44"/>
  <c r="B5310" i="44"/>
  <c r="B5311" i="44"/>
  <c r="B5312" i="44"/>
  <c r="B5313" i="44"/>
  <c r="B5314" i="44"/>
  <c r="B5315" i="44"/>
  <c r="B5316" i="44"/>
  <c r="B5317" i="44"/>
  <c r="B5318" i="44"/>
  <c r="B5319" i="44"/>
  <c r="B5320" i="44"/>
  <c r="B5321" i="44"/>
  <c r="B5322" i="44"/>
  <c r="B5323" i="44"/>
  <c r="B5324" i="44"/>
  <c r="B5325" i="44"/>
  <c r="B5326" i="44"/>
  <c r="B5327" i="44"/>
  <c r="B5328" i="44"/>
  <c r="B5329" i="44"/>
  <c r="B5330" i="44"/>
  <c r="B5331" i="44"/>
  <c r="B5332" i="44"/>
  <c r="B5333" i="44"/>
  <c r="B5334" i="44"/>
  <c r="B5335" i="44"/>
  <c r="B5336" i="44"/>
  <c r="B5337" i="44"/>
  <c r="B5338" i="44"/>
  <c r="B5339" i="44"/>
  <c r="B5340" i="44"/>
  <c r="B5341" i="44"/>
  <c r="B5342" i="44"/>
  <c r="B5343" i="44"/>
  <c r="B5344" i="44"/>
  <c r="B5345" i="44"/>
  <c r="B5346" i="44"/>
  <c r="B5347" i="44"/>
  <c r="B5348" i="44"/>
  <c r="B5349" i="44"/>
  <c r="B5350" i="44"/>
  <c r="B5351" i="44"/>
  <c r="B5352" i="44"/>
  <c r="B5353" i="44"/>
  <c r="B5354" i="44"/>
  <c r="B5355" i="44"/>
  <c r="B5356" i="44"/>
  <c r="B5357" i="44"/>
  <c r="B5358" i="44"/>
  <c r="B5359" i="44"/>
  <c r="B5360" i="44"/>
  <c r="B5361" i="44"/>
  <c r="B5362" i="44"/>
  <c r="B5363" i="44"/>
  <c r="B5364" i="44"/>
  <c r="B5365" i="44"/>
  <c r="B5366" i="44"/>
  <c r="B5367" i="44"/>
  <c r="B5368" i="44"/>
  <c r="B5369" i="44"/>
  <c r="B5370" i="44"/>
  <c r="B5371" i="44"/>
  <c r="B5372" i="44"/>
  <c r="B5373" i="44"/>
  <c r="B5374" i="44"/>
  <c r="B5375" i="44"/>
  <c r="B5376" i="44"/>
  <c r="B5377" i="44"/>
  <c r="B5378" i="44"/>
  <c r="B5379" i="44"/>
  <c r="B5380" i="44"/>
  <c r="B5381" i="44"/>
  <c r="B5382" i="44"/>
  <c r="B5383" i="44"/>
  <c r="B5384" i="44"/>
  <c r="B5385" i="44"/>
  <c r="B5386" i="44"/>
  <c r="B5387" i="44"/>
  <c r="B5388" i="44"/>
  <c r="B5389" i="44"/>
  <c r="B5390" i="44"/>
  <c r="B5391" i="44"/>
  <c r="B5392" i="44"/>
  <c r="B5393" i="44"/>
  <c r="B5394" i="44"/>
  <c r="B5395" i="44"/>
  <c r="B5396" i="44"/>
  <c r="B5397" i="44"/>
  <c r="B5398" i="44"/>
  <c r="B5399" i="44"/>
  <c r="B5400" i="44"/>
  <c r="B5401" i="44"/>
  <c r="B5402" i="44"/>
  <c r="B5403" i="44"/>
  <c r="B5404" i="44"/>
  <c r="B5405" i="44"/>
  <c r="B5406" i="44"/>
  <c r="B5407" i="44"/>
  <c r="B5408" i="44"/>
  <c r="B5409" i="44"/>
  <c r="B5410" i="44"/>
  <c r="B5411" i="44"/>
  <c r="B5412" i="44"/>
  <c r="B5413" i="44"/>
  <c r="B5414" i="44"/>
  <c r="B5415" i="44"/>
  <c r="B5416" i="44"/>
  <c r="B5417" i="44"/>
  <c r="B5418" i="44"/>
  <c r="B5419" i="44"/>
  <c r="B5420" i="44"/>
  <c r="B5421" i="44"/>
  <c r="B5422" i="44"/>
  <c r="B5423" i="44"/>
  <c r="B5424" i="44"/>
  <c r="B5425" i="44"/>
  <c r="B5426" i="44"/>
  <c r="B5427" i="44"/>
  <c r="B5428" i="44"/>
  <c r="B5429" i="44"/>
  <c r="B5430" i="44"/>
  <c r="B5431" i="44"/>
  <c r="B5432" i="44"/>
  <c r="B5433" i="44"/>
  <c r="B5434" i="44"/>
  <c r="B5435" i="44"/>
  <c r="B5436" i="44"/>
  <c r="B5437" i="44"/>
  <c r="B5438" i="44"/>
  <c r="B5439" i="44"/>
  <c r="B5440" i="44"/>
  <c r="B5441" i="44"/>
  <c r="B5442" i="44"/>
  <c r="B5443" i="44"/>
  <c r="B5444" i="44"/>
  <c r="B5445" i="44"/>
  <c r="B5446" i="44"/>
  <c r="B5447" i="44"/>
  <c r="B5448" i="44"/>
  <c r="B5449" i="44"/>
  <c r="B5450" i="44"/>
  <c r="B5451" i="44"/>
  <c r="B5452" i="44"/>
  <c r="B5453" i="44"/>
  <c r="B5454" i="44"/>
  <c r="B5455" i="44"/>
  <c r="B5456" i="44"/>
  <c r="B5457" i="44"/>
  <c r="B5458" i="44"/>
  <c r="B5459" i="44"/>
  <c r="B5460" i="44"/>
  <c r="B5461" i="44"/>
  <c r="B5462" i="44"/>
  <c r="B5463" i="44"/>
  <c r="B5464" i="44"/>
  <c r="B5465" i="44"/>
  <c r="B5466" i="44"/>
  <c r="B5467" i="44"/>
  <c r="B5468" i="44"/>
  <c r="B5469" i="44"/>
  <c r="B5470" i="44"/>
  <c r="B5471" i="44"/>
  <c r="B5472" i="44"/>
  <c r="B5473" i="44"/>
  <c r="B5474" i="44"/>
  <c r="B5475" i="44"/>
  <c r="B5476" i="44"/>
  <c r="B5477" i="44"/>
  <c r="B5478" i="44"/>
  <c r="B5479" i="44"/>
  <c r="B5480" i="44"/>
  <c r="B5481" i="44"/>
  <c r="B5482" i="44"/>
  <c r="B5483" i="44"/>
  <c r="B5484" i="44"/>
  <c r="B5485" i="44"/>
  <c r="B5486" i="44"/>
  <c r="B5487" i="44"/>
  <c r="B5488" i="44"/>
  <c r="B5489" i="44"/>
  <c r="B5490" i="44"/>
  <c r="B5491" i="44"/>
  <c r="B5492" i="44"/>
  <c r="B5493" i="44"/>
  <c r="B5494" i="44"/>
  <c r="B5495" i="44"/>
  <c r="B5496" i="44"/>
  <c r="B5497" i="44"/>
  <c r="B5498" i="44"/>
  <c r="B5499" i="44"/>
  <c r="B5500" i="44"/>
  <c r="B5501" i="44"/>
  <c r="B5502" i="44"/>
  <c r="B5503" i="44"/>
  <c r="B5504" i="44"/>
  <c r="B5505" i="44"/>
  <c r="B5506" i="44"/>
  <c r="B5507" i="44"/>
  <c r="B5508" i="44"/>
  <c r="B5509" i="44"/>
  <c r="B5510" i="44"/>
  <c r="B5511" i="44"/>
  <c r="B5512" i="44"/>
  <c r="B5513" i="44"/>
  <c r="B5514" i="44"/>
  <c r="B5515" i="44"/>
  <c r="B5516" i="44"/>
  <c r="B5517" i="44"/>
  <c r="B5518" i="44"/>
  <c r="B5519" i="44"/>
  <c r="B5520" i="44"/>
  <c r="B5521" i="44"/>
  <c r="B5522" i="44"/>
  <c r="B5523" i="44"/>
  <c r="B5524" i="44"/>
  <c r="B5525" i="44"/>
  <c r="B5526" i="44"/>
  <c r="B5527" i="44"/>
  <c r="B5528" i="44"/>
  <c r="B5529" i="44"/>
  <c r="B5530" i="44"/>
  <c r="B5531" i="44"/>
  <c r="B5532" i="44"/>
  <c r="B5533" i="44"/>
  <c r="B5534" i="44"/>
  <c r="B5535" i="44"/>
  <c r="B5536" i="44"/>
  <c r="B5537" i="44"/>
  <c r="B5538" i="44"/>
  <c r="B5539" i="44"/>
  <c r="B5540" i="44"/>
  <c r="B5541" i="44"/>
  <c r="B5542" i="44"/>
  <c r="B5543" i="44"/>
  <c r="B5544" i="44"/>
  <c r="B5545" i="44"/>
  <c r="B5546" i="44"/>
  <c r="B5547" i="44"/>
  <c r="B5548" i="44"/>
  <c r="B5549" i="44"/>
  <c r="B5550" i="44"/>
  <c r="B5551" i="44"/>
  <c r="B5552" i="44"/>
  <c r="B5553" i="44"/>
  <c r="B5554" i="44"/>
  <c r="B5555" i="44"/>
  <c r="B5556" i="44"/>
  <c r="B5557" i="44"/>
  <c r="B5558" i="44"/>
  <c r="B5559" i="44"/>
  <c r="B5560" i="44"/>
  <c r="B5561" i="44"/>
  <c r="B5562" i="44"/>
  <c r="B5563" i="44"/>
  <c r="B5564" i="44"/>
  <c r="B5565" i="44"/>
  <c r="B5566" i="44"/>
  <c r="B5567" i="44"/>
  <c r="B5568" i="44"/>
  <c r="B5569" i="44"/>
  <c r="B5570" i="44"/>
  <c r="B5571" i="44"/>
  <c r="B5572" i="44"/>
  <c r="B5573" i="44"/>
  <c r="B5574" i="44"/>
  <c r="B5575" i="44"/>
  <c r="B5576" i="44"/>
  <c r="B5577" i="44"/>
  <c r="B5578" i="44"/>
  <c r="B5579" i="44"/>
  <c r="B5580" i="44"/>
  <c r="B5581" i="44"/>
  <c r="B5582" i="44"/>
  <c r="B5583" i="44"/>
  <c r="B5584" i="44"/>
  <c r="B5585" i="44"/>
  <c r="B5586" i="44"/>
  <c r="B5587" i="44"/>
  <c r="B5588" i="44"/>
  <c r="B5589" i="44"/>
  <c r="B5590" i="44"/>
  <c r="B5591" i="44"/>
  <c r="B5592" i="44"/>
  <c r="B5593" i="44"/>
  <c r="B5594" i="44"/>
  <c r="B5595" i="44"/>
  <c r="B5596" i="44"/>
  <c r="B5597" i="44"/>
  <c r="B5598" i="44"/>
  <c r="B5599" i="44"/>
  <c r="B5600" i="44"/>
  <c r="B5601" i="44"/>
  <c r="B5602" i="44"/>
  <c r="B5603" i="44"/>
  <c r="B5604" i="44"/>
  <c r="B5605" i="44"/>
  <c r="B5606" i="44"/>
  <c r="B5607" i="44"/>
  <c r="B5608" i="44"/>
  <c r="B5609" i="44"/>
  <c r="B5610" i="44"/>
  <c r="B5611" i="44"/>
  <c r="B5612" i="44"/>
  <c r="B5613" i="44"/>
  <c r="B5614" i="44"/>
  <c r="B5615" i="44"/>
  <c r="B5616" i="44"/>
  <c r="B5617" i="44"/>
  <c r="B5618" i="44"/>
  <c r="B5619" i="44"/>
  <c r="B5620" i="44"/>
  <c r="B5621" i="44"/>
  <c r="B5622" i="44"/>
  <c r="B5623" i="44"/>
  <c r="B5624" i="44"/>
  <c r="B5625" i="44"/>
  <c r="B5626" i="44"/>
  <c r="B5627" i="44"/>
  <c r="B5628" i="44"/>
  <c r="B5629" i="44"/>
  <c r="B5630" i="44"/>
  <c r="B5631" i="44"/>
  <c r="B5632" i="44"/>
  <c r="B5633" i="44"/>
  <c r="B5634" i="44"/>
  <c r="B5635" i="44"/>
  <c r="B5636" i="44"/>
  <c r="B5637" i="44"/>
  <c r="B5638" i="44"/>
  <c r="B5639" i="44"/>
  <c r="B5640" i="44"/>
  <c r="B5641" i="44"/>
  <c r="B5642" i="44"/>
  <c r="B5643" i="44"/>
  <c r="B5644" i="44"/>
  <c r="B5645" i="44"/>
  <c r="B5646" i="44"/>
  <c r="B5647" i="44"/>
  <c r="B5648" i="44"/>
  <c r="B5649" i="44"/>
  <c r="B5650" i="44"/>
  <c r="B5651" i="44"/>
  <c r="B5652" i="44"/>
  <c r="B5653" i="44"/>
  <c r="B5654" i="44"/>
  <c r="B5655" i="44"/>
  <c r="B5656" i="44"/>
  <c r="B5657" i="44"/>
  <c r="B5658" i="44"/>
  <c r="B5659" i="44"/>
  <c r="B5660" i="44"/>
  <c r="B5661" i="44"/>
  <c r="B5662" i="44"/>
  <c r="B5663" i="44"/>
  <c r="B5664" i="44"/>
  <c r="B5665" i="44"/>
  <c r="B5666" i="44"/>
  <c r="B5667" i="44"/>
  <c r="B5668" i="44"/>
  <c r="B5669" i="44"/>
  <c r="B5670" i="44"/>
  <c r="B5671" i="44"/>
  <c r="B5672" i="44"/>
  <c r="B5673" i="44"/>
  <c r="B5674" i="44"/>
  <c r="B5675" i="44"/>
  <c r="B5676" i="44"/>
  <c r="B5677" i="44"/>
  <c r="B5678" i="44"/>
  <c r="B5679" i="44"/>
  <c r="B5680" i="44"/>
  <c r="B5681" i="44"/>
  <c r="B5682" i="44"/>
  <c r="B5683" i="44"/>
  <c r="B5684" i="44"/>
  <c r="B5685" i="44"/>
  <c r="B5686" i="44"/>
  <c r="B5687" i="44"/>
  <c r="B5688" i="44"/>
  <c r="B5689" i="44"/>
  <c r="B5690" i="44"/>
  <c r="B5691" i="44"/>
  <c r="B5692" i="44"/>
  <c r="B5693" i="44"/>
  <c r="B5694" i="44"/>
  <c r="B5695" i="44"/>
  <c r="B5696" i="44"/>
  <c r="B5697" i="44"/>
  <c r="B5698" i="44"/>
  <c r="B5699" i="44"/>
  <c r="B5700" i="44"/>
  <c r="B5701" i="44"/>
  <c r="B5702" i="44"/>
  <c r="B5703" i="44"/>
  <c r="B5704" i="44"/>
  <c r="B5705" i="44"/>
  <c r="B5706" i="44"/>
  <c r="B5707" i="44"/>
  <c r="B5708" i="44"/>
  <c r="B5709" i="44"/>
  <c r="B5710" i="44"/>
  <c r="B5711" i="44"/>
  <c r="B5712" i="44"/>
  <c r="B5713" i="44"/>
  <c r="B5714" i="44"/>
  <c r="B5715" i="44"/>
  <c r="B5716" i="44"/>
  <c r="B5717" i="44"/>
  <c r="B5718" i="44"/>
  <c r="B5719" i="44"/>
  <c r="B5720" i="44"/>
  <c r="B5721" i="44"/>
  <c r="B5722" i="44"/>
  <c r="B5723" i="44"/>
  <c r="B5724" i="44"/>
  <c r="B5725" i="44"/>
  <c r="B5726" i="44"/>
  <c r="B5727" i="44"/>
  <c r="B5728" i="44"/>
  <c r="B5729" i="44"/>
  <c r="B5730" i="44"/>
  <c r="B5731" i="44"/>
  <c r="B5732" i="44"/>
  <c r="B5733" i="44"/>
  <c r="B5734" i="44"/>
  <c r="B5735" i="44"/>
  <c r="B5736" i="44"/>
  <c r="B5737" i="44"/>
  <c r="B5738" i="44"/>
  <c r="B5739" i="44"/>
  <c r="B5740" i="44"/>
  <c r="B5741" i="44"/>
  <c r="B5742" i="44"/>
  <c r="B5743" i="44"/>
  <c r="B5744" i="44"/>
  <c r="B5745" i="44"/>
  <c r="B5746" i="44"/>
  <c r="B5747" i="44"/>
  <c r="B5748" i="44"/>
  <c r="B5749" i="44"/>
  <c r="B5750" i="44"/>
  <c r="B5751" i="44"/>
  <c r="B5752" i="44"/>
  <c r="B5753" i="44"/>
  <c r="B5754" i="44"/>
  <c r="B5755" i="44"/>
  <c r="B5756" i="44"/>
  <c r="B5757" i="44"/>
  <c r="B5758" i="44"/>
  <c r="B5759" i="44"/>
  <c r="B5760" i="44"/>
  <c r="B5761" i="44"/>
  <c r="B5762" i="44"/>
  <c r="B5763" i="44"/>
  <c r="B5764" i="44"/>
  <c r="B5765" i="44"/>
  <c r="B5766" i="44"/>
  <c r="B5767" i="44"/>
  <c r="B5768" i="44"/>
  <c r="B5769" i="44"/>
  <c r="B5770" i="44"/>
  <c r="B5771" i="44"/>
  <c r="B5772" i="44"/>
  <c r="B5773" i="44"/>
  <c r="B5774" i="44"/>
  <c r="B5775" i="44"/>
  <c r="B5776" i="44"/>
  <c r="B5777" i="44"/>
  <c r="B5778" i="44"/>
  <c r="B5779" i="44"/>
  <c r="B5780" i="44"/>
  <c r="B5781" i="44"/>
  <c r="B5782" i="44"/>
  <c r="B5783" i="44"/>
  <c r="B5784" i="44"/>
  <c r="B5785" i="44"/>
  <c r="B5786" i="44"/>
  <c r="B5787" i="44"/>
  <c r="B5788" i="44"/>
  <c r="B5789" i="44"/>
  <c r="B5790" i="44"/>
  <c r="B5791" i="44"/>
  <c r="B5792" i="44"/>
  <c r="B5793" i="44"/>
  <c r="B5794" i="44"/>
  <c r="B5795" i="44"/>
  <c r="B5796" i="44"/>
  <c r="B5797" i="44"/>
  <c r="B5798" i="44"/>
  <c r="B5799" i="44"/>
  <c r="B5800" i="44"/>
  <c r="B5801" i="44"/>
  <c r="B5802" i="44"/>
  <c r="B5803" i="44"/>
  <c r="B5804" i="44"/>
  <c r="B5805" i="44"/>
  <c r="B5806" i="44"/>
  <c r="B5807" i="44"/>
  <c r="B5808" i="44"/>
  <c r="B5809" i="44"/>
  <c r="B5810" i="44"/>
  <c r="B5811" i="44"/>
  <c r="B5812" i="44"/>
  <c r="B5813" i="44"/>
  <c r="B5814" i="44"/>
  <c r="B5815" i="44"/>
  <c r="B5816" i="44"/>
  <c r="B5817" i="44"/>
  <c r="B5818" i="44"/>
  <c r="B5819" i="44"/>
  <c r="B5820" i="44"/>
  <c r="B5821" i="44"/>
  <c r="B5822" i="44"/>
  <c r="B5823" i="44"/>
  <c r="B5824" i="44"/>
  <c r="B5825" i="44"/>
  <c r="B5826" i="44"/>
  <c r="B5827" i="44"/>
  <c r="B5828" i="44"/>
  <c r="B5829" i="44"/>
  <c r="B5830" i="44"/>
  <c r="B5831" i="44"/>
  <c r="B5832" i="44"/>
  <c r="B5833" i="44"/>
  <c r="B5834" i="44"/>
  <c r="B5835" i="44"/>
  <c r="B5836" i="44"/>
  <c r="B5837" i="44"/>
  <c r="B5838" i="44"/>
  <c r="B5839" i="44"/>
  <c r="B5840" i="44"/>
  <c r="B5841" i="44"/>
  <c r="B5842" i="44"/>
  <c r="B5843" i="44"/>
  <c r="B5844" i="44"/>
  <c r="B5845" i="44"/>
  <c r="B5846" i="44"/>
  <c r="B5847" i="44"/>
  <c r="B5848" i="44"/>
  <c r="B5849" i="44"/>
  <c r="B5850" i="44"/>
  <c r="B5851" i="44"/>
  <c r="B5852" i="44"/>
  <c r="B5853" i="44"/>
  <c r="B5854" i="44"/>
  <c r="B5855" i="44"/>
  <c r="B5856" i="44"/>
  <c r="B5857" i="44"/>
  <c r="B5858" i="44"/>
  <c r="B5859" i="44"/>
  <c r="B5860" i="44"/>
  <c r="B5861" i="44"/>
  <c r="B5862" i="44"/>
  <c r="B5863" i="44"/>
  <c r="B5864" i="44"/>
  <c r="B5865" i="44"/>
  <c r="B5866" i="44"/>
  <c r="B5867" i="44"/>
  <c r="B5868" i="44"/>
  <c r="B5869" i="44"/>
  <c r="B5870" i="44"/>
  <c r="B5871" i="44"/>
  <c r="B5872" i="44"/>
  <c r="B5873" i="44"/>
  <c r="B5874" i="44"/>
  <c r="B5875" i="44"/>
  <c r="B5876" i="44"/>
  <c r="B5877" i="44"/>
  <c r="B5878" i="44"/>
  <c r="B5879" i="44"/>
  <c r="B5880" i="44"/>
  <c r="B5881" i="44"/>
  <c r="B5882" i="44"/>
  <c r="B5883" i="44"/>
  <c r="B5884" i="44"/>
  <c r="B5885" i="44"/>
  <c r="B5886" i="44"/>
  <c r="B5887" i="44"/>
  <c r="B5888" i="44"/>
  <c r="B5889" i="44"/>
  <c r="B5890" i="44"/>
  <c r="B5891" i="44"/>
  <c r="B5892" i="44"/>
  <c r="B5893" i="44"/>
  <c r="B5894" i="44"/>
  <c r="B5895" i="44"/>
  <c r="B5896" i="44"/>
  <c r="B5897" i="44"/>
  <c r="B5898" i="44"/>
  <c r="B5899" i="44"/>
  <c r="B5900" i="44"/>
  <c r="B5901" i="44"/>
  <c r="B5902" i="44"/>
  <c r="B5903" i="44"/>
  <c r="B5904" i="44"/>
  <c r="B5905" i="44"/>
  <c r="B5906" i="44"/>
  <c r="B5907" i="44"/>
  <c r="B5908" i="44"/>
  <c r="B5909" i="44"/>
  <c r="B5910" i="44"/>
  <c r="B5911" i="44"/>
  <c r="B5912" i="44"/>
  <c r="B5913" i="44"/>
  <c r="B5914" i="44"/>
  <c r="B5915" i="44"/>
  <c r="B5916" i="44"/>
  <c r="B5917" i="44"/>
  <c r="B5918" i="44"/>
  <c r="B5919" i="44"/>
  <c r="B5920" i="44"/>
  <c r="B5921" i="44"/>
  <c r="B5922" i="44"/>
  <c r="B5923" i="44"/>
  <c r="B5924" i="44"/>
  <c r="B5925" i="44"/>
  <c r="B5926" i="44"/>
  <c r="B5927" i="44"/>
  <c r="B5928" i="44"/>
  <c r="B5929" i="44"/>
  <c r="B5930" i="44"/>
  <c r="B5931" i="44"/>
  <c r="B5932" i="44"/>
  <c r="B5933" i="44"/>
  <c r="B5934" i="44"/>
  <c r="B5935" i="44"/>
  <c r="B5936" i="44"/>
  <c r="B5937" i="44"/>
  <c r="B5938" i="44"/>
  <c r="B5939" i="44"/>
  <c r="B5940" i="44"/>
  <c r="B5941" i="44"/>
  <c r="B5942" i="44"/>
  <c r="B5943" i="44"/>
  <c r="B5944" i="44"/>
  <c r="B5945" i="44"/>
  <c r="B5946" i="44"/>
  <c r="B5947" i="44"/>
  <c r="B5948" i="44"/>
  <c r="B5949" i="44"/>
  <c r="B5950" i="44"/>
  <c r="B5951" i="44"/>
  <c r="B5952" i="44"/>
  <c r="B5953" i="44"/>
  <c r="B5954" i="44"/>
  <c r="B5955" i="44"/>
  <c r="B5956" i="44"/>
  <c r="B5957" i="44"/>
  <c r="B5958" i="44"/>
  <c r="B5959" i="44"/>
  <c r="B5960" i="44"/>
  <c r="B5961" i="44"/>
  <c r="B5962" i="44"/>
  <c r="B5963" i="44"/>
  <c r="B5964" i="44"/>
  <c r="B5965" i="44"/>
  <c r="B5966" i="44"/>
  <c r="B5967" i="44"/>
  <c r="B5968" i="44"/>
  <c r="B5969" i="44"/>
  <c r="B5970" i="44"/>
  <c r="B5971" i="44"/>
  <c r="B5972" i="44"/>
  <c r="B5973" i="44"/>
  <c r="B5974" i="44"/>
  <c r="B5975" i="44"/>
  <c r="B5976" i="44"/>
  <c r="B5977" i="44"/>
  <c r="B5978" i="44"/>
  <c r="B5979" i="44"/>
  <c r="B5980" i="44"/>
  <c r="B5981" i="44"/>
  <c r="B5982" i="44"/>
  <c r="B5983" i="44"/>
  <c r="B5984" i="44"/>
  <c r="B5985" i="44"/>
  <c r="B5986" i="44"/>
  <c r="B5987" i="44"/>
  <c r="B5988" i="44"/>
  <c r="B5989" i="44"/>
  <c r="B5990" i="44"/>
  <c r="B5991" i="44"/>
  <c r="B5992" i="44"/>
  <c r="B5993" i="44"/>
  <c r="B5994" i="44"/>
  <c r="B5995" i="44"/>
  <c r="B5996" i="44"/>
  <c r="B5997" i="44"/>
  <c r="B5998" i="44"/>
  <c r="B5999" i="44"/>
  <c r="B6000" i="44"/>
  <c r="B6001" i="44"/>
  <c r="B6002" i="44"/>
  <c r="B6003" i="44"/>
  <c r="B6004" i="44"/>
  <c r="B6005" i="44"/>
  <c r="B6006" i="44"/>
  <c r="B6007" i="44"/>
  <c r="B6008" i="44"/>
  <c r="B6009" i="44"/>
  <c r="B6010" i="44"/>
  <c r="B6011" i="44"/>
  <c r="B6012" i="44"/>
  <c r="B6013" i="44"/>
  <c r="B6014" i="44"/>
  <c r="B6015" i="44"/>
  <c r="B6016" i="44"/>
  <c r="B6017" i="44"/>
  <c r="B6018" i="44"/>
  <c r="B6019" i="44"/>
  <c r="B6020" i="44"/>
  <c r="B6021" i="44"/>
  <c r="B6022" i="44"/>
  <c r="B6023" i="44"/>
  <c r="B6024" i="44"/>
  <c r="B6025" i="44"/>
  <c r="B6026" i="44"/>
  <c r="B6027" i="44"/>
  <c r="B6028" i="44"/>
  <c r="B6029" i="44"/>
  <c r="B6030" i="44"/>
  <c r="B6031" i="44"/>
  <c r="B6032" i="44"/>
  <c r="B6033" i="44"/>
  <c r="B6034" i="44"/>
  <c r="B6035" i="44"/>
  <c r="B6036" i="44"/>
  <c r="B6037" i="44"/>
  <c r="B6038" i="44"/>
  <c r="B6039" i="44"/>
  <c r="B6040" i="44"/>
  <c r="B6041" i="44"/>
  <c r="B6042" i="44"/>
  <c r="B6043" i="44"/>
  <c r="B6044" i="44"/>
  <c r="B6045" i="44"/>
  <c r="B6046" i="44"/>
  <c r="B6047" i="44"/>
  <c r="B6048" i="44"/>
  <c r="B6049" i="44"/>
  <c r="B6050" i="44"/>
  <c r="B6051" i="44"/>
  <c r="B6052" i="44"/>
  <c r="B6053" i="44"/>
  <c r="B6054" i="44"/>
  <c r="B6055" i="44"/>
  <c r="B6056" i="44"/>
  <c r="B6057" i="44"/>
  <c r="B6058" i="44"/>
  <c r="B6059" i="44"/>
  <c r="B6060" i="44"/>
  <c r="B6061" i="44"/>
  <c r="B6062" i="44"/>
  <c r="B6063" i="44"/>
  <c r="B6064" i="44"/>
  <c r="B6065" i="44"/>
  <c r="B6066" i="44"/>
  <c r="B6067" i="44"/>
  <c r="B6068" i="44"/>
  <c r="B6069" i="44"/>
  <c r="B6070" i="44"/>
  <c r="B6071" i="44"/>
  <c r="B6072" i="44"/>
  <c r="B6073" i="44"/>
  <c r="B6074" i="44"/>
  <c r="B6075" i="44"/>
  <c r="B6076" i="44"/>
  <c r="B6077" i="44"/>
  <c r="B6078" i="44"/>
  <c r="B6079" i="44"/>
  <c r="B6080" i="44"/>
  <c r="B6081" i="44"/>
  <c r="B6082" i="44"/>
  <c r="B6083" i="44"/>
  <c r="B6084" i="44"/>
  <c r="B6085" i="44"/>
  <c r="B6086" i="44"/>
  <c r="B6087" i="44"/>
  <c r="B6088" i="44"/>
  <c r="B6089" i="44"/>
  <c r="B6090" i="44"/>
  <c r="B6091" i="44"/>
  <c r="B6092" i="44"/>
  <c r="B6093" i="44"/>
  <c r="B6094" i="44"/>
  <c r="B6095" i="44"/>
  <c r="B6096" i="44"/>
  <c r="B6097" i="44"/>
  <c r="B6098" i="44"/>
  <c r="B6099" i="44"/>
  <c r="B6100" i="44"/>
  <c r="B6101" i="44"/>
  <c r="B6102" i="44"/>
  <c r="B6103" i="44"/>
  <c r="B6104" i="44"/>
  <c r="B6105" i="44"/>
  <c r="B6106" i="44"/>
  <c r="B6107" i="44"/>
  <c r="B6108" i="44"/>
  <c r="B6109" i="44"/>
  <c r="B6110" i="44"/>
  <c r="B6111" i="44"/>
  <c r="B6112" i="44"/>
  <c r="B6113" i="44"/>
  <c r="B6114" i="44"/>
  <c r="B6115" i="44"/>
  <c r="B6116" i="44"/>
  <c r="B6117" i="44"/>
  <c r="B6118" i="44"/>
  <c r="B6119" i="44"/>
  <c r="B6120" i="44"/>
  <c r="B6121" i="44"/>
  <c r="B6122" i="44"/>
  <c r="B6123" i="44"/>
  <c r="B6124" i="44"/>
  <c r="B6125" i="44"/>
  <c r="B6126" i="44"/>
  <c r="B6127" i="44"/>
  <c r="B6128" i="44"/>
  <c r="B6129" i="44"/>
  <c r="B6130" i="44"/>
  <c r="B6131" i="44"/>
  <c r="B6132" i="44"/>
  <c r="B6133" i="44"/>
  <c r="B6134" i="44"/>
  <c r="B6135" i="44"/>
  <c r="B6136" i="44"/>
  <c r="B6137" i="44"/>
  <c r="B6138" i="44"/>
  <c r="B6139" i="44"/>
  <c r="B6140" i="44"/>
  <c r="B6141" i="44"/>
  <c r="B6142" i="44"/>
  <c r="B6143" i="44"/>
  <c r="B6144" i="44"/>
  <c r="B6145" i="44"/>
  <c r="B6146" i="44"/>
  <c r="B6147" i="44"/>
  <c r="B6148" i="44"/>
  <c r="B6149" i="44"/>
  <c r="B6150" i="44"/>
  <c r="B6151" i="44"/>
  <c r="B6152" i="44"/>
  <c r="B6153" i="44"/>
  <c r="B6154" i="44"/>
  <c r="B6155" i="44"/>
  <c r="B6156" i="44"/>
  <c r="B6157" i="44"/>
  <c r="B6158" i="44"/>
  <c r="B6159" i="44"/>
  <c r="B6160" i="44"/>
  <c r="B6161" i="44"/>
  <c r="B6162" i="44"/>
  <c r="B6163" i="44"/>
  <c r="B6164" i="44"/>
  <c r="B6165" i="44"/>
  <c r="B6166" i="44"/>
  <c r="B6167" i="44"/>
  <c r="B6168" i="44"/>
  <c r="B6169" i="44"/>
  <c r="B6170" i="44"/>
  <c r="B6171" i="44"/>
  <c r="B6172" i="44"/>
  <c r="B6173" i="44"/>
  <c r="B6174" i="44"/>
  <c r="B6175" i="44"/>
  <c r="B6176" i="44"/>
  <c r="B6177" i="44"/>
  <c r="B6178" i="44"/>
  <c r="B6179" i="44"/>
  <c r="B6180" i="44"/>
  <c r="B6181" i="44"/>
  <c r="B6182" i="44"/>
  <c r="B6183" i="44"/>
  <c r="B6184" i="44"/>
  <c r="B6185" i="44"/>
  <c r="B6186" i="44"/>
  <c r="B6187" i="44"/>
  <c r="B6188" i="44"/>
  <c r="B6189" i="44"/>
  <c r="B6190" i="44"/>
  <c r="B6191" i="44"/>
  <c r="B6192" i="44"/>
  <c r="B6193" i="44"/>
  <c r="B6194" i="44"/>
  <c r="B6195" i="44"/>
  <c r="B6196" i="44"/>
  <c r="B6197" i="44"/>
  <c r="B6198" i="44"/>
  <c r="B6199" i="44"/>
  <c r="B6200" i="44"/>
  <c r="B6201" i="44"/>
  <c r="B6202" i="44"/>
  <c r="B6203" i="44"/>
  <c r="B6204" i="44"/>
  <c r="B6205" i="44"/>
  <c r="B6206" i="44"/>
  <c r="B6207" i="44"/>
  <c r="B6208" i="44"/>
  <c r="B6209" i="44"/>
  <c r="B6210" i="44"/>
  <c r="B6211" i="44"/>
  <c r="B6212" i="44"/>
  <c r="B6213" i="44"/>
  <c r="B6214" i="44"/>
  <c r="B6215" i="44"/>
  <c r="B6216" i="44"/>
  <c r="B6217" i="44"/>
  <c r="B6218" i="44"/>
  <c r="B6219" i="44"/>
  <c r="B6220" i="44"/>
  <c r="B6221" i="44"/>
  <c r="B6222" i="44"/>
  <c r="B6223" i="44"/>
  <c r="B6224" i="44"/>
  <c r="B6225" i="44"/>
  <c r="B6226" i="44"/>
  <c r="B6227" i="44"/>
  <c r="B6228" i="44"/>
  <c r="B6229" i="44"/>
  <c r="B6230" i="44"/>
  <c r="B6231" i="44"/>
  <c r="B6232" i="44"/>
  <c r="B6233" i="44"/>
  <c r="B6234" i="44"/>
  <c r="B6235" i="44"/>
  <c r="B6236" i="44"/>
  <c r="B6237" i="44"/>
  <c r="B6238" i="44"/>
  <c r="B6239" i="44"/>
  <c r="B6240" i="44"/>
  <c r="B6241" i="44"/>
  <c r="B6242" i="44"/>
  <c r="B6243" i="44"/>
  <c r="B6244" i="44"/>
  <c r="B6245" i="44"/>
  <c r="B6246" i="44"/>
  <c r="B6247" i="44"/>
  <c r="B6248" i="44"/>
  <c r="B6249" i="44"/>
  <c r="B6250" i="44"/>
  <c r="B6251" i="44"/>
  <c r="B6252" i="44"/>
  <c r="B6253" i="44"/>
  <c r="B6254" i="44"/>
  <c r="B6255" i="44"/>
  <c r="B6256" i="44"/>
  <c r="B6257" i="44"/>
  <c r="B6258" i="44"/>
  <c r="B6259" i="44"/>
  <c r="B6260" i="44"/>
  <c r="B6261" i="44"/>
  <c r="B6262" i="44"/>
  <c r="B6263" i="44"/>
  <c r="B6264" i="44"/>
  <c r="B6265" i="44"/>
  <c r="B6266" i="44"/>
  <c r="B6267" i="44"/>
  <c r="B6268" i="44"/>
  <c r="B6269" i="44"/>
  <c r="B6270" i="44"/>
  <c r="B6271" i="44"/>
  <c r="B6272" i="44"/>
  <c r="B6273" i="44"/>
  <c r="B6274" i="44"/>
  <c r="B6275" i="44"/>
  <c r="B6276" i="44"/>
  <c r="B6277" i="44"/>
  <c r="B6278" i="44"/>
  <c r="B6279" i="44"/>
  <c r="B6280" i="44"/>
  <c r="B6281" i="44"/>
  <c r="B6282" i="44"/>
  <c r="B6283" i="44"/>
  <c r="B6284" i="44"/>
  <c r="B6285" i="44"/>
  <c r="B6286" i="44"/>
  <c r="B6287" i="44"/>
  <c r="B6288" i="44"/>
  <c r="B6289" i="44"/>
  <c r="B6290" i="44"/>
  <c r="B6291" i="44"/>
  <c r="B6292" i="44"/>
  <c r="B6293" i="44"/>
  <c r="B6294" i="44"/>
  <c r="B6295" i="44"/>
  <c r="B6296" i="44"/>
  <c r="B6297" i="44"/>
  <c r="B6298" i="44"/>
  <c r="B6299" i="44"/>
  <c r="B6300" i="44"/>
  <c r="B6301" i="44"/>
  <c r="B6302" i="44"/>
  <c r="B6303" i="44"/>
  <c r="B6304" i="44"/>
  <c r="B6305" i="44"/>
  <c r="B6306" i="44"/>
  <c r="B6307" i="44"/>
  <c r="B6308" i="44"/>
  <c r="B6309" i="44"/>
  <c r="B6310" i="44"/>
  <c r="B6311" i="44"/>
  <c r="B6312" i="44"/>
  <c r="B6313" i="44"/>
  <c r="B6314" i="44"/>
  <c r="B6315" i="44"/>
  <c r="B6316" i="44"/>
  <c r="B6317" i="44"/>
  <c r="B6318" i="44"/>
  <c r="B6319" i="44"/>
  <c r="B6320" i="44"/>
  <c r="B6321" i="44"/>
  <c r="B6322" i="44"/>
  <c r="B6323" i="44"/>
  <c r="B6324" i="44"/>
  <c r="B6325" i="44"/>
  <c r="B6326" i="44"/>
  <c r="B6327" i="44"/>
  <c r="B6328" i="44"/>
  <c r="B6329" i="44"/>
  <c r="B6330" i="44"/>
  <c r="B6331" i="44"/>
  <c r="B6332" i="44"/>
  <c r="B6333" i="44"/>
  <c r="B6334" i="44"/>
  <c r="B6335" i="44"/>
  <c r="B6336" i="44"/>
  <c r="B6337" i="44"/>
  <c r="B6338" i="44"/>
  <c r="B6339" i="44"/>
  <c r="B6340" i="44"/>
  <c r="B6341" i="44"/>
  <c r="B6342" i="44"/>
  <c r="B6343" i="44"/>
  <c r="B6344" i="44"/>
  <c r="B6345" i="44"/>
  <c r="B6346" i="44"/>
  <c r="B6347" i="44"/>
  <c r="B6348" i="44"/>
  <c r="B6349" i="44"/>
  <c r="B6350" i="44"/>
  <c r="B6351" i="44"/>
  <c r="B6352" i="44"/>
  <c r="B6353" i="44"/>
  <c r="B6354" i="44"/>
  <c r="B6355" i="44"/>
  <c r="B6356" i="44"/>
  <c r="B6357" i="44"/>
  <c r="B6358" i="44"/>
  <c r="B6359" i="44"/>
  <c r="B6360" i="44"/>
  <c r="B6361" i="44"/>
  <c r="B6362" i="44"/>
  <c r="B6363" i="44"/>
  <c r="B6364" i="44"/>
  <c r="B6365" i="44"/>
  <c r="B6366" i="44"/>
  <c r="B6367" i="44"/>
  <c r="B6368" i="44"/>
  <c r="B6369" i="44"/>
  <c r="B6370" i="44"/>
  <c r="B6371" i="44"/>
  <c r="B6372" i="44"/>
  <c r="B6373" i="44"/>
  <c r="B6374" i="44"/>
  <c r="B6375" i="44"/>
  <c r="B6376" i="44"/>
  <c r="B6377" i="44"/>
  <c r="B6378" i="44"/>
  <c r="B6379" i="44"/>
  <c r="B6380" i="44"/>
  <c r="B6381" i="44"/>
  <c r="B6382" i="44"/>
  <c r="B6383" i="44"/>
  <c r="B6384" i="44"/>
  <c r="B6385" i="44"/>
  <c r="B6386" i="44"/>
  <c r="B6387" i="44"/>
  <c r="B6388" i="44"/>
  <c r="B6389" i="44"/>
  <c r="B6390" i="44"/>
  <c r="B6391" i="44"/>
  <c r="B6392" i="44"/>
  <c r="B6393" i="44"/>
  <c r="B6394" i="44"/>
  <c r="B6395" i="44"/>
  <c r="B6396" i="44"/>
  <c r="B6397" i="44"/>
  <c r="B6398" i="44"/>
  <c r="B6399" i="44"/>
  <c r="B6400" i="44"/>
  <c r="B6401" i="44"/>
  <c r="B6402" i="44"/>
  <c r="B6403" i="44"/>
  <c r="B6404" i="44"/>
  <c r="B6405" i="44"/>
  <c r="B6406" i="44"/>
  <c r="B6407" i="44"/>
  <c r="B6408" i="44"/>
  <c r="B6409" i="44"/>
  <c r="B6410" i="44"/>
  <c r="B6411" i="44"/>
  <c r="B6412" i="44"/>
  <c r="B6413" i="44"/>
  <c r="B6414" i="44"/>
  <c r="B6415" i="44"/>
  <c r="B6416" i="44"/>
  <c r="B6417" i="44"/>
  <c r="B6418" i="44"/>
  <c r="B6419" i="44"/>
  <c r="B6420" i="44"/>
  <c r="B6421" i="44"/>
  <c r="B6422" i="44"/>
  <c r="B6423" i="44"/>
  <c r="B6424" i="44"/>
  <c r="B6425" i="44"/>
  <c r="B6426" i="44"/>
  <c r="B6427" i="44"/>
  <c r="B6428" i="44"/>
  <c r="B6429" i="44"/>
  <c r="B6430" i="44"/>
  <c r="B6431" i="44"/>
  <c r="B6432" i="44"/>
  <c r="B6433" i="44"/>
  <c r="B6434" i="44"/>
  <c r="B6435" i="44"/>
  <c r="B6436" i="44"/>
  <c r="B6437" i="44"/>
  <c r="B6438" i="44"/>
  <c r="B6439" i="44"/>
  <c r="B6440" i="44"/>
  <c r="B6441" i="44"/>
  <c r="B6442" i="44"/>
  <c r="B6443" i="44"/>
  <c r="B6444" i="44"/>
  <c r="B6445" i="44"/>
  <c r="B6446" i="44"/>
  <c r="B6447" i="44"/>
  <c r="B6448" i="44"/>
  <c r="B6449" i="44"/>
  <c r="B6450" i="44"/>
  <c r="B6451" i="44"/>
  <c r="B6452" i="44"/>
  <c r="B6453" i="44"/>
  <c r="B6454" i="44"/>
  <c r="B6455" i="44"/>
  <c r="B6456" i="44"/>
  <c r="B6457" i="44"/>
  <c r="B6458" i="44"/>
  <c r="B6459" i="44"/>
  <c r="B6460" i="44"/>
  <c r="B6461" i="44"/>
  <c r="B6462" i="44"/>
  <c r="B6463" i="44"/>
  <c r="B6464" i="44"/>
  <c r="B6465" i="44"/>
  <c r="B6466" i="44"/>
  <c r="B6467" i="44"/>
  <c r="B6468" i="44"/>
  <c r="B6469" i="44"/>
  <c r="B6470" i="44"/>
  <c r="B6471" i="44"/>
  <c r="B6472" i="44"/>
  <c r="B6473" i="44"/>
  <c r="B6474" i="44"/>
  <c r="B6475" i="44"/>
  <c r="B6476" i="44"/>
  <c r="B6477" i="44"/>
  <c r="B6478" i="44"/>
  <c r="B6479" i="44"/>
  <c r="B6480" i="44"/>
  <c r="B6481" i="44"/>
  <c r="B6482" i="44"/>
  <c r="B6483" i="44"/>
  <c r="B6484" i="44"/>
  <c r="B6485" i="44"/>
  <c r="B6486" i="44"/>
  <c r="B6487" i="44"/>
  <c r="B6488" i="44"/>
  <c r="B6489" i="44"/>
  <c r="B6490" i="44"/>
  <c r="B6491" i="44"/>
  <c r="B6492" i="44"/>
  <c r="B6493" i="44"/>
  <c r="B6494" i="44"/>
  <c r="B6495" i="44"/>
  <c r="B6496" i="44"/>
  <c r="B6497" i="44"/>
  <c r="B6498" i="44"/>
  <c r="B6499" i="44"/>
  <c r="B6500" i="44"/>
  <c r="B6501" i="44"/>
  <c r="B6502" i="44"/>
  <c r="B6503" i="44"/>
  <c r="B6504" i="44"/>
  <c r="B6505" i="44"/>
  <c r="B6506" i="44"/>
  <c r="B6507" i="44"/>
  <c r="B6508" i="44"/>
  <c r="B6509" i="44"/>
  <c r="B6510" i="44"/>
  <c r="B6511" i="44"/>
  <c r="B6512" i="44"/>
  <c r="B6513" i="44"/>
  <c r="B6514" i="44"/>
  <c r="B6515" i="44"/>
  <c r="B6516" i="44"/>
  <c r="B6517" i="44"/>
  <c r="B6518" i="44"/>
  <c r="B6519" i="44"/>
  <c r="B6520" i="44"/>
  <c r="B6521" i="44"/>
  <c r="B6522" i="44"/>
  <c r="B6523" i="44"/>
  <c r="B6524" i="44"/>
  <c r="B6525" i="44"/>
  <c r="B6526" i="44"/>
  <c r="B6527" i="44"/>
  <c r="B6528" i="44"/>
  <c r="B6529" i="44"/>
  <c r="B6530" i="44"/>
  <c r="B6531" i="44"/>
  <c r="B6532" i="44"/>
  <c r="B6533" i="44"/>
  <c r="B6534" i="44"/>
  <c r="B6535" i="44"/>
  <c r="B6536" i="44"/>
  <c r="B6537" i="44"/>
  <c r="B6538" i="44"/>
  <c r="B6539" i="44"/>
  <c r="B6540" i="44"/>
  <c r="B6541" i="44"/>
  <c r="B6542" i="44"/>
  <c r="B6543" i="44"/>
  <c r="B6544" i="44"/>
  <c r="B6545" i="44"/>
  <c r="B6546" i="44"/>
  <c r="B6547" i="44"/>
  <c r="B6548" i="44"/>
  <c r="B6549" i="44"/>
  <c r="B6550" i="44"/>
  <c r="B6551" i="44"/>
  <c r="B6552" i="44"/>
  <c r="B6553" i="44"/>
  <c r="B6554" i="44"/>
  <c r="B6555" i="44"/>
  <c r="B6556" i="44"/>
  <c r="B6557" i="44"/>
  <c r="B6558" i="44"/>
  <c r="B6559" i="44"/>
  <c r="B6560" i="44"/>
  <c r="B6561" i="44"/>
  <c r="B6562" i="44"/>
  <c r="B6563" i="44"/>
  <c r="B6564" i="44"/>
  <c r="B6565" i="44"/>
  <c r="B6566" i="44"/>
  <c r="B6567" i="44"/>
  <c r="B6568" i="44"/>
  <c r="B6569" i="44"/>
  <c r="B6570" i="44"/>
  <c r="B6571" i="44"/>
  <c r="B6572" i="44"/>
  <c r="B6573" i="44"/>
  <c r="B6574" i="44"/>
  <c r="B6575" i="44"/>
  <c r="B6576" i="44"/>
  <c r="B6577" i="44"/>
  <c r="B6578" i="44"/>
  <c r="B6579" i="44"/>
  <c r="B6580" i="44"/>
  <c r="B6581" i="44"/>
  <c r="B6582" i="44"/>
  <c r="B6583" i="44"/>
  <c r="B6584" i="44"/>
  <c r="B6585" i="44"/>
  <c r="B6586" i="44"/>
  <c r="B6587" i="44"/>
  <c r="B6588" i="44"/>
  <c r="B6589" i="44"/>
  <c r="B6590" i="44"/>
  <c r="B6591" i="44"/>
  <c r="B6592" i="44"/>
  <c r="B6593" i="44"/>
  <c r="B6594" i="44"/>
  <c r="B6595" i="44"/>
  <c r="B6596" i="44"/>
  <c r="B6597" i="44"/>
  <c r="B6598" i="44"/>
  <c r="B6599" i="44"/>
  <c r="B6600" i="44"/>
  <c r="B6601" i="44"/>
  <c r="B6602" i="44"/>
  <c r="B6603" i="44"/>
  <c r="B6604" i="44"/>
  <c r="B6605" i="44"/>
  <c r="B6606" i="44"/>
  <c r="B6607" i="44"/>
  <c r="B6608" i="44"/>
  <c r="B6609" i="44"/>
  <c r="B6610" i="44"/>
  <c r="B6611" i="44"/>
  <c r="B6612" i="44"/>
  <c r="B6613" i="44"/>
  <c r="B6614" i="44"/>
  <c r="B6615" i="44"/>
  <c r="B6616" i="44"/>
  <c r="B6617" i="44"/>
  <c r="B6618" i="44"/>
  <c r="B6619" i="44"/>
  <c r="B6620" i="44"/>
  <c r="B6621" i="44"/>
  <c r="B6622" i="44"/>
  <c r="B6623" i="44"/>
  <c r="B6624" i="44"/>
  <c r="B6625" i="44"/>
  <c r="B6626" i="44"/>
  <c r="B6627" i="44"/>
  <c r="B6628" i="44"/>
  <c r="B6629" i="44"/>
  <c r="B6630" i="44"/>
  <c r="B6631" i="44"/>
  <c r="B6632" i="44"/>
  <c r="B6633" i="44"/>
  <c r="B6634" i="44"/>
  <c r="B6635" i="44"/>
  <c r="B6636" i="44"/>
  <c r="B6637" i="44"/>
  <c r="B6638" i="44"/>
  <c r="B6639" i="44"/>
  <c r="B6640" i="44"/>
  <c r="B6641" i="44"/>
  <c r="B6642" i="44"/>
  <c r="B6643" i="44"/>
  <c r="B6644" i="44"/>
  <c r="B6645" i="44"/>
  <c r="B6646" i="44"/>
  <c r="B6647" i="44"/>
  <c r="B6648" i="44"/>
  <c r="B6649" i="44"/>
  <c r="B6650" i="44"/>
  <c r="B6651" i="44"/>
  <c r="B6652" i="44"/>
  <c r="B6653" i="44"/>
  <c r="B6654" i="44"/>
  <c r="B6655" i="44"/>
  <c r="B6656" i="44"/>
  <c r="B6657" i="44"/>
  <c r="B6658" i="44"/>
  <c r="B6659" i="44"/>
  <c r="B6660" i="44"/>
  <c r="B6661" i="44"/>
  <c r="B6662" i="44"/>
  <c r="B6663" i="44"/>
  <c r="B6664" i="44"/>
  <c r="B6665" i="44"/>
  <c r="B6666" i="44"/>
  <c r="B6667" i="44"/>
  <c r="B6668" i="44"/>
  <c r="B6669" i="44"/>
  <c r="B6670" i="44"/>
  <c r="B6671" i="44"/>
  <c r="B6672" i="44"/>
  <c r="B6673" i="44"/>
  <c r="B6674" i="44"/>
  <c r="B6675" i="44"/>
  <c r="B6676" i="44"/>
  <c r="B6677" i="44"/>
  <c r="B6678" i="44"/>
  <c r="B6679" i="44"/>
  <c r="B6680" i="44"/>
  <c r="B6681" i="44"/>
  <c r="B6682" i="44"/>
  <c r="B6683" i="44"/>
  <c r="B6684" i="44"/>
  <c r="B6685" i="44"/>
  <c r="B6686" i="44"/>
  <c r="B6687" i="44"/>
  <c r="B6688" i="44"/>
  <c r="B6689" i="44"/>
  <c r="B6690" i="44"/>
  <c r="B6691" i="44"/>
  <c r="B6692" i="44"/>
  <c r="B6693" i="44"/>
  <c r="B6694" i="44"/>
  <c r="B6695" i="44"/>
  <c r="B6696" i="44"/>
  <c r="B6697" i="44"/>
  <c r="B6698" i="44"/>
  <c r="B6699" i="44"/>
  <c r="B6700" i="44"/>
  <c r="B6701" i="44"/>
  <c r="B6702" i="44"/>
  <c r="B6703" i="44"/>
  <c r="B6704" i="44"/>
  <c r="B6705" i="44"/>
  <c r="B6706" i="44"/>
  <c r="B6707" i="44"/>
  <c r="B6708" i="44"/>
  <c r="B6709" i="44"/>
  <c r="B6710" i="44"/>
  <c r="B6711" i="44"/>
  <c r="B6712" i="44"/>
  <c r="B6713" i="44"/>
  <c r="B6714" i="44"/>
  <c r="B6715" i="44"/>
  <c r="B6716" i="44"/>
  <c r="B6717" i="44"/>
  <c r="B6718" i="44"/>
  <c r="B6719" i="44"/>
  <c r="B6720" i="44"/>
  <c r="B6721" i="44"/>
  <c r="B6722" i="44"/>
  <c r="B6723" i="44"/>
  <c r="B6724" i="44"/>
  <c r="B6725" i="44"/>
  <c r="B6726" i="44"/>
  <c r="B6727" i="44"/>
  <c r="B6728" i="44"/>
  <c r="B6729" i="44"/>
  <c r="B6730" i="44"/>
  <c r="B6731" i="44"/>
  <c r="B6732" i="44"/>
  <c r="B6733" i="44"/>
  <c r="B6734" i="44"/>
  <c r="B6735" i="44"/>
  <c r="B6736" i="44"/>
  <c r="B6737" i="44"/>
  <c r="B6738" i="44"/>
  <c r="B6739" i="44"/>
  <c r="B6740" i="44"/>
  <c r="B6741" i="44"/>
  <c r="B6742" i="44"/>
  <c r="B6743" i="44"/>
  <c r="B6744" i="44"/>
  <c r="B6745" i="44"/>
  <c r="B6746" i="44"/>
  <c r="B6747" i="44"/>
  <c r="B6748" i="44"/>
  <c r="B6749" i="44"/>
  <c r="B6750" i="44"/>
  <c r="B6751" i="44"/>
  <c r="B6752" i="44"/>
  <c r="B6753" i="44"/>
  <c r="B6754" i="44"/>
  <c r="B6755" i="44"/>
  <c r="B6756" i="44"/>
  <c r="B6757" i="44"/>
  <c r="B6758" i="44"/>
  <c r="B6759" i="44"/>
  <c r="B6760" i="44"/>
  <c r="B6761" i="44"/>
  <c r="B6762" i="44"/>
  <c r="B6763" i="44"/>
  <c r="B6764" i="44"/>
  <c r="B6765" i="44"/>
  <c r="B6766" i="44"/>
  <c r="B6767" i="44"/>
  <c r="B6768" i="44"/>
  <c r="B6769" i="44"/>
  <c r="B6770" i="44"/>
  <c r="B6771" i="44"/>
  <c r="B6772" i="44"/>
  <c r="B6773" i="44"/>
  <c r="B6774" i="44"/>
  <c r="B6775" i="44"/>
  <c r="B6776" i="44"/>
  <c r="B6777" i="44"/>
  <c r="B6778" i="44"/>
  <c r="B6779" i="44"/>
  <c r="B6780" i="44"/>
  <c r="B6781" i="44"/>
  <c r="B6782" i="44"/>
  <c r="B6783" i="44"/>
  <c r="B6784" i="44"/>
  <c r="B6785" i="44"/>
  <c r="B6786" i="44"/>
  <c r="B6787" i="44"/>
  <c r="B6788" i="44"/>
  <c r="B6789" i="44"/>
  <c r="B6790" i="44"/>
  <c r="B6791" i="44"/>
  <c r="B6792" i="44"/>
  <c r="B6793" i="44"/>
  <c r="B6794" i="44"/>
  <c r="B6795" i="44"/>
  <c r="B6796" i="44"/>
  <c r="B6797" i="44"/>
  <c r="B6798" i="44"/>
  <c r="B6799" i="44"/>
  <c r="B6800" i="44"/>
  <c r="B6801" i="44"/>
  <c r="B6802" i="44"/>
  <c r="B6803" i="44"/>
  <c r="B6804" i="44"/>
  <c r="B6805" i="44"/>
  <c r="B6806" i="44"/>
  <c r="B6807" i="44"/>
  <c r="B6808" i="44"/>
  <c r="B6809" i="44"/>
  <c r="B6810" i="44"/>
  <c r="B6811" i="44"/>
  <c r="B6812" i="44"/>
  <c r="B6813" i="44"/>
  <c r="B6814" i="44"/>
  <c r="B6815" i="44"/>
  <c r="B6816" i="44"/>
  <c r="B6817" i="44"/>
  <c r="B6818" i="44"/>
  <c r="B6819" i="44"/>
  <c r="B6820" i="44"/>
  <c r="B6821" i="44"/>
  <c r="B6822" i="44"/>
  <c r="B6823" i="44"/>
  <c r="B6824" i="44"/>
  <c r="B6825" i="44"/>
  <c r="B6826" i="44"/>
  <c r="B6827" i="44"/>
  <c r="B6828" i="44"/>
  <c r="B6829" i="44"/>
  <c r="B6830" i="44"/>
  <c r="B6831" i="44"/>
  <c r="B6832" i="44"/>
  <c r="B6833" i="44"/>
  <c r="B6834" i="44"/>
  <c r="B6835" i="44"/>
  <c r="B6836" i="44"/>
  <c r="B6837" i="44"/>
  <c r="B6838" i="44"/>
  <c r="B6839" i="44"/>
  <c r="B6840" i="44"/>
  <c r="B6841" i="44"/>
  <c r="B6842" i="44"/>
  <c r="B6843" i="44"/>
  <c r="B6844" i="44"/>
  <c r="B6845" i="44"/>
  <c r="B6846" i="44"/>
  <c r="B6847" i="44"/>
  <c r="B6848" i="44"/>
  <c r="B6849" i="44"/>
  <c r="B6850" i="44"/>
  <c r="B6851" i="44"/>
  <c r="B6852" i="44"/>
  <c r="B6853" i="44"/>
  <c r="B6854" i="44"/>
  <c r="B6855" i="44"/>
  <c r="B6856" i="44"/>
  <c r="B6857" i="44"/>
  <c r="B6858" i="44"/>
  <c r="B6859" i="44"/>
  <c r="B6860" i="44"/>
  <c r="B6861" i="44"/>
  <c r="B6862" i="44"/>
  <c r="B6863" i="44"/>
  <c r="B6864" i="44"/>
  <c r="B6865" i="44"/>
  <c r="B6866" i="44"/>
  <c r="B6867" i="44"/>
  <c r="B6868" i="44"/>
  <c r="B6869" i="44"/>
  <c r="B6870" i="44"/>
  <c r="B6871" i="44"/>
  <c r="B6872" i="44"/>
  <c r="B6873" i="44"/>
  <c r="B6874" i="44"/>
  <c r="B6875" i="44"/>
  <c r="B6876" i="44"/>
  <c r="B6877" i="44"/>
  <c r="B6878" i="44"/>
  <c r="B6879" i="44"/>
  <c r="B6880" i="44"/>
  <c r="B6881" i="44"/>
  <c r="B6882" i="44"/>
  <c r="B6883" i="44"/>
  <c r="B6884" i="44"/>
  <c r="B6885" i="44"/>
  <c r="B6886" i="44"/>
  <c r="B6887" i="44"/>
  <c r="B6888" i="44"/>
  <c r="B6889" i="44"/>
  <c r="B6890" i="44"/>
  <c r="B6891" i="44"/>
  <c r="B6892" i="44"/>
  <c r="B6893" i="44"/>
  <c r="B6894" i="44"/>
  <c r="B6895" i="44"/>
  <c r="B6896" i="44"/>
  <c r="B6897" i="44"/>
  <c r="B6898" i="44"/>
  <c r="B6899" i="44"/>
  <c r="B6900" i="44"/>
  <c r="B6901" i="44"/>
  <c r="B6902" i="44"/>
  <c r="B6903" i="44"/>
  <c r="B6904" i="44"/>
  <c r="B6905" i="44"/>
  <c r="B6906" i="44"/>
  <c r="B6907" i="44"/>
  <c r="B6908" i="44"/>
  <c r="B6909" i="44"/>
  <c r="B6910" i="44"/>
  <c r="B6911" i="44"/>
  <c r="B6912" i="44"/>
  <c r="B6913" i="44"/>
  <c r="B6914" i="44"/>
  <c r="B6915" i="44"/>
  <c r="B6916" i="44"/>
  <c r="B6917" i="44"/>
  <c r="B6918" i="44"/>
  <c r="B6919" i="44"/>
  <c r="B6920" i="44"/>
  <c r="B6921" i="44"/>
  <c r="B6922" i="44"/>
  <c r="B6923" i="44"/>
  <c r="B6924" i="44"/>
  <c r="B6925" i="44"/>
  <c r="B6926" i="44"/>
  <c r="B6927" i="44"/>
  <c r="B6928" i="44"/>
  <c r="B6929" i="44"/>
  <c r="B6930" i="44"/>
  <c r="B6931" i="44"/>
  <c r="B6932" i="44"/>
  <c r="B6933" i="44"/>
  <c r="B6934" i="44"/>
  <c r="B6935" i="44"/>
  <c r="B6936" i="44"/>
  <c r="B6937" i="44"/>
  <c r="B6938" i="44"/>
  <c r="B6939" i="44"/>
  <c r="B6940" i="44"/>
  <c r="B6941" i="44"/>
  <c r="B6942" i="44"/>
  <c r="B6943" i="44"/>
  <c r="B6944" i="44"/>
  <c r="B6945" i="44"/>
  <c r="B6946" i="44"/>
  <c r="B6947" i="44"/>
  <c r="B6948" i="44"/>
  <c r="B6949" i="44"/>
  <c r="B6950" i="44"/>
  <c r="B6951" i="44"/>
  <c r="B6952" i="44"/>
  <c r="B6953" i="44"/>
  <c r="B6954" i="44"/>
  <c r="B6955" i="44"/>
  <c r="B6956" i="44"/>
  <c r="B6957" i="44"/>
  <c r="B6958" i="44"/>
  <c r="B6959" i="44"/>
  <c r="B6960" i="44"/>
  <c r="B6961" i="44"/>
  <c r="B6962" i="44"/>
  <c r="B6963" i="44"/>
  <c r="B6964" i="44"/>
  <c r="B6965" i="44"/>
  <c r="B6966" i="44"/>
  <c r="B6967" i="44"/>
  <c r="B6968" i="44"/>
  <c r="B6969" i="44"/>
  <c r="B6970" i="44"/>
  <c r="B6971" i="44"/>
  <c r="B6972" i="44"/>
  <c r="B6973" i="44"/>
  <c r="B6974" i="44"/>
  <c r="B6975" i="44"/>
  <c r="B6976" i="44"/>
  <c r="B6977" i="44"/>
  <c r="B6978" i="44"/>
  <c r="B6979" i="44"/>
  <c r="B6980" i="44"/>
  <c r="B6981" i="44"/>
  <c r="B6982" i="44"/>
  <c r="B6983" i="44"/>
  <c r="B6984" i="44"/>
  <c r="B6985" i="44"/>
  <c r="B6986" i="44"/>
  <c r="B6987" i="44"/>
  <c r="B6988" i="44"/>
  <c r="B6989" i="44"/>
  <c r="B6990" i="44"/>
  <c r="B6991" i="44"/>
  <c r="B6992" i="44"/>
  <c r="B6993" i="44"/>
  <c r="B6994" i="44"/>
  <c r="B6995" i="44"/>
  <c r="B6996" i="44"/>
  <c r="B6997" i="44"/>
  <c r="B6998" i="44"/>
  <c r="B6999" i="44"/>
  <c r="B7000" i="44"/>
  <c r="B7001" i="44"/>
  <c r="B7002" i="44"/>
  <c r="B7003" i="44"/>
  <c r="B7004" i="44"/>
  <c r="B7005" i="44"/>
  <c r="B7006" i="44"/>
  <c r="B7007" i="44"/>
  <c r="B7008" i="44"/>
  <c r="B7009" i="44"/>
  <c r="B7010" i="44"/>
  <c r="B7011" i="44"/>
  <c r="B7012" i="44"/>
  <c r="B7013" i="44"/>
  <c r="B7014" i="44"/>
  <c r="B7015" i="44"/>
  <c r="B7016" i="44"/>
  <c r="B7017" i="44"/>
  <c r="B7018" i="44"/>
  <c r="B7019" i="44"/>
  <c r="B7020" i="44"/>
  <c r="B7021" i="44"/>
  <c r="B7022" i="44"/>
  <c r="B7023" i="44"/>
  <c r="B7024" i="44"/>
  <c r="B7025" i="44"/>
  <c r="B7026" i="44"/>
  <c r="B7027" i="44"/>
  <c r="B7028" i="44"/>
  <c r="B7029" i="44"/>
  <c r="B7030" i="44"/>
  <c r="B7031" i="44"/>
  <c r="B7032" i="44"/>
  <c r="B7033" i="44"/>
  <c r="B7034" i="44"/>
  <c r="B7035" i="44"/>
  <c r="B7036" i="44"/>
  <c r="B7037" i="44"/>
  <c r="B7038" i="44"/>
  <c r="B7039" i="44"/>
  <c r="B7040" i="44"/>
  <c r="B7041" i="44"/>
  <c r="B7042" i="44"/>
  <c r="B7043" i="44"/>
  <c r="B7044" i="44"/>
  <c r="B7045" i="44"/>
  <c r="B7046" i="44"/>
  <c r="B7047" i="44"/>
  <c r="B7048" i="44"/>
  <c r="B7049" i="44"/>
  <c r="B7050" i="44"/>
  <c r="B7051" i="44"/>
  <c r="B7052" i="44"/>
  <c r="B7053" i="44"/>
  <c r="B7054" i="44"/>
  <c r="B7055" i="44"/>
  <c r="B7056" i="44"/>
  <c r="B7057" i="44"/>
  <c r="B7058" i="44"/>
  <c r="B7059" i="44"/>
  <c r="B7060" i="44"/>
  <c r="B7061" i="44"/>
  <c r="B7062" i="44"/>
  <c r="B7063" i="44"/>
  <c r="B7064" i="44"/>
  <c r="B7065" i="44"/>
  <c r="B7066" i="44"/>
  <c r="B7067" i="44"/>
  <c r="B7068" i="44"/>
  <c r="B7069" i="44"/>
  <c r="B7070" i="44"/>
  <c r="B7071" i="44"/>
  <c r="B7072" i="44"/>
  <c r="B7073" i="44"/>
  <c r="B7074" i="44"/>
  <c r="B7075" i="44"/>
  <c r="B7076" i="44"/>
  <c r="B7077" i="44"/>
  <c r="B7078" i="44"/>
  <c r="B7079" i="44"/>
  <c r="B7080" i="44"/>
  <c r="B7081" i="44"/>
  <c r="B7082" i="44"/>
  <c r="B7083" i="44"/>
  <c r="B7084" i="44"/>
  <c r="B7085" i="44"/>
  <c r="B7086" i="44"/>
  <c r="B7087" i="44"/>
  <c r="B7088" i="44"/>
  <c r="B7089" i="44"/>
  <c r="B7090" i="44"/>
  <c r="B7091" i="44"/>
  <c r="B7092" i="44"/>
  <c r="B7093" i="44"/>
  <c r="B7094" i="44"/>
  <c r="B7095" i="44"/>
  <c r="B7096" i="44"/>
  <c r="B7097" i="44"/>
  <c r="B7098" i="44"/>
  <c r="B7099" i="44"/>
  <c r="B7100" i="44"/>
  <c r="B7101" i="44"/>
  <c r="B7102" i="44"/>
  <c r="B7103" i="44"/>
  <c r="B7104" i="44"/>
  <c r="B7105" i="44"/>
  <c r="B7106" i="44"/>
  <c r="B7107" i="44"/>
  <c r="B7108" i="44"/>
  <c r="B7109" i="44"/>
  <c r="B7110" i="44"/>
  <c r="B7111" i="44"/>
  <c r="B7112" i="44"/>
  <c r="B7113" i="44"/>
  <c r="B7114" i="44"/>
  <c r="B7115" i="44"/>
  <c r="B7116" i="44"/>
  <c r="B7117" i="44"/>
  <c r="B7118" i="44"/>
  <c r="B7119" i="44"/>
  <c r="B7120" i="44"/>
  <c r="B7121" i="44"/>
  <c r="B7122" i="44"/>
  <c r="B7123" i="44"/>
  <c r="B7124" i="44"/>
  <c r="B7125" i="44"/>
  <c r="B7126" i="44"/>
  <c r="B7127" i="44"/>
  <c r="B7128" i="44"/>
  <c r="B7129" i="44"/>
  <c r="B7130" i="44"/>
  <c r="B7131" i="44"/>
  <c r="B7132" i="44"/>
  <c r="B7133" i="44"/>
  <c r="B7134" i="44"/>
  <c r="B7135" i="44"/>
  <c r="B7136" i="44"/>
  <c r="B7137" i="44"/>
  <c r="B7138" i="44"/>
  <c r="B7139" i="44"/>
  <c r="B7140" i="44"/>
  <c r="B7141" i="44"/>
  <c r="B7142" i="44"/>
  <c r="B7143" i="44"/>
  <c r="B7144" i="44"/>
  <c r="B7145" i="44"/>
  <c r="B7146" i="44"/>
  <c r="B7147" i="44"/>
  <c r="B7148" i="44"/>
  <c r="B7149" i="44"/>
  <c r="B7150" i="44"/>
  <c r="B7151" i="44"/>
  <c r="B7152" i="44"/>
  <c r="B7153" i="44"/>
  <c r="B7154" i="44"/>
  <c r="B7155" i="44"/>
  <c r="B7156" i="44"/>
  <c r="B7157" i="44"/>
  <c r="B7158" i="44"/>
  <c r="B7159" i="44"/>
  <c r="B7160" i="44"/>
  <c r="B7161" i="44"/>
  <c r="B7162" i="44"/>
  <c r="B7163" i="44"/>
  <c r="B7164" i="44"/>
  <c r="B7165" i="44"/>
  <c r="B7166" i="44"/>
  <c r="B7167" i="44"/>
  <c r="B7168" i="44"/>
  <c r="B7169" i="44"/>
  <c r="B7170" i="44"/>
  <c r="B7171" i="44"/>
  <c r="B7172" i="44"/>
  <c r="B7173" i="44"/>
  <c r="B7174" i="44"/>
  <c r="B7175" i="44"/>
  <c r="B7176" i="44"/>
  <c r="B7177" i="44"/>
  <c r="B7178" i="44"/>
  <c r="B7179" i="44"/>
  <c r="B7180" i="44"/>
  <c r="B7181" i="44"/>
  <c r="B7182" i="44"/>
  <c r="B7183" i="44"/>
  <c r="B7184" i="44"/>
  <c r="B7185" i="44"/>
  <c r="B7186" i="44"/>
  <c r="B7187" i="44"/>
  <c r="B7188" i="44"/>
  <c r="B7189" i="44"/>
  <c r="B7190" i="44"/>
  <c r="B7191" i="44"/>
  <c r="B7192" i="44"/>
  <c r="B7193" i="44"/>
  <c r="B7194" i="44"/>
  <c r="B7195" i="44"/>
  <c r="B7196" i="44"/>
  <c r="B7197" i="44"/>
  <c r="B7198" i="44"/>
  <c r="B7199" i="44"/>
  <c r="B7200" i="44"/>
  <c r="B7201" i="44"/>
  <c r="B7202" i="44"/>
  <c r="B7203" i="44"/>
  <c r="B7204" i="44"/>
  <c r="B7205" i="44"/>
  <c r="B7206" i="44"/>
  <c r="B7207" i="44"/>
  <c r="B7208" i="44"/>
  <c r="B7209" i="44"/>
  <c r="B7210" i="44"/>
  <c r="B7211" i="44"/>
  <c r="B7212" i="44"/>
  <c r="B7213" i="44"/>
  <c r="B7214" i="44"/>
  <c r="B7215" i="44"/>
  <c r="B7216" i="44"/>
  <c r="B7217" i="44"/>
  <c r="B7218" i="44"/>
  <c r="B7219" i="44"/>
  <c r="B7220" i="44"/>
  <c r="B7221" i="44"/>
  <c r="B7222" i="44"/>
  <c r="B7223" i="44"/>
  <c r="B7224" i="44"/>
  <c r="B7225" i="44"/>
  <c r="B7226" i="44"/>
  <c r="B7227" i="44"/>
  <c r="B7228" i="44"/>
  <c r="B7229" i="44"/>
  <c r="B7230" i="44"/>
  <c r="B7231" i="44"/>
  <c r="B7232" i="44"/>
  <c r="B7233" i="44"/>
  <c r="B7234" i="44"/>
  <c r="B7235" i="44"/>
  <c r="B7236" i="44"/>
  <c r="B7237" i="44"/>
  <c r="B7238" i="44"/>
  <c r="B7239" i="44"/>
  <c r="B7240" i="44"/>
  <c r="B7241" i="44"/>
  <c r="B7242" i="44"/>
  <c r="B7243" i="44"/>
  <c r="B7244" i="44"/>
  <c r="B7245" i="44"/>
  <c r="B7246" i="44"/>
  <c r="B7247" i="44"/>
  <c r="B7248" i="44"/>
  <c r="B7249" i="44"/>
  <c r="B7250" i="44"/>
  <c r="B7251" i="44"/>
  <c r="B7252" i="44"/>
  <c r="B7253" i="44"/>
  <c r="B7254" i="44"/>
  <c r="B7255" i="44"/>
  <c r="B7256" i="44"/>
  <c r="B7257" i="44"/>
  <c r="B7258" i="44"/>
  <c r="B7259" i="44"/>
  <c r="B7260" i="44"/>
  <c r="B7261" i="44"/>
  <c r="B7262" i="44"/>
  <c r="B7263" i="44"/>
  <c r="B7264" i="44"/>
  <c r="B7265" i="44"/>
  <c r="B7266" i="44"/>
  <c r="B7267" i="44"/>
  <c r="B7268" i="44"/>
  <c r="B7269" i="44"/>
  <c r="B7270" i="44"/>
  <c r="B7271" i="44"/>
  <c r="B7272" i="44"/>
  <c r="B7273" i="44"/>
  <c r="B7274" i="44"/>
  <c r="B7275" i="44"/>
  <c r="B7276" i="44"/>
  <c r="B7277" i="44"/>
  <c r="B7278" i="44"/>
  <c r="B7279" i="44"/>
  <c r="B7280" i="44"/>
  <c r="B7281" i="44"/>
  <c r="B7282" i="44"/>
  <c r="B7283" i="44"/>
  <c r="B7284" i="44"/>
  <c r="B7285" i="44"/>
  <c r="B7286" i="44"/>
  <c r="B7287" i="44"/>
  <c r="B7288" i="44"/>
  <c r="B7289" i="44"/>
  <c r="B7290" i="44"/>
  <c r="B7291" i="44"/>
  <c r="B7292" i="44"/>
  <c r="B7293" i="44"/>
  <c r="B7294" i="44"/>
  <c r="B7295" i="44"/>
  <c r="B7296" i="44"/>
  <c r="B7297" i="44"/>
  <c r="B7298" i="44"/>
  <c r="B7299" i="44"/>
  <c r="B7300" i="44"/>
  <c r="B7301" i="44"/>
  <c r="B7302" i="44"/>
  <c r="B7303" i="44"/>
  <c r="B7304" i="44"/>
  <c r="B7305" i="44"/>
  <c r="B7306" i="44"/>
  <c r="B7307" i="44"/>
  <c r="B7308" i="44"/>
  <c r="B7309" i="44"/>
  <c r="B7310" i="44"/>
  <c r="B7311" i="44"/>
  <c r="B7312" i="44"/>
  <c r="B7313" i="44"/>
  <c r="B7314" i="44"/>
  <c r="B7315" i="44"/>
  <c r="B7316" i="44"/>
  <c r="B7317" i="44"/>
  <c r="B7318" i="44"/>
  <c r="B7319" i="44"/>
  <c r="B7320" i="44"/>
  <c r="B7321" i="44"/>
  <c r="B7322" i="44"/>
  <c r="B7323" i="44"/>
  <c r="B7324" i="44"/>
  <c r="B7325" i="44"/>
  <c r="B7326" i="44"/>
  <c r="B7327" i="44"/>
  <c r="B7328" i="44"/>
  <c r="B7329" i="44"/>
  <c r="B7330" i="44"/>
  <c r="B7331" i="44"/>
  <c r="B7332" i="44"/>
  <c r="B7333" i="44"/>
  <c r="B7334" i="44"/>
  <c r="B7335" i="44"/>
  <c r="B7336" i="44"/>
  <c r="B7337" i="44"/>
  <c r="B7338" i="44"/>
  <c r="B7339" i="44"/>
  <c r="B7340" i="44"/>
  <c r="B7341" i="44"/>
  <c r="B7342" i="44"/>
  <c r="B7343" i="44"/>
  <c r="B7344" i="44"/>
  <c r="B7345" i="44"/>
  <c r="B7346" i="44"/>
  <c r="B7347" i="44"/>
  <c r="B7348" i="44"/>
  <c r="B7349" i="44"/>
  <c r="B7350" i="44"/>
  <c r="B7351" i="44"/>
  <c r="B7352" i="44"/>
  <c r="B7353" i="44"/>
  <c r="B7354" i="44"/>
  <c r="B7355" i="44"/>
  <c r="B7356" i="44"/>
  <c r="B7357" i="44"/>
  <c r="B7358" i="44"/>
  <c r="B7359" i="44"/>
  <c r="B7360" i="44"/>
  <c r="B7361" i="44"/>
  <c r="B7362" i="44"/>
  <c r="B7363" i="44"/>
  <c r="B7364" i="44"/>
  <c r="B7365" i="44"/>
  <c r="B7366" i="44"/>
  <c r="B7367" i="44"/>
  <c r="B7368" i="44"/>
  <c r="B7369" i="44"/>
  <c r="B7370" i="44"/>
  <c r="B7371" i="44"/>
  <c r="B7372" i="44"/>
  <c r="B7373" i="44"/>
  <c r="B7374" i="44"/>
  <c r="B7375" i="44"/>
  <c r="B7376" i="44"/>
  <c r="B7377" i="44"/>
  <c r="B7378" i="44"/>
  <c r="B7379" i="44"/>
  <c r="B7380" i="44"/>
  <c r="B7381" i="44"/>
  <c r="B7382" i="44"/>
  <c r="B7383" i="44"/>
  <c r="B7384" i="44"/>
  <c r="B7385" i="44"/>
  <c r="B7386" i="44"/>
  <c r="B7387" i="44"/>
  <c r="B7388" i="44"/>
  <c r="B7389" i="44"/>
  <c r="B7390" i="44"/>
  <c r="B7391" i="44"/>
  <c r="B7392" i="44"/>
  <c r="B7393" i="44"/>
  <c r="B7394" i="44"/>
  <c r="B7395" i="44"/>
  <c r="B7396" i="44"/>
  <c r="B7397" i="44"/>
  <c r="B7398" i="44"/>
  <c r="B7399" i="44"/>
  <c r="B7400" i="44"/>
  <c r="B7401" i="44"/>
  <c r="B7402" i="44"/>
  <c r="B7403" i="44"/>
  <c r="B7404" i="44"/>
  <c r="B7405" i="44"/>
  <c r="B7406" i="44"/>
  <c r="B7407" i="44"/>
  <c r="B7408" i="44"/>
  <c r="B7409" i="44"/>
  <c r="B7410" i="44"/>
  <c r="B7411" i="44"/>
  <c r="B7412" i="44"/>
  <c r="B7413" i="44"/>
  <c r="B7414" i="44"/>
  <c r="B7415" i="44"/>
  <c r="B7416" i="44"/>
  <c r="B7417" i="44"/>
  <c r="B7418" i="44"/>
  <c r="B7419" i="44"/>
  <c r="B7420" i="44"/>
  <c r="B7421" i="44"/>
  <c r="B7422" i="44"/>
  <c r="B7423" i="44"/>
  <c r="B7424" i="44"/>
  <c r="B7425" i="44"/>
  <c r="B7426" i="44"/>
  <c r="B7427" i="44"/>
  <c r="B7428" i="44"/>
  <c r="B7429" i="44"/>
  <c r="B7430" i="44"/>
  <c r="B7431" i="44"/>
  <c r="B7432" i="44"/>
  <c r="B7433" i="44"/>
  <c r="B7434" i="44"/>
  <c r="B7435" i="44"/>
  <c r="B7436" i="44"/>
  <c r="B7437" i="44"/>
  <c r="B7438" i="44"/>
  <c r="B7439" i="44"/>
  <c r="B7440" i="44"/>
  <c r="B7441" i="44"/>
  <c r="B7442" i="44"/>
  <c r="B7443" i="44"/>
  <c r="B7444" i="44"/>
  <c r="B7445" i="44"/>
  <c r="B7446" i="44"/>
  <c r="B7447" i="44"/>
  <c r="B7448" i="44"/>
  <c r="B7449" i="44"/>
  <c r="B7450" i="44"/>
  <c r="B7451" i="44"/>
  <c r="B7452" i="44"/>
  <c r="B7453" i="44"/>
  <c r="B7454" i="44"/>
  <c r="B7455" i="44"/>
  <c r="B7456" i="44"/>
  <c r="B7457" i="44"/>
  <c r="B7458" i="44"/>
  <c r="B7459" i="44"/>
  <c r="B7460" i="44"/>
  <c r="B7461" i="44"/>
  <c r="B7462" i="44"/>
  <c r="B7463" i="44"/>
  <c r="B7464" i="44"/>
  <c r="B7465" i="44"/>
  <c r="B7466" i="44"/>
  <c r="B7467" i="44"/>
  <c r="B7468" i="44"/>
  <c r="B7469" i="44"/>
  <c r="B7470" i="44"/>
  <c r="B7471" i="44"/>
  <c r="B7472" i="44"/>
  <c r="B7473" i="44"/>
  <c r="B7474" i="44"/>
  <c r="B7475" i="44"/>
  <c r="B7476" i="44"/>
  <c r="B7477" i="44"/>
  <c r="B7478" i="44"/>
  <c r="B7479" i="44"/>
  <c r="B7480" i="44"/>
  <c r="B7481" i="44"/>
  <c r="B7482" i="44"/>
  <c r="B7483" i="44"/>
  <c r="B7484" i="44"/>
  <c r="B7485" i="44"/>
  <c r="B7486" i="44"/>
  <c r="B7487" i="44"/>
  <c r="B7488" i="44"/>
  <c r="B7489" i="44"/>
  <c r="B7490" i="44"/>
  <c r="B7491" i="44"/>
  <c r="B7492" i="44"/>
  <c r="B7493" i="44"/>
  <c r="B7494" i="44"/>
  <c r="B7495" i="44"/>
  <c r="B7496" i="44"/>
  <c r="B7497" i="44"/>
  <c r="B7498" i="44"/>
  <c r="B7499" i="44"/>
  <c r="B7500" i="44"/>
  <c r="B7501" i="44"/>
  <c r="B7502" i="44"/>
  <c r="B7503" i="44"/>
  <c r="B7504" i="44"/>
  <c r="B7505" i="44"/>
  <c r="B7506" i="44"/>
  <c r="B7507" i="44"/>
  <c r="B7508" i="44"/>
  <c r="B7509" i="44"/>
  <c r="B7510" i="44"/>
  <c r="B7511" i="44"/>
  <c r="B7512" i="44"/>
  <c r="B7513" i="44"/>
  <c r="B7514" i="44"/>
  <c r="B7515" i="44"/>
  <c r="B7516" i="44"/>
  <c r="B7517" i="44"/>
  <c r="B7518" i="44"/>
  <c r="B7519" i="44"/>
  <c r="B7520" i="44"/>
  <c r="B7521" i="44"/>
  <c r="B7522" i="44"/>
  <c r="B7523" i="44"/>
  <c r="B7524" i="44"/>
  <c r="B7525" i="44"/>
  <c r="B7526" i="44"/>
  <c r="B7527" i="44"/>
  <c r="B7528" i="44"/>
  <c r="B7529" i="44"/>
  <c r="B7530" i="44"/>
  <c r="B7531" i="44"/>
  <c r="B7532" i="44"/>
  <c r="B7533" i="44"/>
  <c r="B7534" i="44"/>
  <c r="B7535" i="44"/>
  <c r="B7536" i="44"/>
  <c r="B7537" i="44"/>
  <c r="B7538" i="44"/>
  <c r="B7539" i="44"/>
  <c r="B7540" i="44"/>
  <c r="B7541" i="44"/>
  <c r="B7542" i="44"/>
  <c r="B7543" i="44"/>
  <c r="B7544" i="44"/>
  <c r="B7545" i="44"/>
  <c r="B7546" i="44"/>
  <c r="B7547" i="44"/>
  <c r="B7548" i="44"/>
  <c r="B7549" i="44"/>
  <c r="B7550" i="44"/>
  <c r="B7551" i="44"/>
  <c r="B7552" i="44"/>
  <c r="B7553" i="44"/>
  <c r="B7554" i="44"/>
  <c r="B7555" i="44"/>
  <c r="B7556" i="44"/>
  <c r="B7557" i="44"/>
  <c r="B7558" i="44"/>
  <c r="B7559" i="44"/>
  <c r="B7560" i="44"/>
  <c r="B7561" i="44"/>
  <c r="B7562" i="44"/>
  <c r="B7563" i="44"/>
  <c r="B7564" i="44"/>
  <c r="B7565" i="44"/>
  <c r="B7566" i="44"/>
  <c r="B7567" i="44"/>
  <c r="B7568" i="44"/>
  <c r="B7569" i="44"/>
  <c r="B7570" i="44"/>
  <c r="B7571" i="44"/>
  <c r="B7572" i="44"/>
  <c r="B7573" i="44"/>
  <c r="B7574" i="44"/>
  <c r="B7575" i="44"/>
  <c r="B7576" i="44"/>
  <c r="B7577" i="44"/>
  <c r="B7578" i="44"/>
  <c r="B7579" i="44"/>
  <c r="B7580" i="44"/>
  <c r="B7581" i="44"/>
  <c r="B7582" i="44"/>
  <c r="B7583" i="44"/>
  <c r="B7584" i="44"/>
  <c r="B7585" i="44"/>
  <c r="B7586" i="44"/>
  <c r="B7587" i="44"/>
  <c r="B7588" i="44"/>
  <c r="B7589" i="44"/>
  <c r="B7590" i="44"/>
  <c r="B7591" i="44"/>
  <c r="B7592" i="44"/>
  <c r="B7593" i="44"/>
  <c r="B7594" i="44"/>
  <c r="B7595" i="44"/>
  <c r="B7596" i="44"/>
  <c r="B7597" i="44"/>
  <c r="B7598" i="44"/>
  <c r="B7599" i="44"/>
  <c r="B7600" i="44"/>
  <c r="B7601" i="44"/>
  <c r="B7602" i="44"/>
  <c r="B7603" i="44"/>
  <c r="B7604" i="44"/>
  <c r="B7605" i="44"/>
  <c r="B7606" i="44"/>
  <c r="B7607" i="44"/>
  <c r="B7608" i="44"/>
  <c r="B7609" i="44"/>
  <c r="B7610" i="44"/>
  <c r="B7611" i="44"/>
  <c r="B7612" i="44"/>
  <c r="B7613" i="44"/>
  <c r="B7614" i="44"/>
  <c r="B7615" i="44"/>
  <c r="B7616" i="44"/>
  <c r="B7617" i="44"/>
  <c r="B7618" i="44"/>
  <c r="B7619" i="44"/>
  <c r="B7620" i="44"/>
  <c r="B7621" i="44"/>
  <c r="B7622" i="44"/>
  <c r="B7623" i="44"/>
  <c r="B7624" i="44"/>
  <c r="B7625" i="44"/>
  <c r="B7626" i="44"/>
  <c r="B7627" i="44"/>
  <c r="B7628" i="44"/>
  <c r="B7629" i="44"/>
  <c r="B7630" i="44"/>
  <c r="B7631" i="44"/>
  <c r="B7632" i="44"/>
  <c r="B7633" i="44"/>
  <c r="B7634" i="44"/>
  <c r="B7635" i="44"/>
  <c r="B7636" i="44"/>
  <c r="B7637" i="44"/>
  <c r="B7638" i="44"/>
  <c r="B7639" i="44"/>
  <c r="B7640" i="44"/>
  <c r="B7641" i="44"/>
  <c r="B7642" i="44"/>
  <c r="B7643" i="44"/>
  <c r="B7644" i="44"/>
  <c r="B7645" i="44"/>
  <c r="B7646" i="44"/>
  <c r="B7647" i="44"/>
  <c r="B7648" i="44"/>
  <c r="B7649" i="44"/>
  <c r="B7650" i="44"/>
  <c r="B7651" i="44"/>
  <c r="B7652" i="44"/>
  <c r="B7653" i="44"/>
  <c r="B7654" i="44"/>
  <c r="B7655" i="44"/>
  <c r="B7656" i="44"/>
  <c r="B7657" i="44"/>
  <c r="B7658" i="44"/>
  <c r="B7659" i="44"/>
  <c r="B7660" i="44"/>
  <c r="B7661" i="44"/>
  <c r="B7662" i="44"/>
  <c r="B7663" i="44"/>
  <c r="B7664" i="44"/>
  <c r="B7665" i="44"/>
  <c r="B7666" i="44"/>
  <c r="B7667" i="44"/>
  <c r="B7668" i="44"/>
  <c r="B7669" i="44"/>
  <c r="B7670" i="44"/>
  <c r="B7671" i="44"/>
  <c r="B7672" i="44"/>
  <c r="B7673" i="44"/>
  <c r="B7674" i="44"/>
  <c r="B7675" i="44"/>
  <c r="B7676" i="44"/>
  <c r="B7677" i="44"/>
  <c r="B7678" i="44"/>
  <c r="B7679" i="44"/>
  <c r="B7680" i="44"/>
  <c r="B7681" i="44"/>
  <c r="B7682" i="44"/>
  <c r="B7683" i="44"/>
  <c r="B7684" i="44"/>
  <c r="B7685" i="44"/>
  <c r="B7686" i="44"/>
  <c r="B7687" i="44"/>
  <c r="B7688" i="44"/>
  <c r="B7689" i="44"/>
  <c r="B7690" i="44"/>
  <c r="B7691" i="44"/>
  <c r="B7692" i="44"/>
  <c r="B7693" i="44"/>
  <c r="B7694" i="44"/>
  <c r="B7695" i="44"/>
  <c r="B7696" i="44"/>
  <c r="B7697" i="44"/>
  <c r="B7698" i="44"/>
  <c r="B7699" i="44"/>
  <c r="B7700" i="44"/>
  <c r="B7701" i="44"/>
  <c r="B7702" i="44"/>
  <c r="B7703" i="44"/>
  <c r="B7704" i="44"/>
  <c r="B7705" i="44"/>
  <c r="B7706" i="44"/>
  <c r="B7707" i="44"/>
  <c r="B7708" i="44"/>
  <c r="B7709" i="44"/>
  <c r="B7710" i="44"/>
  <c r="B7711" i="44"/>
  <c r="B7712" i="44"/>
  <c r="B7713" i="44"/>
  <c r="B7714" i="44"/>
  <c r="B7715" i="44"/>
  <c r="B7716" i="44"/>
  <c r="B7717" i="44"/>
  <c r="B7718" i="44"/>
  <c r="B7719" i="44"/>
  <c r="B7720" i="44"/>
  <c r="B7721" i="44"/>
  <c r="B7722" i="44"/>
  <c r="B7723" i="44"/>
  <c r="B7724" i="44"/>
  <c r="B7725" i="44"/>
  <c r="B7726" i="44"/>
  <c r="B7727" i="44"/>
  <c r="B7728" i="44"/>
  <c r="B7729" i="44"/>
  <c r="B7730" i="44"/>
  <c r="B7731" i="44"/>
  <c r="B7732" i="44"/>
  <c r="B7733" i="44"/>
  <c r="B7734" i="44"/>
  <c r="B7735" i="44"/>
  <c r="B7736" i="44"/>
  <c r="B7737" i="44"/>
  <c r="B7738" i="44"/>
  <c r="B7739" i="44"/>
  <c r="B7740" i="44"/>
  <c r="B7741" i="44"/>
  <c r="B7742" i="44"/>
  <c r="B7743" i="44"/>
  <c r="B7744" i="44"/>
  <c r="B7745" i="44"/>
  <c r="B7746" i="44"/>
  <c r="B7747" i="44"/>
  <c r="B7748" i="44"/>
  <c r="B7749" i="44"/>
  <c r="B7750" i="44"/>
  <c r="B7751" i="44"/>
  <c r="B7752" i="44"/>
  <c r="B7753" i="44"/>
  <c r="B7754" i="44"/>
  <c r="B7755" i="44"/>
  <c r="B7756" i="44"/>
  <c r="B7757" i="44"/>
  <c r="B7758" i="44"/>
  <c r="B7759" i="44"/>
  <c r="B7760" i="44"/>
  <c r="B7761" i="44"/>
  <c r="B7762" i="44"/>
  <c r="B7763" i="44"/>
  <c r="B7764" i="44"/>
  <c r="B7765" i="44"/>
  <c r="B7766" i="44"/>
  <c r="B7767" i="44"/>
  <c r="B7768" i="44"/>
  <c r="B7769" i="44"/>
  <c r="B7770" i="44"/>
  <c r="B7771" i="44"/>
  <c r="B7772" i="44"/>
  <c r="B7773" i="44"/>
  <c r="B7774" i="44"/>
  <c r="B7775" i="44"/>
  <c r="B7776" i="44"/>
  <c r="B7777" i="44"/>
  <c r="B7778" i="44"/>
  <c r="B7779" i="44"/>
  <c r="B7780" i="44"/>
  <c r="B7781" i="44"/>
  <c r="B7782" i="44"/>
  <c r="B7783" i="44"/>
  <c r="B7784" i="44"/>
  <c r="B7785" i="44"/>
  <c r="B7786" i="44"/>
  <c r="B7787" i="44"/>
  <c r="B7788" i="44"/>
  <c r="B7789" i="44"/>
  <c r="B7790" i="44"/>
  <c r="B7791" i="44"/>
  <c r="B7792" i="44"/>
  <c r="B7793" i="44"/>
  <c r="B7794" i="44"/>
  <c r="B7795" i="44"/>
  <c r="B7796" i="44"/>
  <c r="B7797" i="44"/>
  <c r="B7798" i="44"/>
  <c r="B7799" i="44"/>
  <c r="B7800" i="44"/>
  <c r="B7801" i="44"/>
  <c r="B7802" i="44"/>
  <c r="B7803" i="44"/>
  <c r="B7804" i="44"/>
  <c r="B7805" i="44"/>
  <c r="B7806" i="44"/>
  <c r="B7807" i="44"/>
  <c r="B7808" i="44"/>
  <c r="B7809" i="44"/>
  <c r="B7810" i="44"/>
  <c r="B7811" i="44"/>
  <c r="B7812" i="44"/>
  <c r="B7813" i="44"/>
  <c r="B7814" i="44"/>
  <c r="B7815" i="44"/>
  <c r="B7816" i="44"/>
  <c r="B7817" i="44"/>
  <c r="B7818" i="44"/>
  <c r="B7819" i="44"/>
  <c r="B7820" i="44"/>
  <c r="B7821" i="44"/>
  <c r="B7822" i="44"/>
  <c r="B7823" i="44"/>
  <c r="B7824" i="44"/>
  <c r="B7825" i="44"/>
  <c r="B7826" i="44"/>
  <c r="B7827" i="44"/>
  <c r="B7828" i="44"/>
  <c r="B7829" i="44"/>
  <c r="B7830" i="44"/>
  <c r="B7831" i="44"/>
  <c r="B7832" i="44"/>
  <c r="B7833" i="44"/>
  <c r="B7834" i="44"/>
  <c r="B7835" i="44"/>
  <c r="B7836" i="44"/>
  <c r="B7837" i="44"/>
  <c r="B7838" i="44"/>
  <c r="B7839" i="44"/>
  <c r="B7840" i="44"/>
  <c r="B7841" i="44"/>
  <c r="B7842" i="44"/>
  <c r="B7843" i="44"/>
  <c r="B7844" i="44"/>
  <c r="B7845" i="44"/>
  <c r="B7846" i="44"/>
  <c r="B7847" i="44"/>
  <c r="B7848" i="44"/>
  <c r="B7849" i="44"/>
  <c r="B7850" i="44"/>
  <c r="B7851" i="44"/>
  <c r="B7852" i="44"/>
  <c r="B7853" i="44"/>
  <c r="B7854" i="44"/>
  <c r="B7855" i="44"/>
  <c r="B7856" i="44"/>
  <c r="B7857" i="44"/>
  <c r="B7858" i="44"/>
  <c r="B7859" i="44"/>
  <c r="B7860" i="44"/>
  <c r="B7861" i="44"/>
  <c r="B7862" i="44"/>
  <c r="B7863" i="44"/>
  <c r="B7864" i="44"/>
  <c r="B7865" i="44"/>
  <c r="B7866" i="44"/>
  <c r="B7867" i="44"/>
  <c r="B7868" i="44"/>
  <c r="B7869" i="44"/>
  <c r="B7870" i="44"/>
  <c r="B7871" i="44"/>
  <c r="B7872" i="44"/>
  <c r="B7873" i="44"/>
  <c r="B7874" i="44"/>
  <c r="B7875" i="44"/>
  <c r="B7876" i="44"/>
  <c r="B7877" i="44"/>
  <c r="B7878" i="44"/>
  <c r="B7879" i="44"/>
  <c r="B7880" i="44"/>
  <c r="B7881" i="44"/>
  <c r="B7882" i="44"/>
  <c r="B7883" i="44"/>
  <c r="B7884" i="44"/>
  <c r="B7885" i="44"/>
  <c r="B7886" i="44"/>
  <c r="B7887" i="44"/>
  <c r="B7888" i="44"/>
  <c r="B7889" i="44"/>
  <c r="B7890" i="44"/>
  <c r="B7891" i="44"/>
  <c r="B7892" i="44"/>
  <c r="B7893" i="44"/>
  <c r="B7894" i="44"/>
  <c r="B7895" i="44"/>
  <c r="B7896" i="44"/>
  <c r="B7897" i="44"/>
  <c r="B7898" i="44"/>
  <c r="B7899" i="44"/>
  <c r="B7900" i="44"/>
  <c r="B7901" i="44"/>
  <c r="B7902" i="44"/>
  <c r="B7903" i="44"/>
  <c r="B7904" i="44"/>
  <c r="B7905" i="44"/>
  <c r="B7906" i="44"/>
  <c r="B7907" i="44"/>
  <c r="B7908" i="44"/>
  <c r="B7909" i="44"/>
  <c r="B7910" i="44"/>
  <c r="B7911" i="44"/>
  <c r="B7912" i="44"/>
  <c r="B7913" i="44"/>
  <c r="B7914" i="44"/>
  <c r="B7915" i="44"/>
  <c r="B7916" i="44"/>
  <c r="B7917" i="44"/>
  <c r="B7918" i="44"/>
  <c r="B7919" i="44"/>
  <c r="B7920" i="44"/>
  <c r="B7921" i="44"/>
  <c r="B7922" i="44"/>
  <c r="B7923" i="44"/>
  <c r="B7924" i="44"/>
  <c r="B7925" i="44"/>
  <c r="B7926" i="44"/>
  <c r="B7927" i="44"/>
  <c r="B7928" i="44"/>
  <c r="B7929" i="44"/>
  <c r="B7930" i="44"/>
  <c r="B7931" i="44"/>
  <c r="B7932" i="44"/>
  <c r="B7933" i="44"/>
  <c r="B7934" i="44"/>
  <c r="B7935" i="44"/>
  <c r="B7936" i="44"/>
  <c r="B7937" i="44"/>
  <c r="B7938" i="44"/>
  <c r="B7939" i="44"/>
  <c r="B7940" i="44"/>
  <c r="B7941" i="44"/>
  <c r="B7942" i="44"/>
  <c r="B7943" i="44"/>
  <c r="B7944" i="44"/>
  <c r="B7945" i="44"/>
  <c r="B7946" i="44"/>
  <c r="B7947" i="44"/>
  <c r="B7948" i="44"/>
  <c r="B7949" i="44"/>
  <c r="B7950" i="44"/>
  <c r="B7951" i="44"/>
  <c r="B7952" i="44"/>
  <c r="B7953" i="44"/>
  <c r="B7954" i="44"/>
  <c r="B7955" i="44"/>
  <c r="B7956" i="44"/>
  <c r="B7957" i="44"/>
  <c r="B7958" i="44"/>
  <c r="B7959" i="44"/>
  <c r="B7960" i="44"/>
  <c r="B7961" i="44"/>
  <c r="B7962" i="44"/>
  <c r="B7963" i="44"/>
  <c r="B7964" i="44"/>
  <c r="B7965" i="44"/>
  <c r="B7966" i="44"/>
  <c r="B7967" i="44"/>
  <c r="B7968" i="44"/>
  <c r="B7969" i="44"/>
  <c r="B7970" i="44"/>
  <c r="B7971" i="44"/>
  <c r="B7972" i="44"/>
  <c r="B7973" i="44"/>
  <c r="B7974" i="44"/>
  <c r="B7975" i="44"/>
  <c r="B7976" i="44"/>
  <c r="B7977" i="44"/>
  <c r="B7978" i="44"/>
  <c r="B7979" i="44"/>
  <c r="B7980" i="44"/>
  <c r="B7981" i="44"/>
  <c r="B7982" i="44"/>
  <c r="B7983" i="44"/>
  <c r="B7984" i="44"/>
  <c r="B7985" i="44"/>
  <c r="B7986" i="44"/>
  <c r="B7987" i="44"/>
  <c r="B7988" i="44"/>
  <c r="B7989" i="44"/>
  <c r="B7990" i="44"/>
  <c r="B7991" i="44"/>
  <c r="B7992" i="44"/>
  <c r="B7993" i="44"/>
  <c r="B7994" i="44"/>
  <c r="B7995" i="44"/>
  <c r="B7996" i="44"/>
  <c r="B7997" i="44"/>
  <c r="B7998" i="44"/>
  <c r="B7999" i="44"/>
  <c r="B8000" i="44"/>
  <c r="B8001" i="44"/>
  <c r="B8002" i="44"/>
  <c r="B8003" i="44"/>
  <c r="B8004" i="44"/>
  <c r="B8005" i="44"/>
  <c r="B8006" i="44"/>
  <c r="B8007" i="44"/>
  <c r="B8008" i="44"/>
  <c r="B8009" i="44"/>
  <c r="B8010" i="44"/>
  <c r="B8011" i="44"/>
  <c r="B8012" i="44"/>
  <c r="B8013" i="44"/>
  <c r="B8014" i="44"/>
  <c r="B8015" i="44"/>
  <c r="B8016" i="44"/>
  <c r="B8017" i="44"/>
  <c r="B8018" i="44"/>
  <c r="B8019" i="44"/>
  <c r="B8020" i="44"/>
  <c r="B8021" i="44"/>
  <c r="B8022" i="44"/>
  <c r="B8023" i="44"/>
  <c r="B8024" i="44"/>
  <c r="B8025" i="44"/>
  <c r="B8026" i="44"/>
  <c r="B8027" i="44"/>
  <c r="B8028" i="44"/>
  <c r="B8029" i="44"/>
  <c r="B8030" i="44"/>
  <c r="B8031" i="44"/>
  <c r="B8032" i="44"/>
  <c r="B8033" i="44"/>
  <c r="B8034" i="44"/>
  <c r="B8035" i="44"/>
  <c r="B8036" i="44"/>
  <c r="B8037" i="44"/>
  <c r="B8038" i="44"/>
  <c r="B8039" i="44"/>
  <c r="B8040" i="44"/>
  <c r="B8041" i="44"/>
  <c r="B8042" i="44"/>
  <c r="B8043" i="44"/>
  <c r="B8044" i="44"/>
  <c r="B8045" i="44"/>
  <c r="B8046" i="44"/>
  <c r="B8047" i="44"/>
  <c r="B8048" i="44"/>
  <c r="B8049" i="44"/>
  <c r="B8050" i="44"/>
  <c r="B8051" i="44"/>
  <c r="B8052" i="44"/>
  <c r="B8053" i="44"/>
  <c r="B8054" i="44"/>
  <c r="B8055" i="44"/>
  <c r="B8056" i="44"/>
  <c r="B8057" i="44"/>
  <c r="B8058" i="44"/>
  <c r="B8059" i="44"/>
  <c r="B8060" i="44"/>
  <c r="B8061" i="44"/>
  <c r="B8062" i="44"/>
  <c r="B8063" i="44"/>
  <c r="B8064" i="44"/>
  <c r="B8065" i="44"/>
  <c r="B8066" i="44"/>
  <c r="B8067" i="44"/>
  <c r="B8068" i="44"/>
  <c r="B8069" i="44"/>
  <c r="B8070" i="44"/>
  <c r="B8071" i="44"/>
  <c r="B8072" i="44"/>
  <c r="B8073" i="44"/>
  <c r="B8074" i="44"/>
  <c r="B8075" i="44"/>
  <c r="B8076" i="44"/>
  <c r="B8077" i="44"/>
  <c r="B8078" i="44"/>
  <c r="B8079" i="44"/>
  <c r="B8080" i="44"/>
  <c r="B8081" i="44"/>
  <c r="B8082" i="44"/>
  <c r="B8083" i="44"/>
  <c r="B8084" i="44"/>
  <c r="B8085" i="44"/>
  <c r="B8086" i="44"/>
  <c r="B8087" i="44"/>
  <c r="B8088" i="44"/>
  <c r="B8089" i="44"/>
  <c r="B8090" i="44"/>
  <c r="B8091" i="44"/>
  <c r="B8092" i="44"/>
  <c r="B8093" i="44"/>
  <c r="B8094" i="44"/>
  <c r="B8095" i="44"/>
  <c r="B8096" i="44"/>
  <c r="B8097" i="44"/>
  <c r="B8098" i="44"/>
  <c r="B8099" i="44"/>
  <c r="B8100" i="44"/>
  <c r="B8101" i="44"/>
  <c r="B8102" i="44"/>
  <c r="B8103" i="44"/>
  <c r="B8104" i="44"/>
  <c r="B8105" i="44"/>
  <c r="B8106" i="44"/>
  <c r="B8107" i="44"/>
  <c r="B8108" i="44"/>
  <c r="B8109" i="44"/>
  <c r="B8110" i="44"/>
  <c r="B8111" i="44"/>
  <c r="B8112" i="44"/>
  <c r="B8113" i="44"/>
  <c r="B8114" i="44"/>
  <c r="B8115" i="44"/>
  <c r="B8116" i="44"/>
  <c r="B8117" i="44"/>
  <c r="B8118" i="44"/>
  <c r="B8119" i="44"/>
  <c r="B8120" i="44"/>
  <c r="B8121" i="44"/>
  <c r="B8122" i="44"/>
  <c r="B8123" i="44"/>
  <c r="B8124" i="44"/>
  <c r="B8125" i="44"/>
  <c r="B8126" i="44"/>
  <c r="B8127" i="44"/>
  <c r="B8128" i="44"/>
  <c r="B8129" i="44"/>
  <c r="B8130" i="44"/>
  <c r="B8131" i="44"/>
  <c r="B8132" i="44"/>
  <c r="B8133" i="44"/>
  <c r="B8134" i="44"/>
  <c r="B8135" i="44"/>
  <c r="B8136" i="44"/>
  <c r="B8137" i="44"/>
  <c r="B8138" i="44"/>
  <c r="B8139" i="44"/>
  <c r="B8140" i="44"/>
  <c r="B8141" i="44"/>
  <c r="B8142" i="44"/>
  <c r="B8143" i="44"/>
  <c r="B8144" i="44"/>
  <c r="B8145" i="44"/>
  <c r="B8146" i="44"/>
  <c r="B8147" i="44"/>
  <c r="B8148" i="44"/>
  <c r="B8149" i="44"/>
  <c r="B8150" i="44"/>
  <c r="B8151" i="44"/>
  <c r="B8152" i="44"/>
  <c r="B8153" i="44"/>
  <c r="B8154" i="44"/>
  <c r="B8155" i="44"/>
  <c r="B8156" i="44"/>
  <c r="B8157" i="44"/>
  <c r="B8158" i="44"/>
  <c r="B8159" i="44"/>
  <c r="B8160" i="44"/>
  <c r="B8161" i="44"/>
  <c r="B8162" i="44"/>
  <c r="B8163" i="44"/>
  <c r="B8164" i="44"/>
  <c r="B8165" i="44"/>
  <c r="B8166" i="44"/>
  <c r="B8167" i="44"/>
  <c r="B8168" i="44"/>
  <c r="B8169" i="44"/>
  <c r="B8170" i="44"/>
  <c r="B8171" i="44"/>
  <c r="B8172" i="44"/>
  <c r="B8173" i="44"/>
  <c r="B8174" i="44"/>
  <c r="B8175" i="44"/>
  <c r="B8176" i="44"/>
  <c r="B8177" i="44"/>
  <c r="B8178" i="44"/>
  <c r="B8179" i="44"/>
  <c r="B8180" i="44"/>
  <c r="B8181" i="44"/>
  <c r="B8182" i="44"/>
  <c r="B8183" i="44"/>
  <c r="B8184" i="44"/>
  <c r="B8185" i="44"/>
  <c r="B8186" i="44"/>
  <c r="B8187" i="44"/>
  <c r="B8188" i="44"/>
  <c r="B8189" i="44"/>
  <c r="B8190" i="44"/>
  <c r="B8191" i="44"/>
  <c r="B8192" i="44"/>
  <c r="B8193" i="44"/>
  <c r="B8194" i="44"/>
  <c r="B8195" i="44"/>
  <c r="B8196" i="44"/>
  <c r="B8197" i="44"/>
  <c r="B8198" i="44"/>
  <c r="B8199" i="44"/>
  <c r="B8200" i="44"/>
  <c r="B8201" i="44"/>
  <c r="B8202" i="44"/>
  <c r="B8203" i="44"/>
  <c r="B8204" i="44"/>
  <c r="B8205" i="44"/>
  <c r="B8206" i="44"/>
  <c r="B8207" i="44"/>
  <c r="B8208" i="44"/>
  <c r="B8209" i="44"/>
  <c r="B8210" i="44"/>
  <c r="B8211" i="44"/>
  <c r="B8212" i="44"/>
  <c r="B8213" i="44"/>
  <c r="B8214" i="44"/>
  <c r="B8215" i="44"/>
  <c r="B8216" i="44"/>
  <c r="B8217" i="44"/>
  <c r="B8218" i="44"/>
  <c r="B8219" i="44"/>
  <c r="B8220" i="44"/>
  <c r="B8221" i="44"/>
  <c r="B8222" i="44"/>
  <c r="B8223" i="44"/>
  <c r="B8224" i="44"/>
  <c r="B8225" i="44"/>
  <c r="B8226" i="44"/>
  <c r="B8227" i="44"/>
  <c r="B8228" i="44"/>
  <c r="B8229" i="44"/>
  <c r="B8230" i="44"/>
  <c r="B8231" i="44"/>
  <c r="B8232" i="44"/>
  <c r="B8233" i="44"/>
  <c r="B8234" i="44"/>
  <c r="B8235" i="44"/>
  <c r="B8236" i="44"/>
  <c r="B8237" i="44"/>
  <c r="B8238" i="44"/>
  <c r="B8239" i="44"/>
  <c r="B8240" i="44"/>
  <c r="B8241" i="44"/>
  <c r="B8242" i="44"/>
  <c r="B8243" i="44"/>
  <c r="B8244" i="44"/>
  <c r="B8245" i="44"/>
  <c r="B8246" i="44"/>
  <c r="B8247" i="44"/>
  <c r="B8248" i="44"/>
  <c r="B8249" i="44"/>
  <c r="B8250" i="44"/>
  <c r="B8251" i="44"/>
  <c r="B8252" i="44"/>
  <c r="B8253" i="44"/>
  <c r="B8254" i="44"/>
  <c r="B8255" i="44"/>
  <c r="B8256" i="44"/>
  <c r="B8257" i="44"/>
  <c r="B8258" i="44"/>
  <c r="B8259" i="44"/>
  <c r="B8260" i="44"/>
  <c r="B8261" i="44"/>
  <c r="B8262" i="44"/>
  <c r="B8263" i="44"/>
  <c r="B8264" i="44"/>
  <c r="B8265" i="44"/>
  <c r="B8266" i="44"/>
  <c r="B8267" i="44"/>
  <c r="B8268" i="44"/>
  <c r="B8269" i="44"/>
  <c r="B8270" i="44"/>
  <c r="B8271" i="44"/>
  <c r="B8272" i="44"/>
  <c r="B8273" i="44"/>
  <c r="B8274" i="44"/>
  <c r="B8275" i="44"/>
  <c r="B8276" i="44"/>
  <c r="B8277" i="44"/>
  <c r="B8278" i="44"/>
  <c r="B8279" i="44"/>
  <c r="B8280" i="44"/>
  <c r="B8281" i="44"/>
  <c r="B8282" i="44"/>
  <c r="B8283" i="44"/>
  <c r="B8284" i="44"/>
  <c r="B8285" i="44"/>
  <c r="B8286" i="44"/>
  <c r="B8287" i="44"/>
  <c r="B8288" i="44"/>
  <c r="B8289" i="44"/>
  <c r="B8290" i="44"/>
  <c r="B8291" i="44"/>
  <c r="B8292" i="44"/>
  <c r="B8293" i="44"/>
  <c r="B8294" i="44"/>
  <c r="B8295" i="44"/>
  <c r="B8296" i="44"/>
  <c r="B8297" i="44"/>
  <c r="B8298" i="44"/>
  <c r="B8299" i="44"/>
  <c r="B8300" i="44"/>
  <c r="B8301" i="44"/>
  <c r="B8302" i="44"/>
  <c r="B8303" i="44"/>
  <c r="B8304" i="44"/>
  <c r="B8305" i="44"/>
  <c r="B8306" i="44"/>
  <c r="B8307" i="44"/>
  <c r="B8308" i="44"/>
  <c r="B8309" i="44"/>
  <c r="B8310" i="44"/>
  <c r="B8311" i="44"/>
  <c r="B8312" i="44"/>
  <c r="B8313" i="44"/>
  <c r="B8314" i="44"/>
  <c r="B8315" i="44"/>
  <c r="B8316" i="44"/>
  <c r="B8317" i="44"/>
  <c r="B8318" i="44"/>
  <c r="B8319" i="44"/>
  <c r="B8320" i="44"/>
  <c r="B8321" i="44"/>
  <c r="B8322" i="44"/>
  <c r="B8323" i="44"/>
  <c r="B8324" i="44"/>
  <c r="B8325" i="44"/>
  <c r="B8326" i="44"/>
  <c r="B8327" i="44"/>
  <c r="B8328" i="44"/>
  <c r="B8329" i="44"/>
  <c r="B8330" i="44"/>
  <c r="B8331" i="44"/>
  <c r="B8332" i="44"/>
  <c r="B8333" i="44"/>
  <c r="B8334" i="44"/>
  <c r="B8335" i="44"/>
  <c r="B8336" i="44"/>
  <c r="B8337" i="44"/>
  <c r="B8338" i="44"/>
  <c r="B8339" i="44"/>
  <c r="B8340" i="44"/>
  <c r="B8341" i="44"/>
  <c r="B8342" i="44"/>
  <c r="B8343" i="44"/>
  <c r="B8344" i="44"/>
  <c r="B8345" i="44"/>
  <c r="B8346" i="44"/>
  <c r="B8347" i="44"/>
  <c r="B8348" i="44"/>
  <c r="B8349" i="44"/>
  <c r="B8350" i="44"/>
  <c r="B8351" i="44"/>
  <c r="B8352" i="44"/>
  <c r="B8353" i="44"/>
  <c r="B8354" i="44"/>
  <c r="B8355" i="44"/>
  <c r="B8356" i="44"/>
  <c r="B8357" i="44"/>
  <c r="B8358" i="44"/>
  <c r="B8359" i="44"/>
  <c r="B8360" i="44"/>
  <c r="B8361" i="44"/>
  <c r="B8362" i="44"/>
  <c r="B8363" i="44"/>
  <c r="B8364" i="44"/>
  <c r="B8365" i="44"/>
  <c r="B8366" i="44"/>
  <c r="B8367" i="44"/>
  <c r="B8368" i="44"/>
  <c r="B8369" i="44"/>
  <c r="B8370" i="44"/>
  <c r="B8371" i="44"/>
  <c r="B8372" i="44"/>
  <c r="B8373" i="44"/>
  <c r="B8374" i="44"/>
  <c r="B8375" i="44"/>
  <c r="B8376" i="44"/>
  <c r="B8377" i="44"/>
  <c r="B8378" i="44"/>
  <c r="B8379" i="44"/>
  <c r="B8380" i="44"/>
  <c r="B8381" i="44"/>
  <c r="B8382" i="44"/>
  <c r="B8383" i="44"/>
  <c r="B8384" i="44"/>
  <c r="B8385" i="44"/>
  <c r="B8386" i="44"/>
  <c r="B8387" i="44"/>
  <c r="B8388" i="44"/>
  <c r="B8389" i="44"/>
  <c r="B8390" i="44"/>
  <c r="B8391" i="44"/>
  <c r="B8392" i="44"/>
  <c r="B8393" i="44"/>
  <c r="B8394" i="44"/>
  <c r="B8395" i="44"/>
  <c r="B8396" i="44"/>
  <c r="B8397" i="44"/>
  <c r="B8398" i="44"/>
  <c r="B8399" i="44"/>
  <c r="B8400" i="44"/>
  <c r="B8401" i="44"/>
  <c r="B8402" i="44"/>
  <c r="B8403" i="44"/>
  <c r="B8404" i="44"/>
  <c r="B8405" i="44"/>
  <c r="B8406" i="44"/>
  <c r="B8407" i="44"/>
  <c r="B8408" i="44"/>
  <c r="B8409" i="44"/>
  <c r="B8410" i="44"/>
  <c r="B8411" i="44"/>
  <c r="B8412" i="44"/>
  <c r="B8413" i="44"/>
  <c r="B8414" i="44"/>
  <c r="B8415" i="44"/>
  <c r="B8416" i="44"/>
  <c r="B8417" i="44"/>
  <c r="B8418" i="44"/>
  <c r="B8419" i="44"/>
  <c r="B8420" i="44"/>
  <c r="B8421" i="44"/>
  <c r="B8422" i="44"/>
  <c r="B8423" i="44"/>
  <c r="B8424" i="44"/>
  <c r="B8425" i="44"/>
  <c r="B8426" i="44"/>
  <c r="B8427" i="44"/>
  <c r="B8428" i="44"/>
  <c r="B8429" i="44"/>
  <c r="B8430" i="44"/>
  <c r="B8431" i="44"/>
  <c r="B8432" i="44"/>
  <c r="B8433" i="44"/>
  <c r="B8434" i="44"/>
  <c r="B8435" i="44"/>
  <c r="B8436" i="44"/>
  <c r="B8437" i="44"/>
  <c r="B8438" i="44"/>
  <c r="B8439" i="44"/>
  <c r="B8440" i="44"/>
  <c r="B8441" i="44"/>
  <c r="B8442" i="44"/>
  <c r="B8443" i="44"/>
  <c r="B8444" i="44"/>
  <c r="B8445" i="44"/>
  <c r="B8446" i="44"/>
  <c r="B8447" i="44"/>
  <c r="B8448" i="44"/>
  <c r="B8449" i="44"/>
  <c r="B8450" i="44"/>
  <c r="B8451" i="44"/>
  <c r="B8452" i="44"/>
  <c r="B8453" i="44"/>
  <c r="B8454" i="44"/>
  <c r="B8455" i="44"/>
  <c r="B8456" i="44"/>
  <c r="B8457" i="44"/>
  <c r="B8458" i="44"/>
  <c r="B8459" i="44"/>
  <c r="B8460" i="44"/>
  <c r="B8461" i="44"/>
  <c r="B8462" i="44"/>
  <c r="B8463" i="44"/>
  <c r="B8464" i="44"/>
  <c r="B8465" i="44"/>
  <c r="B8466" i="44"/>
  <c r="B8467" i="44"/>
  <c r="B8468" i="44"/>
  <c r="B8469" i="44"/>
  <c r="B8470" i="44"/>
  <c r="B8471" i="44"/>
  <c r="B8472" i="44"/>
  <c r="B8473" i="44"/>
  <c r="B8474" i="44"/>
  <c r="B8475" i="44"/>
  <c r="B8476" i="44"/>
  <c r="B8477" i="44"/>
  <c r="B8478" i="44"/>
  <c r="B8479" i="44"/>
  <c r="B8480" i="44"/>
  <c r="B8481" i="44"/>
  <c r="B8482" i="44"/>
  <c r="B8483" i="44"/>
  <c r="B8484" i="44"/>
  <c r="B8485" i="44"/>
  <c r="B8486" i="44"/>
  <c r="B8487" i="44"/>
  <c r="B8488" i="44"/>
  <c r="B8489" i="44"/>
  <c r="B8490" i="44"/>
  <c r="B8491" i="44"/>
  <c r="B8492" i="44"/>
  <c r="B8493" i="44"/>
  <c r="B8494" i="44"/>
  <c r="B8495" i="44"/>
  <c r="B8496" i="44"/>
  <c r="B8497" i="44"/>
  <c r="B8498" i="44"/>
  <c r="B8499" i="44"/>
  <c r="B8500" i="44"/>
  <c r="B8501" i="44"/>
  <c r="B8502" i="44"/>
  <c r="B8503" i="44"/>
  <c r="B8504" i="44"/>
  <c r="B8505" i="44"/>
  <c r="B8506" i="44"/>
  <c r="B8507" i="44"/>
  <c r="B8508" i="44"/>
  <c r="B8509" i="44"/>
  <c r="B8510" i="44"/>
  <c r="B8511" i="44"/>
  <c r="B8512" i="44"/>
  <c r="B8513" i="44"/>
  <c r="B8514" i="44"/>
  <c r="B8515" i="44"/>
  <c r="B8516" i="44"/>
  <c r="B8517" i="44"/>
  <c r="B8518" i="44"/>
  <c r="B8519" i="44"/>
  <c r="B8520" i="44"/>
  <c r="B8521" i="44"/>
  <c r="B8522" i="44"/>
  <c r="B8523" i="44"/>
  <c r="B8524" i="44"/>
  <c r="B8525" i="44"/>
  <c r="B8526" i="44"/>
  <c r="B8527" i="44"/>
  <c r="B8528" i="44"/>
  <c r="B8529" i="44"/>
  <c r="B8530" i="44"/>
  <c r="B8531" i="44"/>
  <c r="B8532" i="44"/>
  <c r="B8533" i="44"/>
  <c r="B8534" i="44"/>
  <c r="B8535" i="44"/>
  <c r="B8536" i="44"/>
  <c r="B8537" i="44"/>
  <c r="B8538" i="44"/>
  <c r="B8539" i="44"/>
  <c r="B8540" i="44"/>
  <c r="B8541" i="44"/>
  <c r="B8542" i="44"/>
  <c r="B8543" i="44"/>
  <c r="B8544" i="44"/>
  <c r="B8545" i="44"/>
  <c r="B8546" i="44"/>
  <c r="B8547" i="44"/>
  <c r="B8548" i="44"/>
  <c r="B8549" i="44"/>
  <c r="B8550" i="44"/>
  <c r="B8551" i="44"/>
  <c r="B8552" i="44"/>
  <c r="B8553" i="44"/>
  <c r="B8554" i="44"/>
  <c r="B8555" i="44"/>
  <c r="B8556" i="44"/>
  <c r="B8557" i="44"/>
  <c r="B8558" i="44"/>
  <c r="B8559" i="44"/>
  <c r="B8560" i="44"/>
  <c r="B8561" i="44"/>
  <c r="B8562" i="44"/>
  <c r="B8563" i="44"/>
  <c r="B8564" i="44"/>
  <c r="B8565" i="44"/>
  <c r="B8566" i="44"/>
  <c r="B8567" i="44"/>
  <c r="B8568" i="44"/>
  <c r="B8569" i="44"/>
  <c r="B8570" i="44"/>
  <c r="B8571" i="44"/>
  <c r="B8572" i="44"/>
  <c r="B8573" i="44"/>
  <c r="B8574" i="44"/>
  <c r="B8575" i="44"/>
  <c r="B8576" i="44"/>
  <c r="B8577" i="44"/>
  <c r="B8578" i="44"/>
  <c r="B8579" i="44"/>
  <c r="B8580" i="44"/>
  <c r="B8581" i="44"/>
  <c r="B8582" i="44"/>
  <c r="B8583" i="44"/>
  <c r="B8584" i="44"/>
  <c r="B8585" i="44"/>
  <c r="B8586" i="44"/>
  <c r="B8587" i="44"/>
  <c r="B8588" i="44"/>
  <c r="B8589" i="44"/>
  <c r="B8590" i="44"/>
  <c r="B8591" i="44"/>
  <c r="B8592" i="44"/>
  <c r="B8593" i="44"/>
  <c r="B8594" i="44"/>
  <c r="B8595" i="44"/>
  <c r="B8596" i="44"/>
  <c r="B8597" i="44"/>
  <c r="B8598" i="44"/>
  <c r="B8599" i="44"/>
  <c r="B8600" i="44"/>
  <c r="B8601" i="44"/>
  <c r="B8602" i="44"/>
  <c r="B8603" i="44"/>
  <c r="B8604" i="44"/>
  <c r="B8605" i="44"/>
  <c r="B8606" i="44"/>
  <c r="B8607" i="44"/>
  <c r="B8608" i="44"/>
  <c r="B8609" i="44"/>
  <c r="B8610" i="44"/>
  <c r="B8611" i="44"/>
  <c r="B8612" i="44"/>
  <c r="B8613" i="44"/>
  <c r="B8614" i="44"/>
  <c r="B8615" i="44"/>
  <c r="B8616" i="44"/>
  <c r="B8617" i="44"/>
  <c r="B8618" i="44"/>
  <c r="B8619" i="44"/>
  <c r="B8620" i="44"/>
  <c r="B8621" i="44"/>
  <c r="B8622" i="44"/>
  <c r="B8623" i="44"/>
  <c r="B8624" i="44"/>
  <c r="B8625" i="44"/>
  <c r="B8626" i="44"/>
  <c r="B8627" i="44"/>
  <c r="B8628" i="44"/>
  <c r="B8629" i="44"/>
  <c r="B8630" i="44"/>
  <c r="B8631" i="44"/>
  <c r="B8632" i="44"/>
  <c r="B8633" i="44"/>
  <c r="B8634" i="44"/>
  <c r="B8635" i="44"/>
  <c r="B8636" i="44"/>
  <c r="B8637" i="44"/>
  <c r="B8638" i="44"/>
  <c r="B8639" i="44"/>
  <c r="B8640" i="44"/>
  <c r="B8641" i="44"/>
  <c r="B8642" i="44"/>
  <c r="B8643" i="44"/>
  <c r="B8644" i="44"/>
  <c r="B8645" i="44"/>
  <c r="B8646" i="44"/>
  <c r="B8647" i="44"/>
  <c r="B8648" i="44"/>
  <c r="B8649" i="44"/>
  <c r="B8650" i="44"/>
  <c r="B8651" i="44"/>
  <c r="B8652" i="44"/>
  <c r="B8653" i="44"/>
  <c r="B8654" i="44"/>
  <c r="B8655" i="44"/>
  <c r="B8656" i="44"/>
  <c r="B8657" i="44"/>
  <c r="B8658" i="44"/>
  <c r="B8659" i="44"/>
  <c r="B8660" i="44"/>
  <c r="B8661" i="44"/>
  <c r="B8662" i="44"/>
  <c r="B8663" i="44"/>
  <c r="B8664" i="44"/>
  <c r="B8665" i="44"/>
  <c r="B8666" i="44"/>
  <c r="B8667" i="44"/>
  <c r="B8668" i="44"/>
  <c r="B8669" i="44"/>
  <c r="B8670" i="44"/>
  <c r="B8671" i="44"/>
  <c r="B8672" i="44"/>
  <c r="B8673" i="44"/>
  <c r="B8674" i="44"/>
  <c r="B8675" i="44"/>
  <c r="B8676" i="44"/>
  <c r="B8677" i="44"/>
  <c r="B8678" i="44"/>
  <c r="B8679" i="44"/>
  <c r="B8680" i="44"/>
  <c r="B8681" i="44"/>
  <c r="B8682" i="44"/>
  <c r="B8683" i="44"/>
  <c r="B8684" i="44"/>
  <c r="B8685" i="44"/>
  <c r="B8686" i="44"/>
  <c r="B8687" i="44"/>
  <c r="B8688" i="44"/>
  <c r="B8689" i="44"/>
  <c r="B8690" i="44"/>
  <c r="B8691" i="44"/>
  <c r="B8692" i="44"/>
  <c r="B8693" i="44"/>
  <c r="B8694" i="44"/>
  <c r="B8695" i="44"/>
  <c r="B8696" i="44"/>
  <c r="B8697" i="44"/>
  <c r="B8698" i="44"/>
  <c r="B8699" i="44"/>
  <c r="B8700" i="44"/>
  <c r="B8701" i="44"/>
  <c r="B8702" i="44"/>
  <c r="B8703" i="44"/>
  <c r="B8704" i="44"/>
  <c r="B8705" i="44"/>
  <c r="B8706" i="44"/>
  <c r="B8707" i="44"/>
  <c r="B8708" i="44"/>
  <c r="B8709" i="44"/>
  <c r="B8710" i="44"/>
  <c r="B8711" i="44"/>
  <c r="B8712" i="44"/>
  <c r="B8713" i="44"/>
  <c r="B8714" i="44"/>
  <c r="B8715" i="44"/>
  <c r="B8716" i="44"/>
  <c r="B8717" i="44"/>
  <c r="B8718" i="44"/>
  <c r="B8719" i="44"/>
  <c r="B8720" i="44"/>
  <c r="B8721" i="44"/>
  <c r="B8722" i="44"/>
  <c r="B8723" i="44"/>
  <c r="B8724" i="44"/>
  <c r="B8725" i="44"/>
  <c r="B8726" i="44"/>
  <c r="B8727" i="44"/>
  <c r="B8728" i="44"/>
  <c r="B8729" i="44"/>
  <c r="B8730" i="44"/>
  <c r="B8731" i="44"/>
  <c r="B8732" i="44"/>
  <c r="B8733" i="44"/>
  <c r="B8734" i="44"/>
  <c r="B8735" i="44"/>
  <c r="B8736" i="44"/>
  <c r="B8737" i="44"/>
  <c r="B8738" i="44"/>
  <c r="B8739" i="44"/>
  <c r="B8740" i="44"/>
  <c r="B8741" i="44"/>
  <c r="B8742" i="44"/>
  <c r="B8743" i="44"/>
  <c r="B8744" i="44"/>
  <c r="B8745" i="44"/>
  <c r="B8746" i="44"/>
  <c r="B8747" i="44"/>
  <c r="B8748" i="44"/>
  <c r="B8749" i="44"/>
  <c r="B8750" i="44"/>
  <c r="B8751" i="44"/>
  <c r="B8752" i="44"/>
  <c r="B8753" i="44"/>
  <c r="B8754" i="44"/>
  <c r="B8755" i="44"/>
  <c r="B8756" i="44"/>
  <c r="B8757" i="44"/>
  <c r="B8758" i="44"/>
  <c r="B8759" i="44"/>
  <c r="B8760" i="44"/>
  <c r="B8761" i="44"/>
  <c r="B8762" i="44"/>
  <c r="B8763" i="44"/>
  <c r="B8764" i="44"/>
  <c r="B8765" i="44"/>
  <c r="B8766" i="44"/>
  <c r="B8767" i="44"/>
  <c r="B8768" i="44"/>
  <c r="B8769" i="44"/>
  <c r="B8770" i="44"/>
  <c r="B8771" i="44"/>
  <c r="B8772" i="44"/>
  <c r="B8773" i="44"/>
  <c r="B8774" i="44"/>
  <c r="B8775" i="44"/>
  <c r="B8776" i="44"/>
  <c r="B8777" i="44"/>
  <c r="B8778" i="44"/>
  <c r="B8779" i="44"/>
  <c r="B8780" i="44"/>
  <c r="B8781" i="44"/>
  <c r="B8782" i="44"/>
  <c r="B8783" i="44"/>
  <c r="B8784" i="44"/>
  <c r="B8785" i="44"/>
  <c r="B8786" i="44"/>
  <c r="B8787" i="44"/>
  <c r="B8788" i="44"/>
  <c r="B8789" i="44"/>
  <c r="B8790" i="44"/>
  <c r="B8791" i="44"/>
  <c r="B8792" i="44"/>
  <c r="B8793" i="44"/>
  <c r="B8794" i="44"/>
  <c r="B8795" i="44"/>
  <c r="B8796" i="44"/>
  <c r="B8797" i="44"/>
  <c r="B8798" i="44"/>
  <c r="B8799" i="44"/>
  <c r="B8800" i="44"/>
  <c r="B8801" i="44"/>
  <c r="B8802" i="44"/>
  <c r="B8803" i="44"/>
  <c r="B8804" i="44"/>
  <c r="B8805" i="44"/>
  <c r="B8806" i="44"/>
  <c r="B8807" i="44"/>
  <c r="B8808" i="44"/>
  <c r="B8809" i="44"/>
  <c r="B8810" i="44"/>
  <c r="B8811" i="44"/>
  <c r="B8812" i="44"/>
  <c r="B8813" i="44"/>
  <c r="B8814" i="44"/>
  <c r="B8815" i="44"/>
  <c r="B8816" i="44"/>
  <c r="B8817" i="44"/>
  <c r="B8818" i="44"/>
  <c r="B8819" i="44"/>
  <c r="B8820" i="44"/>
  <c r="B8821" i="44"/>
  <c r="B8822" i="44"/>
  <c r="B8823" i="44"/>
  <c r="B8824" i="44"/>
  <c r="B8825" i="44"/>
  <c r="B8826" i="44"/>
  <c r="B8827" i="44"/>
  <c r="B8828" i="44"/>
  <c r="B8829" i="44"/>
  <c r="B8830" i="44"/>
  <c r="B8831" i="44"/>
  <c r="B8832" i="44"/>
  <c r="B8833" i="44"/>
  <c r="B8834" i="44"/>
  <c r="B8835" i="44"/>
  <c r="B8836" i="44"/>
  <c r="B8837" i="44"/>
  <c r="B8838" i="44"/>
  <c r="B8839" i="44"/>
  <c r="B8840" i="44"/>
  <c r="B8841" i="44"/>
  <c r="B8842" i="44"/>
  <c r="B8843" i="44"/>
  <c r="B8844" i="44"/>
  <c r="B8845" i="44"/>
  <c r="B8846" i="44"/>
  <c r="B8847" i="44"/>
  <c r="B8848" i="44"/>
  <c r="B8849" i="44"/>
  <c r="B8850" i="44"/>
  <c r="B8851" i="44"/>
  <c r="B8852" i="44"/>
  <c r="B8853" i="44"/>
  <c r="B8854" i="44"/>
  <c r="B8855" i="44"/>
  <c r="B8856" i="44"/>
  <c r="B8857" i="44"/>
  <c r="B8858" i="44"/>
  <c r="B8859" i="44"/>
  <c r="B8860" i="44"/>
  <c r="B8861" i="44"/>
  <c r="B8862" i="44"/>
  <c r="B8863" i="44"/>
  <c r="B8864" i="44"/>
  <c r="B8865" i="44"/>
  <c r="B8866" i="44"/>
  <c r="B8867" i="44"/>
  <c r="B8868" i="44"/>
  <c r="B8869" i="44"/>
  <c r="B8870" i="44"/>
  <c r="B8871" i="44"/>
  <c r="B8872" i="44"/>
  <c r="B8873" i="44"/>
  <c r="B8874" i="44"/>
  <c r="B8875" i="44"/>
  <c r="B8876" i="44"/>
  <c r="B8877" i="44"/>
  <c r="B8878" i="44"/>
  <c r="B8879" i="44"/>
  <c r="B8880" i="44"/>
  <c r="B8881" i="44"/>
  <c r="B8882" i="44"/>
  <c r="B8883" i="44"/>
  <c r="B8884" i="44"/>
  <c r="B8885" i="44"/>
  <c r="B8886" i="44"/>
  <c r="B8887" i="44"/>
  <c r="B8888" i="44"/>
  <c r="B8889" i="44"/>
  <c r="B8890" i="44"/>
  <c r="B8891" i="44"/>
  <c r="B8892" i="44"/>
  <c r="B8893" i="44"/>
  <c r="B8894" i="44"/>
  <c r="B8895" i="44"/>
  <c r="B8896" i="44"/>
  <c r="B8897" i="44"/>
  <c r="B8898" i="44"/>
  <c r="B8899" i="44"/>
  <c r="B8900" i="44"/>
  <c r="B8901" i="44"/>
  <c r="B8902" i="44"/>
  <c r="B8903" i="44"/>
  <c r="B8904" i="44"/>
  <c r="B8905" i="44"/>
  <c r="B8906" i="44"/>
  <c r="B8907" i="44"/>
  <c r="B8908" i="44"/>
  <c r="B8909" i="44"/>
  <c r="B8910" i="44"/>
  <c r="B8911" i="44"/>
  <c r="B8912" i="44"/>
  <c r="B8913" i="44"/>
  <c r="B8914" i="44"/>
  <c r="B8915" i="44"/>
  <c r="B8916" i="44"/>
  <c r="B8917" i="44"/>
  <c r="B8918" i="44"/>
  <c r="B8919" i="44"/>
  <c r="B8920" i="44"/>
  <c r="B8921" i="44"/>
  <c r="B8922" i="44"/>
  <c r="B8923" i="44"/>
  <c r="B8924" i="44"/>
  <c r="B8925" i="44"/>
  <c r="B8926" i="44"/>
  <c r="B8927" i="44"/>
  <c r="B8928" i="44"/>
  <c r="B8929" i="44"/>
  <c r="B8930" i="44"/>
  <c r="B8931" i="44"/>
  <c r="B8932" i="44"/>
  <c r="B8933" i="44"/>
  <c r="B8934" i="44"/>
  <c r="B8935" i="44"/>
  <c r="B8936" i="44"/>
  <c r="B8937" i="44"/>
  <c r="B8938" i="44"/>
  <c r="B8939" i="44"/>
  <c r="B8940" i="44"/>
  <c r="B8941" i="44"/>
  <c r="B8942" i="44"/>
  <c r="B8943" i="44"/>
  <c r="B8944" i="44"/>
  <c r="B8945" i="44"/>
  <c r="B8946" i="44"/>
  <c r="B8947" i="44"/>
  <c r="B8948" i="44"/>
  <c r="B8949" i="44"/>
  <c r="B8950" i="44"/>
  <c r="B8951" i="44"/>
  <c r="B8952" i="44"/>
  <c r="B8953" i="44"/>
  <c r="B8954" i="44"/>
  <c r="B8955" i="44"/>
  <c r="B8956" i="44"/>
  <c r="B8957" i="44"/>
  <c r="B8958" i="44"/>
  <c r="B8959" i="44"/>
  <c r="B8960" i="44"/>
  <c r="B8961" i="44"/>
  <c r="B8962" i="44"/>
  <c r="B8963" i="44"/>
  <c r="B8964" i="44"/>
  <c r="B8965" i="44"/>
  <c r="B8966" i="44"/>
  <c r="B8967" i="44"/>
  <c r="B8968" i="44"/>
  <c r="B8969" i="44"/>
  <c r="B8970" i="44"/>
  <c r="B8971" i="44"/>
  <c r="B8972" i="44"/>
  <c r="B8973" i="44"/>
  <c r="B8974" i="44"/>
  <c r="B8975" i="44"/>
  <c r="B8976" i="44"/>
  <c r="B8977" i="44"/>
  <c r="B8978" i="44"/>
  <c r="B8979" i="44"/>
  <c r="B8980" i="44"/>
  <c r="B8981" i="44"/>
  <c r="B8982" i="44"/>
  <c r="B8983" i="44"/>
  <c r="B8984" i="44"/>
  <c r="B8985" i="44"/>
  <c r="B8986" i="44"/>
  <c r="B8987" i="44"/>
  <c r="B8988" i="44"/>
  <c r="B8989" i="44"/>
  <c r="B8990" i="44"/>
  <c r="B8991" i="44"/>
  <c r="B8992" i="44"/>
  <c r="B8993" i="44"/>
  <c r="B8994" i="44"/>
  <c r="B8995" i="44"/>
  <c r="B8996" i="44"/>
  <c r="B8997" i="44"/>
  <c r="B8998" i="44"/>
  <c r="B8999" i="44"/>
  <c r="B9000" i="44"/>
  <c r="B9001" i="44"/>
  <c r="B9002" i="44"/>
  <c r="B9003" i="44"/>
  <c r="B9004" i="44"/>
  <c r="B9005" i="44"/>
  <c r="B9006" i="44"/>
  <c r="B9007" i="44"/>
  <c r="B9008" i="44"/>
  <c r="B9009" i="44"/>
  <c r="B9010" i="44"/>
  <c r="B9011" i="44"/>
  <c r="B9012" i="44"/>
  <c r="B9013" i="44"/>
  <c r="B9014" i="44"/>
  <c r="B9015" i="44"/>
  <c r="B9016" i="44"/>
  <c r="B9017" i="44"/>
  <c r="B9018" i="44"/>
  <c r="B9019" i="44"/>
  <c r="B9020" i="44"/>
  <c r="B9021" i="44"/>
  <c r="B9022" i="44"/>
  <c r="B9023" i="44"/>
  <c r="B9024" i="44"/>
  <c r="B9025" i="44"/>
  <c r="B9026" i="44"/>
  <c r="B9027" i="44"/>
  <c r="B9028" i="44"/>
  <c r="B9029" i="44"/>
  <c r="B9030" i="44"/>
  <c r="B9031" i="44"/>
  <c r="B9032" i="44"/>
  <c r="B9033" i="44"/>
  <c r="B9034" i="44"/>
  <c r="B9035" i="44"/>
  <c r="B9036" i="44"/>
  <c r="B9037" i="44"/>
  <c r="B9038" i="44"/>
  <c r="B9039" i="44"/>
  <c r="B9040" i="44"/>
  <c r="B9041" i="44"/>
  <c r="B9042" i="44"/>
  <c r="B9043" i="44"/>
  <c r="B9044" i="44"/>
  <c r="B9045" i="44"/>
  <c r="B9046" i="44"/>
  <c r="B9047" i="44"/>
  <c r="B9048" i="44"/>
  <c r="B9049" i="44"/>
  <c r="B9050" i="44"/>
  <c r="B9051" i="44"/>
  <c r="B9052" i="44"/>
  <c r="B9053" i="44"/>
  <c r="B9054" i="44"/>
  <c r="B9055" i="44"/>
  <c r="B9056" i="44"/>
  <c r="B9057" i="44"/>
  <c r="B9058" i="44"/>
  <c r="B9059" i="44"/>
  <c r="B9060" i="44"/>
  <c r="B9061" i="44"/>
  <c r="B9062" i="44"/>
  <c r="B9063" i="44"/>
  <c r="B9064" i="44"/>
  <c r="B9065" i="44"/>
  <c r="B9066" i="44"/>
  <c r="B9067" i="44"/>
  <c r="B9068" i="44"/>
  <c r="B9069" i="44"/>
  <c r="B9070" i="44"/>
  <c r="B9071" i="44"/>
  <c r="B9072" i="44"/>
  <c r="B9073" i="44"/>
  <c r="B9074" i="44"/>
  <c r="B9075" i="44"/>
  <c r="B9076" i="44"/>
  <c r="B9077" i="44"/>
  <c r="B9078" i="44"/>
  <c r="B9079" i="44"/>
  <c r="B9080" i="44"/>
  <c r="B9081" i="44"/>
  <c r="B9082" i="44"/>
  <c r="B9083" i="44"/>
  <c r="B9084" i="44"/>
  <c r="B9085" i="44"/>
  <c r="B9086" i="44"/>
  <c r="B9087" i="44"/>
  <c r="B9088" i="44"/>
  <c r="B9089" i="44"/>
  <c r="B9090" i="44"/>
  <c r="B9091" i="44"/>
  <c r="B9092" i="44"/>
  <c r="B9093" i="44"/>
  <c r="B9094" i="44"/>
  <c r="B9095" i="44"/>
  <c r="B9096" i="44"/>
  <c r="B9097" i="44"/>
  <c r="B9098" i="44"/>
  <c r="B9099" i="44"/>
  <c r="B9100" i="44"/>
  <c r="B9101" i="44"/>
  <c r="B9102" i="44"/>
  <c r="B9103" i="44"/>
  <c r="B9104" i="44"/>
  <c r="B9105" i="44"/>
  <c r="B9106" i="44"/>
  <c r="B9107" i="44"/>
  <c r="B9108" i="44"/>
  <c r="B9109" i="44"/>
  <c r="B9110" i="44"/>
  <c r="B9111" i="44"/>
  <c r="B9112" i="44"/>
  <c r="B9113" i="44"/>
  <c r="B9114" i="44"/>
  <c r="B9115" i="44"/>
  <c r="B9116" i="44"/>
  <c r="B9117" i="44"/>
  <c r="B9118" i="44"/>
  <c r="B9119" i="44"/>
  <c r="B9120" i="44"/>
  <c r="B9121" i="44"/>
  <c r="B9122" i="44"/>
  <c r="B9123" i="44"/>
  <c r="B9124" i="44"/>
  <c r="B9125" i="44"/>
  <c r="B9126" i="44"/>
  <c r="B9127" i="44"/>
  <c r="B9128" i="44"/>
  <c r="B9129" i="44"/>
  <c r="B9130" i="44"/>
  <c r="B9131" i="44"/>
  <c r="B9132" i="44"/>
  <c r="B9133" i="44"/>
  <c r="B9134" i="44"/>
  <c r="B9135" i="44"/>
  <c r="B9136" i="44"/>
  <c r="B9137" i="44"/>
  <c r="B9138" i="44"/>
  <c r="B9139" i="44"/>
  <c r="B9140" i="44"/>
  <c r="B9141" i="44"/>
  <c r="B9142" i="44"/>
  <c r="B9143" i="44"/>
  <c r="B9144" i="44"/>
  <c r="B9145" i="44"/>
  <c r="B9146" i="44"/>
  <c r="B9147" i="44"/>
  <c r="B9148" i="44"/>
  <c r="B9149" i="44"/>
  <c r="B9150" i="44"/>
  <c r="B9151" i="44"/>
  <c r="B9152" i="44"/>
  <c r="B9153" i="44"/>
  <c r="B9154" i="44"/>
  <c r="B9155" i="44"/>
  <c r="B9156" i="44"/>
  <c r="B9157" i="44"/>
  <c r="B9158" i="44"/>
  <c r="B9159" i="44"/>
  <c r="B9160" i="44"/>
  <c r="B9161" i="44"/>
  <c r="B9162" i="44"/>
  <c r="B9163" i="44"/>
  <c r="B9164" i="44"/>
  <c r="B9165" i="44"/>
  <c r="B9166" i="44"/>
  <c r="B9167" i="44"/>
  <c r="B9168" i="44"/>
  <c r="B9169" i="44"/>
  <c r="B9170" i="44"/>
  <c r="B9171" i="44"/>
  <c r="B9172" i="44"/>
  <c r="B9173" i="44"/>
  <c r="B9174" i="44"/>
  <c r="B9175" i="44"/>
  <c r="B9176" i="44"/>
  <c r="B9177" i="44"/>
  <c r="B9178" i="44"/>
  <c r="B9179" i="44"/>
  <c r="B9180" i="44"/>
  <c r="B9181" i="44"/>
  <c r="B9182" i="44"/>
  <c r="B9183" i="44"/>
  <c r="B9184" i="44"/>
  <c r="B9185" i="44"/>
  <c r="B9186" i="44"/>
  <c r="B9187" i="44"/>
  <c r="B9188" i="44"/>
  <c r="B9189" i="44"/>
  <c r="B9190" i="44"/>
  <c r="B9191" i="44"/>
  <c r="B9192" i="44"/>
  <c r="B9193" i="44"/>
  <c r="B9194" i="44"/>
  <c r="B9195" i="44"/>
  <c r="B9196" i="44"/>
  <c r="B9197" i="44"/>
  <c r="B9198" i="44"/>
  <c r="B9199" i="44"/>
  <c r="B9200" i="44"/>
  <c r="B9201" i="44"/>
  <c r="B9202" i="44"/>
  <c r="B9203" i="44"/>
  <c r="B9204" i="44"/>
  <c r="B9205" i="44"/>
  <c r="B9206" i="44"/>
  <c r="B9207" i="44"/>
  <c r="B9208" i="44"/>
  <c r="B9209" i="44"/>
  <c r="B9210" i="44"/>
  <c r="B9211" i="44"/>
  <c r="B9212" i="44"/>
  <c r="B9213" i="44"/>
  <c r="B9214" i="44"/>
  <c r="B9215" i="44"/>
  <c r="B9216" i="44"/>
  <c r="B9217" i="44"/>
  <c r="B9218" i="44"/>
  <c r="B9219" i="44"/>
  <c r="B9220" i="44"/>
  <c r="B9221" i="44"/>
  <c r="B9222" i="44"/>
  <c r="B9223" i="44"/>
  <c r="B9224" i="44"/>
  <c r="B9225" i="44"/>
  <c r="B9226" i="44"/>
  <c r="B9227" i="44"/>
  <c r="B9228" i="44"/>
  <c r="B9229" i="44"/>
  <c r="B9230" i="44"/>
  <c r="B9231" i="44"/>
  <c r="B9232" i="44"/>
  <c r="B9233" i="44"/>
  <c r="B9234" i="44"/>
  <c r="B9235" i="44"/>
  <c r="B9236" i="44"/>
  <c r="B9237" i="44"/>
  <c r="B9238" i="44"/>
  <c r="B9239" i="44"/>
  <c r="B9240" i="44"/>
  <c r="B9241" i="44"/>
  <c r="B9242" i="44"/>
  <c r="B9243" i="44"/>
  <c r="B9244" i="44"/>
  <c r="B9245" i="44"/>
  <c r="B9246" i="44"/>
  <c r="B9247" i="44"/>
  <c r="B9248" i="44"/>
  <c r="B9249" i="44"/>
  <c r="B9250" i="44"/>
  <c r="B9251" i="44"/>
  <c r="B9252" i="44"/>
  <c r="B9253" i="44"/>
  <c r="B9254" i="44"/>
  <c r="B9255" i="44"/>
  <c r="B9256" i="44"/>
  <c r="B9257" i="44"/>
  <c r="B9258" i="44"/>
  <c r="B9259" i="44"/>
  <c r="B9260" i="44"/>
  <c r="B9261" i="44"/>
  <c r="B9262" i="44"/>
  <c r="B9263" i="44"/>
  <c r="B9264" i="44"/>
  <c r="B9265" i="44"/>
  <c r="B9266" i="44"/>
  <c r="B9267" i="44"/>
  <c r="B9268" i="44"/>
  <c r="B9269" i="44"/>
  <c r="B9270" i="44"/>
  <c r="B9271" i="44"/>
  <c r="B9272" i="44"/>
  <c r="B9273" i="44"/>
  <c r="B9274" i="44"/>
  <c r="B9275" i="44"/>
  <c r="B9276" i="44"/>
  <c r="B9277" i="44"/>
  <c r="B9278" i="44"/>
  <c r="B9279" i="44"/>
  <c r="B9280" i="44"/>
  <c r="B9281" i="44"/>
  <c r="B9282" i="44"/>
  <c r="B9283" i="44"/>
  <c r="B9284" i="44"/>
  <c r="B9285" i="44"/>
  <c r="B9286" i="44"/>
  <c r="B9287" i="44"/>
  <c r="B9288" i="44"/>
  <c r="B9289" i="44"/>
  <c r="B9290" i="44"/>
  <c r="B9291" i="44"/>
  <c r="B9292" i="44"/>
  <c r="B9293" i="44"/>
  <c r="B9294" i="44"/>
  <c r="B9295" i="44"/>
  <c r="B9296" i="44"/>
  <c r="B9297" i="44"/>
  <c r="B9298" i="44"/>
  <c r="B9299" i="44"/>
  <c r="B9300" i="44"/>
  <c r="B9301" i="44"/>
  <c r="B9302" i="44"/>
  <c r="B9303" i="44"/>
  <c r="B9304" i="44"/>
  <c r="B9305" i="44"/>
  <c r="B9306" i="44"/>
  <c r="B9307" i="44"/>
  <c r="B9308" i="44"/>
  <c r="B9309" i="44"/>
  <c r="B9310" i="44"/>
  <c r="B9311" i="44"/>
  <c r="B9312" i="44"/>
  <c r="B9313" i="44"/>
  <c r="B9314" i="44"/>
  <c r="B9315" i="44"/>
  <c r="B9316" i="44"/>
  <c r="B9317" i="44"/>
  <c r="B9318" i="44"/>
  <c r="B9319" i="44"/>
  <c r="B9320" i="44"/>
  <c r="B9321" i="44"/>
  <c r="B9322" i="44"/>
  <c r="B9323" i="44"/>
  <c r="B9324" i="44"/>
  <c r="B9325" i="44"/>
  <c r="B9326" i="44"/>
  <c r="B9327" i="44"/>
  <c r="B9328" i="44"/>
  <c r="B9329" i="44"/>
  <c r="B9330" i="44"/>
  <c r="B9331" i="44"/>
  <c r="B9332" i="44"/>
  <c r="B9333" i="44"/>
  <c r="B9334" i="44"/>
  <c r="B9335" i="44"/>
  <c r="B9336" i="44"/>
  <c r="B9337" i="44"/>
  <c r="B9338" i="44"/>
  <c r="B9339" i="44"/>
  <c r="B9340" i="44"/>
  <c r="B9341" i="44"/>
  <c r="B9342" i="44"/>
  <c r="B9343" i="44"/>
  <c r="B9344" i="44"/>
  <c r="B9345" i="44"/>
  <c r="B9346" i="44"/>
  <c r="B9347" i="44"/>
  <c r="B9348" i="44"/>
  <c r="B9349" i="44"/>
  <c r="B9350" i="44"/>
  <c r="B9351" i="44"/>
  <c r="B9352" i="44"/>
  <c r="B9353" i="44"/>
  <c r="B9354" i="44"/>
  <c r="B9355" i="44"/>
  <c r="B9356" i="44"/>
  <c r="B9357" i="44"/>
  <c r="B9358" i="44"/>
  <c r="B9359" i="44"/>
  <c r="B9360" i="44"/>
  <c r="B9361" i="44"/>
  <c r="B9362" i="44"/>
  <c r="B9363" i="44"/>
  <c r="B9364" i="44"/>
  <c r="B9365" i="44"/>
  <c r="B9366" i="44"/>
  <c r="B9367" i="44"/>
  <c r="B9368" i="44"/>
  <c r="B9369" i="44"/>
  <c r="B9370" i="44"/>
  <c r="B9371" i="44"/>
  <c r="B9372" i="44"/>
  <c r="B9373" i="44"/>
  <c r="B9374" i="44"/>
  <c r="B9375" i="44"/>
  <c r="B9376" i="44"/>
  <c r="B9377" i="44"/>
  <c r="B9378" i="44"/>
  <c r="B9379" i="44"/>
  <c r="B9380" i="44"/>
  <c r="B9381" i="44"/>
  <c r="B9382" i="44"/>
  <c r="B9383" i="44"/>
  <c r="B9384" i="44"/>
  <c r="B9385" i="44"/>
  <c r="B9386" i="44"/>
  <c r="B9387" i="44"/>
  <c r="B9388" i="44"/>
  <c r="B9389" i="44"/>
  <c r="B9390" i="44"/>
  <c r="B9391" i="44"/>
  <c r="B9392" i="44"/>
  <c r="B9393" i="44"/>
  <c r="B9394" i="44"/>
  <c r="B9395" i="44"/>
  <c r="B9396" i="44"/>
  <c r="B9397" i="44"/>
  <c r="B9398" i="44"/>
  <c r="B9399" i="44"/>
  <c r="B9400" i="44"/>
  <c r="B9401" i="44"/>
  <c r="B9402" i="44"/>
  <c r="B9403" i="44"/>
  <c r="B9404" i="44"/>
  <c r="B9405" i="44"/>
  <c r="B9406" i="44"/>
  <c r="B9407" i="44"/>
  <c r="B9408" i="44"/>
  <c r="B9409" i="44"/>
  <c r="B9410" i="44"/>
  <c r="B9411" i="44"/>
  <c r="B9412" i="44"/>
  <c r="B9413" i="44"/>
  <c r="B9414" i="44"/>
  <c r="B9415" i="44"/>
  <c r="B9416" i="44"/>
  <c r="B9417" i="44"/>
  <c r="B9418" i="44"/>
  <c r="B9419" i="44"/>
  <c r="B9420" i="44"/>
  <c r="B9421" i="44"/>
  <c r="B9422" i="44"/>
  <c r="B9423" i="44"/>
  <c r="B9424" i="44"/>
  <c r="B9425" i="44"/>
  <c r="B9426" i="44"/>
  <c r="B9427" i="44"/>
  <c r="B9428" i="44"/>
  <c r="B9429" i="44"/>
  <c r="B9430" i="44"/>
  <c r="B9431" i="44"/>
  <c r="B9432" i="44"/>
  <c r="B9433" i="44"/>
  <c r="B9434" i="44"/>
  <c r="B9435" i="44"/>
  <c r="B9436" i="44"/>
  <c r="B9437" i="44"/>
  <c r="B9438" i="44"/>
  <c r="B9439" i="44"/>
  <c r="B9440" i="44"/>
  <c r="B9441" i="44"/>
  <c r="B9442" i="44"/>
  <c r="B9443" i="44"/>
  <c r="B9444" i="44"/>
  <c r="B9445" i="44"/>
  <c r="B9446" i="44"/>
  <c r="B9447" i="44"/>
  <c r="B9448" i="44"/>
  <c r="B9449" i="44"/>
  <c r="B9450" i="44"/>
  <c r="B9451" i="44"/>
  <c r="B9452" i="44"/>
  <c r="B9453" i="44"/>
  <c r="B9454" i="44"/>
  <c r="B9455" i="44"/>
  <c r="B9456" i="44"/>
  <c r="B9457" i="44"/>
  <c r="B9458" i="44"/>
  <c r="B9459" i="44"/>
  <c r="B9460" i="44"/>
  <c r="B9461" i="44"/>
  <c r="B9462" i="44"/>
  <c r="B9463" i="44"/>
  <c r="B9464" i="44"/>
  <c r="B9465" i="44"/>
  <c r="B9466" i="44"/>
  <c r="B9467" i="44"/>
  <c r="B9468" i="44"/>
  <c r="B9469" i="44"/>
  <c r="B9470" i="44"/>
  <c r="B9471" i="44"/>
  <c r="B9472" i="44"/>
  <c r="B9473" i="44"/>
  <c r="B9474" i="44"/>
  <c r="B9475" i="44"/>
  <c r="B9476" i="44"/>
  <c r="B9477" i="44"/>
  <c r="B9478" i="44"/>
  <c r="B9479" i="44"/>
  <c r="B9480" i="44"/>
  <c r="B9481" i="44"/>
  <c r="B9482" i="44"/>
  <c r="B9483" i="44"/>
  <c r="B9484" i="44"/>
  <c r="B9485" i="44"/>
  <c r="B9486" i="44"/>
  <c r="B9487" i="44"/>
  <c r="B9488" i="44"/>
  <c r="B9489" i="44"/>
  <c r="B9490" i="44"/>
  <c r="B9491" i="44"/>
  <c r="B9492" i="44"/>
  <c r="B9493" i="44"/>
  <c r="B9494" i="44"/>
  <c r="B9495" i="44"/>
  <c r="B9496" i="44"/>
  <c r="B9497" i="44"/>
  <c r="B9498" i="44"/>
  <c r="B9499" i="44"/>
  <c r="B9500" i="44"/>
  <c r="B9501" i="44"/>
  <c r="B9502" i="44"/>
  <c r="B9503" i="44"/>
  <c r="B9504" i="44"/>
  <c r="B9505" i="44"/>
  <c r="B9506" i="44"/>
  <c r="B9507" i="44"/>
  <c r="B9508" i="44"/>
  <c r="B9509" i="44"/>
  <c r="B9510" i="44"/>
  <c r="B9511" i="44"/>
  <c r="B9512" i="44"/>
  <c r="B9513" i="44"/>
  <c r="B9514" i="44"/>
  <c r="B9515" i="44"/>
  <c r="B9516" i="44"/>
  <c r="B9517" i="44"/>
  <c r="B9518" i="44"/>
  <c r="B9519" i="44"/>
  <c r="B9520" i="44"/>
  <c r="B9521" i="44"/>
  <c r="B9522" i="44"/>
  <c r="B9523" i="44"/>
  <c r="B9524" i="44"/>
  <c r="B9525" i="44"/>
  <c r="B9526" i="44"/>
  <c r="B9527" i="44"/>
  <c r="B9528" i="44"/>
  <c r="B9529" i="44"/>
  <c r="B9530" i="44"/>
  <c r="B9531" i="44"/>
  <c r="B9532" i="44"/>
  <c r="B9533" i="44"/>
  <c r="B9534" i="44"/>
  <c r="B9535" i="44"/>
  <c r="B9536" i="44"/>
  <c r="B9537" i="44"/>
  <c r="B9538" i="44"/>
  <c r="B9539" i="44"/>
  <c r="B9540" i="44"/>
  <c r="B9541" i="44"/>
  <c r="B9542" i="44"/>
  <c r="B9543" i="44"/>
  <c r="B9544" i="44"/>
  <c r="B9545" i="44"/>
  <c r="B9546" i="44"/>
  <c r="B9547" i="44"/>
  <c r="B9548" i="44"/>
  <c r="B9549" i="44"/>
  <c r="B9550" i="44"/>
  <c r="B9551" i="44"/>
  <c r="B9552" i="44"/>
  <c r="B9553" i="44"/>
  <c r="B9554" i="44"/>
  <c r="B9555" i="44"/>
  <c r="B9556" i="44"/>
  <c r="B9557" i="44"/>
  <c r="B9558" i="44"/>
  <c r="B9559" i="44"/>
  <c r="B9560" i="44"/>
  <c r="B9561" i="44"/>
  <c r="B9562" i="44"/>
  <c r="B9563" i="44"/>
  <c r="B9564" i="44"/>
  <c r="B9565" i="44"/>
  <c r="B9566" i="44"/>
  <c r="B9567" i="44"/>
  <c r="B9568" i="44"/>
  <c r="B9569" i="44"/>
  <c r="B9570" i="44"/>
  <c r="B9571" i="44"/>
  <c r="B9572" i="44"/>
  <c r="B9573" i="44"/>
  <c r="B9574" i="44"/>
  <c r="B9575" i="44"/>
  <c r="B9576" i="44"/>
  <c r="B9577" i="44"/>
  <c r="B9578" i="44"/>
  <c r="B9579" i="44"/>
  <c r="B9580" i="44"/>
  <c r="B9581" i="44"/>
  <c r="B9582" i="44"/>
  <c r="B9583" i="44"/>
  <c r="B9584" i="44"/>
  <c r="B9585" i="44"/>
  <c r="B9586" i="44"/>
  <c r="B9587" i="44"/>
  <c r="B9588" i="44"/>
  <c r="B9589" i="44"/>
  <c r="B9590" i="44"/>
  <c r="B9591" i="44"/>
  <c r="B9592" i="44"/>
  <c r="B9593" i="44"/>
  <c r="B9594" i="44"/>
  <c r="B9595" i="44"/>
  <c r="B9596" i="44"/>
  <c r="B9597" i="44"/>
  <c r="B9598" i="44"/>
  <c r="B9599" i="44"/>
  <c r="B9600" i="44"/>
  <c r="B9601" i="44"/>
  <c r="B9602" i="44"/>
  <c r="B9603" i="44"/>
  <c r="B9604" i="44"/>
  <c r="B9605" i="44"/>
  <c r="B9606" i="44"/>
  <c r="B9607" i="44"/>
  <c r="B9608" i="44"/>
  <c r="B9609" i="44"/>
  <c r="B9610" i="44"/>
  <c r="B9611" i="44"/>
  <c r="B9612" i="44"/>
  <c r="B9613" i="44"/>
  <c r="B9614" i="44"/>
  <c r="B9615" i="44"/>
  <c r="B9616" i="44"/>
  <c r="B9617" i="44"/>
  <c r="B9618" i="44"/>
  <c r="B9619" i="44"/>
  <c r="B9620" i="44"/>
  <c r="B9621" i="44"/>
  <c r="B9622" i="44"/>
  <c r="B9623" i="44"/>
  <c r="B9624" i="44"/>
  <c r="B9625" i="44"/>
  <c r="B9626" i="44"/>
  <c r="B9627" i="44"/>
  <c r="B9628" i="44"/>
  <c r="B9629" i="44"/>
  <c r="B9630" i="44"/>
  <c r="B9631" i="44"/>
  <c r="B9632" i="44"/>
  <c r="B9633" i="44"/>
  <c r="B9634" i="44"/>
  <c r="B9635" i="44"/>
  <c r="B9636" i="44"/>
  <c r="B9637" i="44"/>
  <c r="B9638" i="44"/>
  <c r="B9639" i="44"/>
  <c r="B9640" i="44"/>
  <c r="B9641" i="44"/>
  <c r="B9642" i="44"/>
  <c r="B9643" i="44"/>
  <c r="B9644" i="44"/>
  <c r="B9645" i="44"/>
  <c r="B9646" i="44"/>
  <c r="B9647" i="44"/>
  <c r="B9648" i="44"/>
  <c r="B9649" i="44"/>
  <c r="B9650" i="44"/>
  <c r="B9651" i="44"/>
  <c r="B9652" i="44"/>
  <c r="B9653" i="44"/>
  <c r="B9654" i="44"/>
  <c r="B9655" i="44"/>
  <c r="B9656" i="44"/>
  <c r="B9657" i="44"/>
  <c r="B9658" i="44"/>
  <c r="B9659" i="44"/>
  <c r="B9660" i="44"/>
  <c r="B9661" i="44"/>
  <c r="B9662" i="44"/>
  <c r="B9663" i="44"/>
  <c r="B9664" i="44"/>
  <c r="B9665" i="44"/>
  <c r="B9666" i="44"/>
  <c r="B9667" i="44"/>
  <c r="B9668" i="44"/>
  <c r="B9669" i="44"/>
  <c r="B9670" i="44"/>
  <c r="B9671" i="44"/>
  <c r="B9672" i="44"/>
  <c r="B9673" i="44"/>
  <c r="B9674" i="44"/>
  <c r="B9675" i="44"/>
  <c r="B9676" i="44"/>
  <c r="B9677" i="44"/>
  <c r="B9678" i="44"/>
  <c r="B9679" i="44"/>
  <c r="B9680" i="44"/>
  <c r="B9681" i="44"/>
  <c r="B9682" i="44"/>
  <c r="B9683" i="44"/>
  <c r="B9684" i="44"/>
  <c r="B9685" i="44"/>
  <c r="B9686" i="44"/>
  <c r="B9687" i="44"/>
  <c r="B9688" i="44"/>
  <c r="B9689" i="44"/>
  <c r="B9690" i="44"/>
  <c r="B9691" i="44"/>
  <c r="B9692" i="44"/>
  <c r="B9693" i="44"/>
  <c r="B9694" i="44"/>
  <c r="B9695" i="44"/>
  <c r="B9696" i="44"/>
  <c r="B9697" i="44"/>
  <c r="B9698" i="44"/>
  <c r="B9699" i="44"/>
  <c r="B9700" i="44"/>
  <c r="B9701" i="44"/>
  <c r="B9702" i="44"/>
  <c r="B9703" i="44"/>
  <c r="B9704" i="44"/>
  <c r="B9705" i="44"/>
  <c r="B9706" i="44"/>
  <c r="B9707" i="44"/>
  <c r="B9708" i="44"/>
  <c r="B9709" i="44"/>
  <c r="B9710" i="44"/>
  <c r="B9711" i="44"/>
  <c r="B9712" i="44"/>
  <c r="B9713" i="44"/>
  <c r="B9714" i="44"/>
  <c r="B9715" i="44"/>
  <c r="B9716" i="44"/>
  <c r="B9717" i="44"/>
  <c r="B9718" i="44"/>
  <c r="B9719" i="44"/>
  <c r="B9720" i="44"/>
  <c r="B9721" i="44"/>
  <c r="B9722" i="44"/>
  <c r="B9723" i="44"/>
  <c r="B9724" i="44"/>
  <c r="B9725" i="44"/>
  <c r="B9726" i="44"/>
  <c r="B9727" i="44"/>
  <c r="B9728" i="44"/>
  <c r="B9729" i="44"/>
  <c r="B9730" i="44"/>
  <c r="B9731" i="44"/>
  <c r="B9732" i="44"/>
  <c r="B9733" i="44"/>
  <c r="B9734" i="44"/>
  <c r="B9735" i="44"/>
  <c r="B9736" i="44"/>
  <c r="B9737" i="44"/>
  <c r="B9738" i="44"/>
  <c r="B9739" i="44"/>
  <c r="B9740" i="44"/>
  <c r="B9741" i="44"/>
  <c r="B9742" i="44"/>
  <c r="B9743" i="44"/>
  <c r="B9744" i="44"/>
  <c r="B9745" i="44"/>
  <c r="B9746" i="44"/>
  <c r="B9747" i="44"/>
  <c r="B9748" i="44"/>
  <c r="B9749" i="44"/>
  <c r="B9750" i="44"/>
  <c r="B9751" i="44"/>
  <c r="B9752" i="44"/>
  <c r="B9753" i="44"/>
  <c r="B9754" i="44"/>
  <c r="B9755" i="44"/>
  <c r="B9756" i="44"/>
  <c r="B9757" i="44"/>
  <c r="B9758" i="44"/>
  <c r="B9759" i="44"/>
  <c r="B9760" i="44"/>
  <c r="B9761" i="44"/>
  <c r="B9762" i="44"/>
  <c r="B9763" i="44"/>
  <c r="B9764" i="44"/>
  <c r="B9765" i="44"/>
  <c r="B9766" i="44"/>
  <c r="B9767" i="44"/>
  <c r="B9768" i="44"/>
  <c r="B9769" i="44"/>
  <c r="B9770" i="44"/>
  <c r="B9771" i="44"/>
  <c r="B9772" i="44"/>
  <c r="B9773" i="44"/>
  <c r="B9774" i="44"/>
  <c r="B9775" i="44"/>
  <c r="B9776" i="44"/>
  <c r="B9777" i="44"/>
  <c r="B9778" i="44"/>
  <c r="B9779" i="44"/>
  <c r="B9780" i="44"/>
  <c r="B9781" i="44"/>
  <c r="B9782" i="44"/>
  <c r="B9783" i="44"/>
  <c r="B9784" i="44"/>
  <c r="B9785" i="44"/>
  <c r="B9786" i="44"/>
  <c r="B9787" i="44"/>
  <c r="B9788" i="44"/>
  <c r="B9789" i="44"/>
  <c r="B9790" i="44"/>
  <c r="B9791" i="44"/>
  <c r="B9792" i="44"/>
  <c r="B9793" i="44"/>
  <c r="B9794" i="44"/>
  <c r="B9795" i="44"/>
  <c r="B9796" i="44"/>
  <c r="B9797" i="44"/>
  <c r="B9798" i="44"/>
  <c r="B9799" i="44"/>
  <c r="B9800" i="44"/>
  <c r="B9801" i="44"/>
  <c r="B9802" i="44"/>
  <c r="B9803" i="44"/>
  <c r="B9804" i="44"/>
  <c r="B9805" i="44"/>
  <c r="B9806" i="44"/>
  <c r="B9807" i="44"/>
  <c r="B9808" i="44"/>
  <c r="B9809" i="44"/>
  <c r="B9810" i="44"/>
  <c r="B9811" i="44"/>
  <c r="B9812" i="44"/>
  <c r="B9813" i="44"/>
  <c r="B9814" i="44"/>
  <c r="B9815" i="44"/>
  <c r="B9816" i="44"/>
  <c r="B9817" i="44"/>
  <c r="B9818" i="44"/>
  <c r="B9819" i="44"/>
  <c r="B9820" i="44"/>
  <c r="B9821" i="44"/>
  <c r="B9822" i="44"/>
  <c r="B9823" i="44"/>
  <c r="B9824" i="44"/>
  <c r="B9825" i="44"/>
  <c r="B9826" i="44"/>
  <c r="B9827" i="44"/>
  <c r="B9828" i="44"/>
  <c r="B9829" i="44"/>
  <c r="B9830" i="44"/>
  <c r="B9831" i="44"/>
  <c r="B9832" i="44"/>
  <c r="B9833" i="44"/>
  <c r="B9834" i="44"/>
  <c r="B9835" i="44"/>
  <c r="B9836" i="44"/>
  <c r="B9837" i="44"/>
  <c r="B9838" i="44"/>
  <c r="B9839" i="44"/>
  <c r="B9840" i="44"/>
  <c r="B9841" i="44"/>
  <c r="B9842" i="44"/>
  <c r="B9843" i="44"/>
  <c r="B9844" i="44"/>
  <c r="B9845" i="44"/>
  <c r="B9846" i="44"/>
  <c r="B9847" i="44"/>
  <c r="B9848" i="44"/>
  <c r="B9849" i="44"/>
  <c r="B9850" i="44"/>
  <c r="B9851" i="44"/>
  <c r="B9852" i="44"/>
  <c r="B9853" i="44"/>
  <c r="B9854" i="44"/>
  <c r="B9855" i="44"/>
  <c r="B9856" i="44"/>
  <c r="B9857" i="44"/>
  <c r="B9858" i="44"/>
  <c r="B9859" i="44"/>
  <c r="B9860" i="44"/>
  <c r="B9861" i="44"/>
  <c r="B9862" i="44"/>
  <c r="B9863" i="44"/>
  <c r="B9864" i="44"/>
  <c r="B9865" i="44"/>
  <c r="B9866" i="44"/>
  <c r="B9867" i="44"/>
  <c r="B9868" i="44"/>
  <c r="B9869" i="44"/>
  <c r="B9870" i="44"/>
  <c r="B9871" i="44"/>
  <c r="B9872" i="44"/>
  <c r="B9873" i="44"/>
  <c r="B9874" i="44"/>
  <c r="B9875" i="44"/>
  <c r="B9876" i="44"/>
  <c r="B9877" i="44"/>
  <c r="B9878" i="44"/>
  <c r="B9879" i="44"/>
  <c r="B9880" i="44"/>
  <c r="B9881" i="44"/>
  <c r="B9882" i="44"/>
  <c r="B9883" i="44"/>
  <c r="B9884" i="44"/>
  <c r="B9885" i="44"/>
  <c r="B9886" i="44"/>
  <c r="B9887" i="44"/>
  <c r="B9888" i="44"/>
  <c r="B9889" i="44"/>
  <c r="B9890" i="44"/>
  <c r="B9891" i="44"/>
  <c r="B9892" i="44"/>
  <c r="B9893" i="44"/>
  <c r="B9894" i="44"/>
  <c r="B9895" i="44"/>
  <c r="B9896" i="44"/>
  <c r="B9897" i="44"/>
  <c r="B9898" i="44"/>
  <c r="B9899" i="44"/>
  <c r="B9900" i="44"/>
  <c r="B9901" i="44"/>
  <c r="B9902" i="44"/>
  <c r="B9903" i="44"/>
  <c r="B9904" i="44"/>
  <c r="B9905" i="44"/>
  <c r="B9906" i="44"/>
  <c r="B9907" i="44"/>
  <c r="B9908" i="44"/>
  <c r="B9909" i="44"/>
  <c r="B9910" i="44"/>
  <c r="B9911" i="44"/>
  <c r="B9912" i="44"/>
  <c r="B9913" i="44"/>
  <c r="B9914" i="44"/>
  <c r="B9915" i="44"/>
  <c r="B9916" i="44"/>
  <c r="B9917" i="44"/>
  <c r="B9918" i="44"/>
  <c r="B9919" i="44"/>
  <c r="B9920" i="44"/>
  <c r="B9921" i="44"/>
  <c r="B9922" i="44"/>
  <c r="B9923" i="44"/>
  <c r="B9924" i="44"/>
  <c r="B9925" i="44"/>
  <c r="B9926" i="44"/>
  <c r="B9927" i="44"/>
  <c r="B9928" i="44"/>
  <c r="B9929" i="44"/>
  <c r="B9930" i="44"/>
  <c r="B9931" i="44"/>
  <c r="B9932" i="44"/>
  <c r="B9933" i="44"/>
  <c r="B9934" i="44"/>
  <c r="B9935" i="44"/>
  <c r="B9936" i="44"/>
  <c r="B9937" i="44"/>
  <c r="B9938" i="44"/>
  <c r="B9939" i="44"/>
  <c r="B9940" i="44"/>
  <c r="B9941" i="44"/>
  <c r="B9942" i="44"/>
  <c r="B9943" i="44"/>
  <c r="B9944" i="44"/>
  <c r="B9945" i="44"/>
  <c r="B9946" i="44"/>
  <c r="B9947" i="44"/>
  <c r="B9948" i="44"/>
  <c r="B9949" i="44"/>
  <c r="B9950" i="44"/>
  <c r="B9951" i="44"/>
  <c r="B9952" i="44"/>
  <c r="B9953" i="44"/>
  <c r="B9954" i="44"/>
  <c r="B9955" i="44"/>
  <c r="B9956" i="44"/>
  <c r="B9957" i="44"/>
  <c r="B9958" i="44"/>
  <c r="B9959" i="44"/>
  <c r="B9960" i="44"/>
  <c r="B9961" i="44"/>
  <c r="B9962" i="44"/>
  <c r="B9963" i="44"/>
  <c r="B9964" i="44"/>
  <c r="B9965" i="44"/>
  <c r="B9966" i="44"/>
  <c r="B9967" i="44"/>
  <c r="B9968" i="44"/>
  <c r="B9969" i="44"/>
  <c r="B9970" i="44"/>
  <c r="B9971" i="44"/>
  <c r="B9972" i="44"/>
  <c r="B9973" i="44"/>
  <c r="B9974" i="44"/>
  <c r="B9975" i="44"/>
  <c r="B9976" i="44"/>
  <c r="B9977" i="44"/>
  <c r="B9978" i="44"/>
  <c r="B9979" i="44"/>
  <c r="B9980" i="44"/>
  <c r="B9981" i="44"/>
  <c r="B9982" i="44"/>
  <c r="B9983" i="44"/>
  <c r="B9984" i="44"/>
  <c r="B9985" i="44"/>
  <c r="B9986" i="44"/>
  <c r="B9987" i="44"/>
  <c r="B9988" i="44"/>
  <c r="B9989" i="44"/>
  <c r="B9990" i="44"/>
  <c r="B9991" i="44"/>
  <c r="B9992" i="44"/>
  <c r="B9993" i="44"/>
  <c r="B9994" i="44"/>
  <c r="B9995" i="44"/>
  <c r="B9996" i="44"/>
  <c r="B9997" i="44"/>
  <c r="B9998" i="44"/>
  <c r="B9999" i="44"/>
  <c r="B10000" i="44"/>
  <c r="B10001" i="44"/>
  <c r="B10002" i="44"/>
  <c r="B10003" i="44"/>
  <c r="B10004" i="44"/>
  <c r="B10005" i="44"/>
  <c r="B10006" i="44"/>
  <c r="B10007" i="44"/>
  <c r="B10008" i="44"/>
  <c r="B10009" i="44"/>
  <c r="B10010" i="44"/>
  <c r="B10011" i="44"/>
  <c r="B10012" i="44"/>
  <c r="B10013" i="44"/>
  <c r="B10014" i="44"/>
  <c r="B10015" i="44"/>
  <c r="B10016" i="44"/>
  <c r="B10017" i="44"/>
  <c r="B10018" i="44"/>
  <c r="B10019" i="44"/>
  <c r="B10020" i="44"/>
  <c r="B10021" i="44"/>
  <c r="B10022" i="44"/>
  <c r="B10023" i="44"/>
  <c r="B10024" i="44"/>
  <c r="B10025" i="44"/>
  <c r="B10026" i="44"/>
  <c r="B10027" i="44"/>
  <c r="B10028" i="44"/>
  <c r="B10029" i="44"/>
  <c r="B10030" i="44"/>
  <c r="B10031" i="44"/>
  <c r="B10032" i="44"/>
  <c r="B10033" i="44"/>
  <c r="B10034" i="44"/>
  <c r="B10035" i="44"/>
  <c r="B10036" i="44"/>
  <c r="B10037" i="44"/>
  <c r="B10038" i="44"/>
  <c r="B10039" i="44"/>
  <c r="B10040" i="44"/>
  <c r="B10041" i="44"/>
  <c r="B10042" i="44"/>
  <c r="B10043" i="44"/>
  <c r="B10044" i="44"/>
  <c r="B10045" i="44"/>
  <c r="B10046" i="44"/>
  <c r="B10047" i="44"/>
  <c r="B10048" i="44"/>
  <c r="B10049" i="44"/>
  <c r="B10050" i="44"/>
  <c r="B10051" i="44"/>
  <c r="B10052" i="44"/>
  <c r="B10053" i="44"/>
  <c r="B10054" i="44"/>
  <c r="B10055" i="44"/>
  <c r="B10056" i="44"/>
  <c r="B10057" i="44"/>
  <c r="B10058" i="44"/>
  <c r="B10059" i="44"/>
  <c r="B10060" i="44"/>
  <c r="B10061" i="44"/>
  <c r="B10062" i="44"/>
  <c r="B10063" i="44"/>
  <c r="B10064" i="44"/>
  <c r="B10065" i="44"/>
  <c r="B10066" i="44"/>
  <c r="B10067" i="44"/>
  <c r="B10068" i="44"/>
  <c r="B10069" i="44"/>
  <c r="B10070" i="44"/>
  <c r="B10071" i="44"/>
  <c r="B10072" i="44"/>
  <c r="B10073" i="44"/>
  <c r="B10074" i="44"/>
  <c r="B10075" i="44"/>
  <c r="B10076" i="44"/>
  <c r="B10077" i="44"/>
  <c r="B10078" i="44"/>
  <c r="B10079" i="44"/>
  <c r="B10080" i="44"/>
  <c r="B10081" i="44"/>
  <c r="B10082" i="44"/>
  <c r="B10083" i="44"/>
  <c r="B10084" i="44"/>
  <c r="B10085" i="44"/>
  <c r="B10086" i="44"/>
  <c r="B10087" i="44"/>
  <c r="B10088" i="44"/>
  <c r="B10089" i="44"/>
  <c r="B10090" i="44"/>
  <c r="B10091" i="44"/>
  <c r="B10092" i="44"/>
  <c r="B10093" i="44"/>
  <c r="B10094" i="44"/>
  <c r="B10095" i="44"/>
  <c r="B10096" i="44"/>
  <c r="B10097" i="44"/>
  <c r="B10098" i="44"/>
  <c r="B10099" i="44"/>
  <c r="B10100" i="44"/>
  <c r="B10101" i="44"/>
  <c r="B10102" i="44"/>
  <c r="B10103" i="44"/>
  <c r="B10104" i="44"/>
  <c r="B10105" i="44"/>
  <c r="B10106" i="44"/>
  <c r="B10107" i="44"/>
  <c r="B10108" i="44"/>
  <c r="B10109" i="44"/>
  <c r="B10110" i="44"/>
  <c r="B10111" i="44"/>
  <c r="B10112" i="44"/>
  <c r="B10113" i="44"/>
  <c r="B10114" i="44"/>
  <c r="B10115" i="44"/>
  <c r="B10116" i="44"/>
  <c r="B10117" i="44"/>
  <c r="B10118" i="44"/>
  <c r="B10119" i="44"/>
  <c r="B10120" i="44"/>
  <c r="B10121" i="44"/>
  <c r="B10122" i="44"/>
  <c r="B10123" i="44"/>
  <c r="B10124" i="44"/>
  <c r="B10125" i="44"/>
  <c r="B10126" i="44"/>
  <c r="B10127" i="44"/>
  <c r="B10128" i="44"/>
  <c r="B10129" i="44"/>
  <c r="B10130" i="44"/>
  <c r="B10131" i="44"/>
  <c r="B10132" i="44"/>
  <c r="B10133" i="44"/>
  <c r="B10134" i="44"/>
  <c r="B10135" i="44"/>
  <c r="B10136" i="44"/>
  <c r="B10137" i="44"/>
  <c r="B10138" i="44"/>
  <c r="B10139" i="44"/>
  <c r="B10140" i="44"/>
  <c r="B10141" i="44"/>
  <c r="B10142" i="44"/>
  <c r="B10143" i="44"/>
  <c r="B10144" i="44"/>
  <c r="B10145" i="44"/>
  <c r="B10146" i="44"/>
  <c r="B10147" i="44"/>
  <c r="B10148" i="44"/>
  <c r="B10149" i="44"/>
  <c r="B10150" i="44"/>
  <c r="B10151" i="44"/>
  <c r="B10152" i="44"/>
  <c r="B10153" i="44"/>
  <c r="B10154" i="44"/>
  <c r="B10155" i="44"/>
  <c r="B10156" i="44"/>
  <c r="B10157" i="44"/>
  <c r="B10158" i="44"/>
  <c r="B10159" i="44"/>
  <c r="B10160" i="44"/>
  <c r="B10161" i="44"/>
  <c r="B10162" i="44"/>
  <c r="B10163" i="44"/>
  <c r="B10164" i="44"/>
  <c r="B10165" i="44"/>
  <c r="B10166" i="44"/>
  <c r="B10167" i="44"/>
  <c r="B10168" i="44"/>
  <c r="B10169" i="44"/>
  <c r="B10170" i="44"/>
  <c r="B10171" i="44"/>
  <c r="B10172" i="44"/>
  <c r="B10173" i="44"/>
  <c r="B10174" i="44"/>
  <c r="B10175" i="44"/>
  <c r="B10176" i="44"/>
  <c r="B10177" i="44"/>
  <c r="B10178" i="44"/>
  <c r="B10179" i="44"/>
  <c r="B10180" i="44"/>
  <c r="B10181" i="44"/>
  <c r="B10182" i="44"/>
  <c r="B10183" i="44"/>
  <c r="B10184" i="44"/>
  <c r="B10185" i="44"/>
  <c r="B10186" i="44"/>
  <c r="B10187" i="44"/>
  <c r="B10188" i="44"/>
  <c r="B10189" i="44"/>
  <c r="B10190" i="44"/>
  <c r="B10191" i="44"/>
  <c r="B10192" i="44"/>
  <c r="B10193" i="44"/>
  <c r="B10194" i="44"/>
  <c r="B10195" i="44"/>
  <c r="B10196" i="44"/>
  <c r="B10197" i="44"/>
  <c r="B10198" i="44"/>
  <c r="B10199" i="44"/>
  <c r="B10200" i="44"/>
  <c r="B10201" i="44"/>
  <c r="B10202" i="44"/>
  <c r="B10203" i="44"/>
  <c r="B10204" i="44"/>
  <c r="B10205" i="44"/>
  <c r="B10206" i="44"/>
  <c r="B10207" i="44"/>
  <c r="B10208" i="44"/>
  <c r="B10209" i="44"/>
  <c r="B10210" i="44"/>
  <c r="B10211" i="44"/>
  <c r="B10212" i="44"/>
  <c r="B10213" i="44"/>
  <c r="B10214" i="44"/>
  <c r="B10215" i="44"/>
  <c r="B10216" i="44"/>
  <c r="B10217" i="44"/>
  <c r="B10218" i="44"/>
  <c r="B10219" i="44"/>
  <c r="B10220" i="44"/>
  <c r="B10221" i="44"/>
  <c r="B10222" i="44"/>
  <c r="B10223" i="44"/>
  <c r="B10224" i="44"/>
  <c r="B10225" i="44"/>
  <c r="B10226" i="44"/>
  <c r="B10227" i="44"/>
  <c r="B10228" i="44"/>
  <c r="B10229" i="44"/>
  <c r="B10230" i="44"/>
  <c r="B10231" i="44"/>
  <c r="B10232" i="44"/>
  <c r="B10233" i="44"/>
  <c r="B10234" i="44"/>
  <c r="B10235" i="44"/>
  <c r="B10236" i="44"/>
  <c r="B10237" i="44"/>
  <c r="B10238" i="44"/>
  <c r="B10239" i="44"/>
  <c r="B10240" i="44"/>
  <c r="B10241" i="44"/>
  <c r="B10242" i="44"/>
  <c r="B10243" i="44"/>
  <c r="B10244" i="44"/>
  <c r="B10245" i="44"/>
  <c r="B10246" i="44"/>
  <c r="B10247" i="44"/>
  <c r="B10248" i="44"/>
  <c r="B10249" i="44"/>
  <c r="B10250" i="44"/>
  <c r="B10251" i="44"/>
  <c r="B10252" i="44"/>
  <c r="B10253" i="44"/>
  <c r="B10254" i="44"/>
  <c r="B10255" i="44"/>
  <c r="B10256" i="44"/>
  <c r="B10257" i="44"/>
  <c r="B10258" i="44"/>
  <c r="B10259" i="44"/>
  <c r="B10260" i="44"/>
  <c r="B10261" i="44"/>
  <c r="B10262" i="44"/>
  <c r="B10263" i="44"/>
  <c r="B10264" i="44"/>
  <c r="B10265" i="44"/>
  <c r="B10266" i="44"/>
  <c r="B10267" i="44"/>
  <c r="B10268" i="44"/>
  <c r="B10269" i="44"/>
  <c r="B10270" i="44"/>
  <c r="B10271" i="44"/>
  <c r="B10272" i="44"/>
  <c r="B10273" i="44"/>
  <c r="B10274" i="44"/>
  <c r="B10275" i="44"/>
  <c r="B10276" i="44"/>
  <c r="B10277" i="44"/>
  <c r="B10278" i="44"/>
  <c r="B10279" i="44"/>
  <c r="B10280" i="44"/>
  <c r="B10281" i="44"/>
  <c r="B10282" i="44"/>
  <c r="B10283" i="44"/>
  <c r="B10284" i="44"/>
  <c r="B10285" i="44"/>
  <c r="B10286" i="44"/>
  <c r="B10287" i="44"/>
  <c r="B10288" i="44"/>
  <c r="B10289" i="44"/>
  <c r="B10290" i="44"/>
  <c r="B10291" i="44"/>
  <c r="B10292" i="44"/>
  <c r="B10293" i="44"/>
  <c r="B10294" i="44"/>
  <c r="B10295" i="44"/>
  <c r="B10296" i="44"/>
  <c r="B10297" i="44"/>
  <c r="B10298" i="44"/>
  <c r="B10299" i="44"/>
  <c r="B10300" i="44"/>
  <c r="B10301" i="44"/>
  <c r="B10302" i="44"/>
  <c r="B10303" i="44"/>
  <c r="B10304" i="44"/>
  <c r="B10305" i="44"/>
  <c r="B10306" i="44"/>
  <c r="B10307" i="44"/>
  <c r="B10308" i="44"/>
  <c r="B10309" i="44"/>
  <c r="B10310" i="44"/>
  <c r="B10311" i="44"/>
  <c r="B10312" i="44"/>
  <c r="B10313" i="44"/>
  <c r="B10314" i="44"/>
  <c r="B10315" i="44"/>
  <c r="B10316" i="44"/>
  <c r="B10317" i="44"/>
  <c r="B10318" i="44"/>
  <c r="B10319" i="44"/>
  <c r="B10320" i="44"/>
  <c r="B10321" i="44"/>
  <c r="B10322" i="44"/>
  <c r="B10323" i="44"/>
  <c r="B10324" i="44"/>
  <c r="B10325" i="44"/>
  <c r="B10326" i="44"/>
  <c r="B10327" i="44"/>
  <c r="B10328" i="44"/>
  <c r="B10329" i="44"/>
  <c r="B10330" i="44"/>
  <c r="B10331" i="44"/>
  <c r="B10332" i="44"/>
  <c r="B10333" i="44"/>
  <c r="B10334" i="44"/>
  <c r="B10335" i="44"/>
  <c r="B10336" i="44"/>
  <c r="B10337" i="44"/>
  <c r="B10338" i="44"/>
  <c r="B10339" i="44"/>
  <c r="B10340" i="44"/>
  <c r="B10341" i="44"/>
  <c r="B10342" i="44"/>
  <c r="B10343" i="44"/>
  <c r="B10344" i="44"/>
  <c r="B10345" i="44"/>
  <c r="B10346" i="44"/>
  <c r="B10347" i="44"/>
  <c r="B10348" i="44"/>
  <c r="B10349" i="44"/>
  <c r="B10350" i="44"/>
  <c r="B10351" i="44"/>
  <c r="B10352" i="44"/>
  <c r="B10353" i="44"/>
  <c r="B10354" i="44"/>
  <c r="B10355" i="44"/>
  <c r="B10356" i="44"/>
  <c r="B10357" i="44"/>
  <c r="B10358" i="44"/>
  <c r="B10359" i="44"/>
  <c r="B10360" i="44"/>
  <c r="B10361" i="44"/>
  <c r="B10362" i="44"/>
  <c r="B10363" i="44"/>
  <c r="B10364" i="44"/>
  <c r="B10365" i="44"/>
  <c r="B10366" i="44"/>
  <c r="B10367" i="44"/>
  <c r="B10368" i="44"/>
  <c r="B10369" i="44"/>
  <c r="B10370" i="44"/>
  <c r="B10371" i="44"/>
  <c r="B10372" i="44"/>
  <c r="B10373" i="44"/>
  <c r="B10374" i="44"/>
  <c r="B10375" i="44"/>
  <c r="B10376" i="44"/>
  <c r="B10377" i="44"/>
  <c r="B10378" i="44"/>
  <c r="B10379" i="44"/>
  <c r="B10380" i="44"/>
  <c r="B10381" i="44"/>
  <c r="B10382" i="44"/>
  <c r="B10383" i="44"/>
  <c r="B10384" i="44"/>
  <c r="B10385" i="44"/>
  <c r="B10386" i="44"/>
  <c r="B10387" i="44"/>
  <c r="B10388" i="44"/>
  <c r="B10389" i="44"/>
  <c r="B10390" i="44"/>
  <c r="B10391" i="44"/>
  <c r="B10392" i="44"/>
  <c r="B10393" i="44"/>
  <c r="B10394" i="44"/>
  <c r="B10395" i="44"/>
  <c r="B10396" i="44"/>
  <c r="B10397" i="44"/>
  <c r="B10398" i="44"/>
  <c r="B10399" i="44"/>
  <c r="B10400" i="44"/>
  <c r="B10401" i="44"/>
  <c r="B10402" i="44"/>
  <c r="B10403" i="44"/>
  <c r="B10404" i="44"/>
  <c r="B10405" i="44"/>
  <c r="B10406" i="44"/>
  <c r="B10407" i="44"/>
  <c r="B10408" i="44"/>
  <c r="B10409" i="44"/>
  <c r="B10410" i="44"/>
  <c r="B10411" i="44"/>
  <c r="B10412" i="44"/>
  <c r="B10413" i="44"/>
  <c r="B10414" i="44"/>
  <c r="B10415" i="44"/>
  <c r="B10416" i="44"/>
  <c r="B10417" i="44"/>
  <c r="B10418" i="44"/>
  <c r="B10419" i="44"/>
  <c r="B10420" i="44"/>
  <c r="B10421" i="44"/>
  <c r="B10422" i="44"/>
  <c r="B10423" i="44"/>
  <c r="B10424" i="44"/>
  <c r="B10425" i="44"/>
  <c r="B10426" i="44"/>
  <c r="B10427" i="44"/>
  <c r="B10428" i="44"/>
  <c r="B10429" i="44"/>
  <c r="B10430" i="44"/>
  <c r="B10431" i="44"/>
  <c r="B10432" i="44"/>
  <c r="B10433" i="44"/>
  <c r="B10434" i="44"/>
  <c r="B10435" i="44"/>
  <c r="B10436" i="44"/>
  <c r="B10437" i="44"/>
  <c r="B10438" i="44"/>
  <c r="B10439" i="44"/>
  <c r="B10440" i="44"/>
  <c r="B10441" i="44"/>
  <c r="B10442" i="44"/>
  <c r="B10443" i="44"/>
  <c r="B10444" i="44"/>
  <c r="B10445" i="44"/>
  <c r="B10446" i="44"/>
  <c r="B10447" i="44"/>
  <c r="B10448" i="44"/>
  <c r="B10449" i="44"/>
  <c r="B10450" i="44"/>
  <c r="B10451" i="44"/>
  <c r="B10452" i="44"/>
  <c r="B10453" i="44"/>
  <c r="B10454" i="44"/>
  <c r="B10455" i="44"/>
  <c r="B10456" i="44"/>
  <c r="B10457" i="44"/>
  <c r="B10458" i="44"/>
  <c r="B10459" i="44"/>
  <c r="B10460" i="44"/>
  <c r="B10461" i="44"/>
  <c r="B10462" i="44"/>
  <c r="B10463" i="44"/>
  <c r="B10464" i="44"/>
  <c r="B10465" i="44"/>
  <c r="B10466" i="44"/>
  <c r="B10467" i="44"/>
  <c r="B10468" i="44"/>
  <c r="B10469" i="44"/>
  <c r="B10470" i="44"/>
  <c r="B10471" i="44"/>
  <c r="B10472" i="44"/>
  <c r="B10473" i="44"/>
  <c r="B10474" i="44"/>
  <c r="B10475" i="44"/>
  <c r="B10476" i="44"/>
  <c r="B10477" i="44"/>
  <c r="B10478" i="44"/>
  <c r="B10479" i="44"/>
  <c r="B10480" i="44"/>
  <c r="B10481" i="44"/>
  <c r="B10482" i="44"/>
  <c r="B10483" i="44"/>
  <c r="B10484" i="44"/>
  <c r="B10485" i="44"/>
  <c r="B10486" i="44"/>
  <c r="B10487" i="44"/>
  <c r="B10488" i="44"/>
  <c r="B10489" i="44"/>
  <c r="B10490" i="44"/>
  <c r="B10491" i="44"/>
  <c r="B10492" i="44"/>
  <c r="B10493" i="44"/>
  <c r="B10494" i="44"/>
  <c r="B10495" i="44"/>
  <c r="B10496" i="44"/>
  <c r="B10497" i="44"/>
  <c r="B10498" i="44"/>
  <c r="B10499" i="44"/>
  <c r="B10500" i="44"/>
  <c r="B10501" i="44"/>
  <c r="B10502" i="44"/>
  <c r="B10503" i="44"/>
  <c r="B10504" i="44"/>
  <c r="B10505" i="44"/>
  <c r="B10506" i="44"/>
  <c r="B10507" i="44"/>
  <c r="B10508" i="44"/>
  <c r="B10509" i="44"/>
  <c r="B10510" i="44"/>
  <c r="B10511" i="44"/>
  <c r="B10512" i="44"/>
  <c r="B10513" i="44"/>
  <c r="B10514" i="44"/>
  <c r="B10515" i="44"/>
  <c r="B10516" i="44"/>
  <c r="B10517" i="44"/>
  <c r="B10518" i="44"/>
  <c r="B10519" i="44"/>
  <c r="B10520" i="44"/>
  <c r="B10521" i="44"/>
  <c r="B10522" i="44"/>
  <c r="B10523" i="44"/>
  <c r="B10524" i="44"/>
  <c r="B10525" i="44"/>
  <c r="B10526" i="44"/>
  <c r="B10527" i="44"/>
  <c r="B10528" i="44"/>
  <c r="B10529" i="44"/>
  <c r="B10530" i="44"/>
  <c r="B10531" i="44"/>
  <c r="B10532" i="44"/>
  <c r="B10533" i="44"/>
  <c r="B10534" i="44"/>
  <c r="B10535" i="44"/>
  <c r="B10536" i="44"/>
  <c r="B10537" i="44"/>
  <c r="B10538" i="44"/>
  <c r="B10539" i="44"/>
  <c r="B10540" i="44"/>
  <c r="B10541" i="44"/>
  <c r="B10542" i="44"/>
  <c r="B10543" i="44"/>
  <c r="B10544" i="44"/>
  <c r="B10545" i="44"/>
  <c r="B10546" i="44"/>
  <c r="B10547" i="44"/>
  <c r="B10548" i="44"/>
  <c r="B10549" i="44"/>
  <c r="B10550" i="44"/>
  <c r="B10551" i="44"/>
  <c r="B10552" i="44"/>
  <c r="B10553" i="44"/>
  <c r="B10554" i="44"/>
  <c r="B10555" i="44"/>
  <c r="B10556" i="44"/>
  <c r="B10557" i="44"/>
  <c r="B10558" i="44"/>
  <c r="B10559" i="44"/>
  <c r="B10560" i="44"/>
  <c r="B10561" i="44"/>
  <c r="B10562" i="44"/>
  <c r="B10563" i="44"/>
  <c r="B10564" i="44"/>
  <c r="B10565" i="44"/>
  <c r="B10566" i="44"/>
  <c r="B10567" i="44"/>
  <c r="B10568" i="44"/>
  <c r="B10569" i="44"/>
  <c r="B10570" i="44"/>
  <c r="B10571" i="44"/>
  <c r="B10572" i="44"/>
  <c r="B10573" i="44"/>
  <c r="B10574" i="44"/>
  <c r="B10575" i="44"/>
  <c r="B10576" i="44"/>
  <c r="B10577" i="44"/>
  <c r="B10578" i="44"/>
  <c r="B10579" i="44"/>
  <c r="B10580" i="44"/>
  <c r="B10581" i="44"/>
  <c r="B10582" i="44"/>
  <c r="B10583" i="44"/>
  <c r="B10584" i="44"/>
  <c r="B10585" i="44"/>
  <c r="B10586" i="44"/>
  <c r="B10587" i="44"/>
  <c r="B10588" i="44"/>
  <c r="B10589" i="44"/>
  <c r="B10590" i="44"/>
  <c r="B10591" i="44"/>
  <c r="B10592" i="44"/>
  <c r="B10593" i="44"/>
  <c r="B10594" i="44"/>
  <c r="B10595" i="44"/>
  <c r="B10596" i="44"/>
  <c r="B10597" i="44"/>
  <c r="B10598" i="44"/>
  <c r="B10599" i="44"/>
  <c r="B10600" i="44"/>
  <c r="B10601" i="44"/>
  <c r="B10602" i="44"/>
  <c r="B10603" i="44"/>
  <c r="B10604" i="44"/>
  <c r="B10605" i="44"/>
  <c r="B10606" i="44"/>
  <c r="B10607" i="44"/>
  <c r="B10608" i="44"/>
  <c r="B10609" i="44"/>
  <c r="B10610" i="44"/>
  <c r="B10611" i="44"/>
  <c r="B10612" i="44"/>
  <c r="B10613" i="44"/>
  <c r="B10614" i="44"/>
  <c r="B10615" i="44"/>
  <c r="B10616" i="44"/>
  <c r="B10617" i="44"/>
  <c r="B10618" i="44"/>
  <c r="B10619" i="44"/>
  <c r="B10620" i="44"/>
  <c r="B10621" i="44"/>
  <c r="B10622" i="44"/>
  <c r="B10623" i="44"/>
  <c r="B10624" i="44"/>
  <c r="B10625" i="44"/>
  <c r="B10626" i="44"/>
  <c r="B10627" i="44"/>
  <c r="B10628" i="44"/>
  <c r="B10629" i="44"/>
  <c r="B10630" i="44"/>
  <c r="B10631" i="44"/>
  <c r="B10632" i="44"/>
  <c r="B10633" i="44"/>
  <c r="B10634" i="44"/>
  <c r="B10635" i="44"/>
  <c r="B10636" i="44"/>
  <c r="B10637" i="44"/>
  <c r="B10638" i="44"/>
  <c r="B10639" i="44"/>
  <c r="B10640" i="44"/>
  <c r="B10641" i="44"/>
  <c r="B10642" i="44"/>
  <c r="B10643" i="44"/>
  <c r="B10644" i="44"/>
  <c r="B10645" i="44"/>
  <c r="B10646" i="44"/>
  <c r="B10647" i="44"/>
  <c r="B10648" i="44"/>
  <c r="B10649" i="44"/>
  <c r="B10650" i="44"/>
  <c r="B10651" i="44"/>
  <c r="B10652" i="44"/>
  <c r="B10653" i="44"/>
  <c r="B10654" i="44"/>
  <c r="B10655" i="44"/>
  <c r="B10656" i="44"/>
  <c r="B10657" i="44"/>
  <c r="B10658" i="44"/>
  <c r="B10659" i="44"/>
  <c r="B10660" i="44"/>
  <c r="B10661" i="44"/>
  <c r="B10662" i="44"/>
  <c r="B10663" i="44"/>
  <c r="B10664" i="44"/>
  <c r="B10665" i="44"/>
  <c r="B10666" i="44"/>
  <c r="B10667" i="44"/>
  <c r="B10668" i="44"/>
  <c r="B10669" i="44"/>
  <c r="B10670" i="44"/>
  <c r="B10671" i="44"/>
  <c r="B10672" i="44"/>
  <c r="B10673" i="44"/>
  <c r="B10674" i="44"/>
  <c r="B10675" i="44"/>
  <c r="B10676" i="44"/>
  <c r="B10677" i="44"/>
  <c r="B10678" i="44"/>
  <c r="B10679" i="44"/>
  <c r="B10680" i="44"/>
  <c r="B10681" i="44"/>
  <c r="B10682" i="44"/>
  <c r="B10683" i="44"/>
  <c r="B10684" i="44"/>
  <c r="B10685" i="44"/>
  <c r="B10686" i="44"/>
  <c r="B10687" i="44"/>
  <c r="B10688" i="44"/>
  <c r="B10689" i="44"/>
  <c r="B10690" i="44"/>
  <c r="B10691" i="44"/>
  <c r="B10692" i="44"/>
  <c r="B10693" i="44"/>
  <c r="B10694" i="44"/>
  <c r="B10695" i="44"/>
  <c r="B10696" i="44"/>
  <c r="B10697" i="44"/>
  <c r="B10698" i="44"/>
  <c r="B10699" i="44"/>
  <c r="B10700" i="44"/>
  <c r="B10701" i="44"/>
  <c r="B10702" i="44"/>
  <c r="B10703" i="44"/>
  <c r="B10704" i="44"/>
  <c r="B10705" i="44"/>
  <c r="B10706" i="44"/>
  <c r="B10707" i="44"/>
  <c r="B10708" i="44"/>
  <c r="B10709" i="44"/>
  <c r="B10710" i="44"/>
  <c r="B10711" i="44"/>
  <c r="B10712" i="44"/>
  <c r="B10713" i="44"/>
  <c r="B10714" i="44"/>
  <c r="B10715" i="44"/>
  <c r="B10716" i="44"/>
  <c r="B10717" i="44"/>
  <c r="B10718" i="44"/>
  <c r="B10719" i="44"/>
  <c r="B10720" i="44"/>
  <c r="B10721" i="44"/>
  <c r="B10722" i="44"/>
  <c r="B10723" i="44"/>
  <c r="B10724" i="44"/>
  <c r="B10725" i="44"/>
  <c r="B10726" i="44"/>
  <c r="B10727" i="44"/>
  <c r="B10728" i="44"/>
  <c r="B10729" i="44"/>
  <c r="B10730" i="44"/>
  <c r="B10731" i="44"/>
  <c r="B10732" i="44"/>
  <c r="B10733" i="44"/>
  <c r="B10734" i="44"/>
  <c r="B10735" i="44"/>
  <c r="B10736" i="44"/>
  <c r="B10737" i="44"/>
  <c r="B10738" i="44"/>
  <c r="B10739" i="44"/>
  <c r="B10740" i="44"/>
  <c r="B10741" i="44"/>
  <c r="B10742" i="44"/>
  <c r="B10743" i="44"/>
  <c r="B10744" i="44"/>
  <c r="B10745" i="44"/>
  <c r="B10746" i="44"/>
  <c r="B10747" i="44"/>
  <c r="B10748" i="44"/>
  <c r="B10749" i="44"/>
  <c r="B10750" i="44"/>
  <c r="B10751" i="44"/>
  <c r="B10752" i="44"/>
  <c r="B10753" i="44"/>
  <c r="B10754" i="44"/>
  <c r="B10755" i="44"/>
  <c r="B10756" i="44"/>
  <c r="B10757" i="44"/>
  <c r="B10758" i="44"/>
  <c r="B10759" i="44"/>
  <c r="B10760" i="44"/>
  <c r="B10761" i="44"/>
  <c r="B10762" i="44"/>
  <c r="B10763" i="44"/>
  <c r="B10764" i="44"/>
  <c r="B10765" i="44"/>
  <c r="B10766" i="44"/>
  <c r="B10767" i="44"/>
  <c r="B10768" i="44"/>
  <c r="B10769" i="44"/>
  <c r="B10770" i="44"/>
  <c r="B10771" i="44"/>
  <c r="B10772" i="44"/>
  <c r="B10773" i="44"/>
  <c r="B10774" i="44"/>
  <c r="B10775" i="44"/>
  <c r="B10776" i="44"/>
  <c r="B10777" i="44"/>
  <c r="B10778" i="44"/>
  <c r="B10779" i="44"/>
  <c r="B10780" i="44"/>
  <c r="B10781" i="44"/>
  <c r="B10782" i="44"/>
  <c r="B10783" i="44"/>
  <c r="B10784" i="44"/>
  <c r="B10785" i="44"/>
  <c r="B10786" i="44"/>
  <c r="B10787" i="44"/>
  <c r="B10788" i="44"/>
  <c r="B10789" i="44"/>
  <c r="B10790" i="44"/>
  <c r="B10791" i="44"/>
  <c r="B10792" i="44"/>
  <c r="B10793" i="44"/>
  <c r="B10794" i="44"/>
  <c r="B10795" i="44"/>
  <c r="B10796" i="44"/>
  <c r="B10797" i="44"/>
  <c r="B10798" i="44"/>
  <c r="B10799" i="44"/>
  <c r="B10800" i="44"/>
  <c r="B10801" i="44"/>
  <c r="B10802" i="44"/>
  <c r="B10803" i="44"/>
  <c r="B10804" i="44"/>
  <c r="B10805" i="44"/>
  <c r="B10806" i="44"/>
  <c r="B10807" i="44"/>
  <c r="B10808" i="44"/>
  <c r="B10809" i="44"/>
  <c r="B10810" i="44"/>
  <c r="B10811" i="44"/>
  <c r="B10812" i="44"/>
  <c r="B10813" i="44"/>
  <c r="B10814" i="44"/>
  <c r="B10815" i="44"/>
  <c r="B10816" i="44"/>
  <c r="B10817" i="44"/>
  <c r="B10818" i="44"/>
  <c r="B10819" i="44"/>
  <c r="B10820" i="44"/>
  <c r="B10821" i="44"/>
  <c r="B10822" i="44"/>
  <c r="B10823" i="44"/>
  <c r="B10824" i="44"/>
  <c r="B10825" i="44"/>
  <c r="B10826" i="44"/>
  <c r="B10827" i="44"/>
  <c r="B10828" i="44"/>
  <c r="B10829" i="44"/>
  <c r="B10830" i="44"/>
  <c r="B10831" i="44"/>
  <c r="B10832" i="44"/>
  <c r="B10833" i="44"/>
  <c r="B10834" i="44"/>
  <c r="B10835" i="44"/>
  <c r="B10836" i="44"/>
  <c r="B10837" i="44"/>
  <c r="B10838" i="44"/>
  <c r="B10839" i="44"/>
  <c r="B10840" i="44"/>
  <c r="B10841" i="44"/>
  <c r="B10842" i="44"/>
  <c r="B10843" i="44"/>
  <c r="B10844" i="44"/>
  <c r="B10845" i="44"/>
  <c r="B10846" i="44"/>
  <c r="B10847" i="44"/>
  <c r="B10848" i="44"/>
  <c r="B10849" i="44"/>
  <c r="B10850" i="44"/>
  <c r="B10851" i="44"/>
  <c r="B10852" i="44"/>
  <c r="B10853" i="44"/>
  <c r="B10854" i="44"/>
  <c r="B10855" i="44"/>
  <c r="B10856" i="44"/>
  <c r="B10857" i="44"/>
  <c r="B10858" i="44"/>
  <c r="B10859" i="44"/>
  <c r="B10860" i="44"/>
  <c r="B10861" i="44"/>
  <c r="B10862" i="44"/>
  <c r="B10863" i="44"/>
  <c r="B10864" i="44"/>
  <c r="B10865" i="44"/>
  <c r="B10866" i="44"/>
  <c r="B10867" i="44"/>
  <c r="B10868" i="44"/>
  <c r="B10869" i="44"/>
  <c r="B10870" i="44"/>
  <c r="B10871" i="44"/>
  <c r="B10872" i="44"/>
  <c r="B10873" i="44"/>
  <c r="B10874" i="44"/>
  <c r="B10875" i="44"/>
  <c r="B10876" i="44"/>
  <c r="B10877" i="44"/>
  <c r="B10878" i="44"/>
  <c r="B10879" i="44"/>
  <c r="B10880" i="44"/>
  <c r="B10881" i="44"/>
  <c r="B10882" i="44"/>
  <c r="B10883" i="44"/>
  <c r="B10884" i="44"/>
  <c r="B10885" i="44"/>
  <c r="B10886" i="44"/>
  <c r="B10887" i="44"/>
  <c r="B10888" i="44"/>
  <c r="B10889" i="44"/>
  <c r="B10890" i="44"/>
  <c r="B10891" i="44"/>
  <c r="B10892" i="44"/>
  <c r="B10893" i="44"/>
  <c r="B10894" i="44"/>
  <c r="B10895" i="44"/>
  <c r="B10896" i="44"/>
  <c r="B10897" i="44"/>
  <c r="B10898" i="44"/>
  <c r="B10899" i="44"/>
  <c r="B10900" i="44"/>
  <c r="B10901" i="44"/>
  <c r="B10902" i="44"/>
  <c r="B10903" i="44"/>
  <c r="B10904" i="44"/>
  <c r="B10905" i="44"/>
  <c r="B10906" i="44"/>
  <c r="B10907" i="44"/>
  <c r="B10908" i="44"/>
  <c r="B10909" i="44"/>
  <c r="B10910" i="44"/>
  <c r="B10911" i="44"/>
  <c r="B10912" i="44"/>
  <c r="B10913" i="44"/>
  <c r="B10914" i="44"/>
  <c r="B10915" i="44"/>
  <c r="B10916" i="44"/>
  <c r="B10917" i="44"/>
  <c r="B10918" i="44"/>
  <c r="B10919" i="44"/>
  <c r="B10920" i="44"/>
  <c r="B10921" i="44"/>
  <c r="B10922" i="44"/>
  <c r="B10923" i="44"/>
  <c r="B10924" i="44"/>
  <c r="B10925" i="44"/>
  <c r="B10926" i="44"/>
  <c r="B10927" i="44"/>
  <c r="B10928" i="44"/>
  <c r="B10929" i="44"/>
  <c r="B10930" i="44"/>
  <c r="B10931" i="44"/>
  <c r="B10932" i="44"/>
  <c r="B10933" i="44"/>
  <c r="B10934" i="44"/>
  <c r="B10935" i="44"/>
  <c r="B10936" i="44"/>
  <c r="B10937" i="44"/>
  <c r="B10938" i="44"/>
  <c r="B10939" i="44"/>
  <c r="B10940" i="44"/>
  <c r="B10941" i="44"/>
  <c r="B10942" i="44"/>
  <c r="B10943" i="44"/>
  <c r="B10944" i="44"/>
  <c r="B10945" i="44"/>
  <c r="B10946" i="44"/>
  <c r="B10947" i="44"/>
  <c r="B10948" i="44"/>
  <c r="B10949" i="44"/>
  <c r="B10950" i="44"/>
  <c r="B10951" i="44"/>
  <c r="B10952" i="44"/>
  <c r="B10953" i="44"/>
  <c r="B10954" i="44"/>
  <c r="B10955" i="44"/>
  <c r="B10956" i="44"/>
  <c r="B10957" i="44"/>
  <c r="B10958" i="44"/>
  <c r="B10959" i="44"/>
  <c r="B10960" i="44"/>
  <c r="B10961" i="44"/>
  <c r="B10962" i="44"/>
  <c r="B10963" i="44"/>
  <c r="B10964" i="44"/>
  <c r="B10965" i="44"/>
  <c r="B10966" i="44"/>
  <c r="B10967" i="44"/>
  <c r="B10968" i="44"/>
  <c r="B10969" i="44"/>
  <c r="B10970" i="44"/>
  <c r="B10971" i="44"/>
  <c r="B10972" i="44"/>
  <c r="B10973" i="44"/>
  <c r="B10974" i="44"/>
  <c r="B10975" i="44"/>
  <c r="B10976" i="44"/>
  <c r="B10977" i="44"/>
  <c r="B10978" i="44"/>
  <c r="B10979" i="44"/>
  <c r="B10980" i="44"/>
  <c r="B10981" i="44"/>
  <c r="B10982" i="44"/>
  <c r="B10983" i="44"/>
  <c r="B10984" i="44"/>
  <c r="B10985" i="44"/>
  <c r="B10986" i="44"/>
  <c r="B10987" i="44"/>
  <c r="B10988" i="44"/>
  <c r="B10989" i="44"/>
  <c r="B10990" i="44"/>
  <c r="B10991" i="44"/>
  <c r="B10992" i="44"/>
  <c r="B10993" i="44"/>
  <c r="B10994" i="44"/>
  <c r="B10995" i="44"/>
  <c r="B10996" i="44"/>
  <c r="B10997" i="44"/>
  <c r="B10998" i="44"/>
  <c r="B10999" i="44"/>
  <c r="B11000" i="44"/>
  <c r="B11001" i="44"/>
  <c r="B11002" i="44"/>
  <c r="B11003" i="44"/>
  <c r="B11004" i="44"/>
  <c r="B11005" i="44"/>
  <c r="B11006" i="44"/>
  <c r="B11007" i="44"/>
  <c r="B11008" i="44"/>
  <c r="B11009" i="44"/>
  <c r="B11010" i="44"/>
  <c r="B11011" i="44"/>
  <c r="B11012" i="44"/>
  <c r="B11013" i="44"/>
  <c r="B11014" i="44"/>
  <c r="B11015" i="44"/>
  <c r="B11016" i="44"/>
  <c r="B11017" i="44"/>
  <c r="B11018" i="44"/>
  <c r="B11019" i="44"/>
  <c r="B11020" i="44"/>
  <c r="B11021" i="44"/>
  <c r="B11022" i="44"/>
  <c r="B11023" i="44"/>
  <c r="B11024" i="44"/>
  <c r="B11025" i="44"/>
  <c r="B11026" i="44"/>
  <c r="B11027" i="44"/>
  <c r="B11028" i="44"/>
  <c r="B11029" i="44"/>
  <c r="B11030" i="44"/>
  <c r="B11031" i="44"/>
  <c r="B11032" i="44"/>
  <c r="B11033" i="44"/>
  <c r="B11034" i="44"/>
  <c r="B11035" i="44"/>
  <c r="B11036" i="44"/>
  <c r="B11037" i="44"/>
  <c r="B11038" i="44"/>
  <c r="B11039" i="44"/>
  <c r="B11040" i="44"/>
  <c r="B11041" i="44"/>
  <c r="B11042" i="44"/>
  <c r="B11043" i="44"/>
  <c r="B11044" i="44"/>
  <c r="B11045" i="44"/>
  <c r="B11046" i="44"/>
  <c r="B11047" i="44"/>
  <c r="B11048" i="44"/>
  <c r="B11049" i="44"/>
  <c r="B11050" i="44"/>
  <c r="B11" i="44"/>
  <c r="D13" i="43"/>
  <c r="E30" i="47"/>
  <c r="C21" i="62"/>
  <c r="C23" i="62"/>
  <c r="C22" i="62"/>
  <c r="C14" i="62"/>
  <c r="C13" i="62"/>
  <c r="Q11" i="62"/>
  <c r="L7" i="62"/>
  <c r="M47" i="62" s="1"/>
  <c r="L11" i="62"/>
  <c r="L110" i="62"/>
  <c r="L46" i="62"/>
  <c r="L101" i="62"/>
  <c r="L100" i="62"/>
  <c r="L84" i="62"/>
  <c r="L41" i="62"/>
  <c r="T8" i="55"/>
  <c r="FJ7" i="52"/>
  <c r="FK7" i="52" s="1"/>
  <c r="FL7" i="52" s="1"/>
  <c r="FM7" i="52" s="1"/>
  <c r="FN7" i="52" s="1"/>
  <c r="FO7" i="52" s="1"/>
  <c r="CH7" i="52"/>
  <c r="CI7" i="52"/>
  <c r="CJ7" i="52" s="1"/>
  <c r="CK7" i="52" s="1"/>
  <c r="CL7" i="52" s="1"/>
  <c r="CM7" i="52" s="1"/>
  <c r="CN7" i="52" s="1"/>
  <c r="CO7" i="52" s="1"/>
  <c r="CP7" i="52" s="1"/>
  <c r="CQ7" i="52" s="1"/>
  <c r="CR7" i="52" s="1"/>
  <c r="CS7" i="52" s="1"/>
  <c r="CT7" i="52" s="1"/>
  <c r="CU7" i="52" s="1"/>
  <c r="CV7" i="52" s="1"/>
  <c r="CW7" i="52" s="1"/>
  <c r="CX7" i="52" s="1"/>
  <c r="CY7" i="52" s="1"/>
  <c r="CZ7" i="52" s="1"/>
  <c r="DA7" i="52" s="1"/>
  <c r="DB7" i="52" s="1"/>
  <c r="DC7" i="52" s="1"/>
  <c r="DD7" i="52" s="1"/>
  <c r="DE7" i="52" s="1"/>
  <c r="DF7" i="52" s="1"/>
  <c r="DG7" i="52" s="1"/>
  <c r="DH7" i="52" s="1"/>
  <c r="DI7" i="52" s="1"/>
  <c r="DJ7" i="52" s="1"/>
  <c r="DK7" i="52" s="1"/>
  <c r="DL7" i="52" s="1"/>
  <c r="DM7" i="52" s="1"/>
  <c r="DN7" i="52" s="1"/>
  <c r="DO7" i="52" s="1"/>
  <c r="DP7" i="52" s="1"/>
  <c r="DQ7" i="52" s="1"/>
  <c r="DR7" i="52" s="1"/>
  <c r="DS7" i="52" s="1"/>
  <c r="DT7" i="52" s="1"/>
  <c r="DU7" i="52" s="1"/>
  <c r="DV7" i="52" s="1"/>
  <c r="DW7" i="52" s="1"/>
  <c r="DX7" i="52" s="1"/>
  <c r="DY7" i="52" s="1"/>
  <c r="DZ7" i="52" s="1"/>
  <c r="EA7" i="52" s="1"/>
  <c r="EB7" i="52" s="1"/>
  <c r="EC7" i="52" s="1"/>
  <c r="ED7" i="52" s="1"/>
  <c r="EE7" i="52" s="1"/>
  <c r="EF7" i="52" s="1"/>
  <c r="EG7" i="52" s="1"/>
  <c r="EH7" i="52" s="1"/>
  <c r="EI7" i="52" s="1"/>
  <c r="EJ7" i="52" s="1"/>
  <c r="EK7" i="52" s="1"/>
  <c r="EL7" i="52" s="1"/>
  <c r="EM7" i="52" s="1"/>
  <c r="EN7" i="52" s="1"/>
  <c r="EO7" i="52" s="1"/>
  <c r="EP7" i="52" s="1"/>
  <c r="EQ7" i="52" s="1"/>
  <c r="ER7" i="52" s="1"/>
  <c r="ES7" i="52" s="1"/>
  <c r="ET7" i="52" s="1"/>
  <c r="EU7" i="52" s="1"/>
  <c r="EV7" i="52" s="1"/>
  <c r="EW7" i="52" s="1"/>
  <c r="EX7" i="52" s="1"/>
  <c r="EY7" i="52" s="1"/>
  <c r="EZ7" i="52" s="1"/>
  <c r="FA7" i="52" s="1"/>
  <c r="FB7" i="52" s="1"/>
  <c r="FC7" i="52" s="1"/>
  <c r="FD7" i="52" s="1"/>
  <c r="FE7" i="52" s="1"/>
  <c r="F7" i="56"/>
  <c r="G7" i="56" s="1"/>
  <c r="H7" i="56" s="1"/>
  <c r="I7" i="56" s="1"/>
  <c r="J7" i="56" s="1"/>
  <c r="K7" i="56" s="1"/>
  <c r="L7" i="56" s="1"/>
  <c r="M7" i="56" s="1"/>
  <c r="N7" i="56" s="1"/>
  <c r="O7" i="56" s="1"/>
  <c r="P7" i="56" s="1"/>
  <c r="Q7" i="56" s="1"/>
  <c r="R7" i="56" s="1"/>
  <c r="S7" i="56" s="1"/>
  <c r="T7" i="56" s="1"/>
  <c r="U7" i="56" s="1"/>
  <c r="V7" i="56" s="1"/>
  <c r="W7" i="56" s="1"/>
  <c r="X7" i="56" s="1"/>
  <c r="Y7" i="56" s="1"/>
  <c r="Z7" i="56" s="1"/>
  <c r="AA7" i="56" s="1"/>
  <c r="AB7" i="56" s="1"/>
  <c r="AC7" i="56" s="1"/>
  <c r="AD7" i="56" s="1"/>
  <c r="AE7" i="56" s="1"/>
  <c r="AF7" i="56" s="1"/>
  <c r="AG7" i="56" s="1"/>
  <c r="AH7" i="56" s="1"/>
  <c r="AI7" i="56" s="1"/>
  <c r="AJ7" i="56" s="1"/>
  <c r="AK7" i="56" s="1"/>
  <c r="AL7" i="56" s="1"/>
  <c r="AM7" i="56" s="1"/>
  <c r="AN7" i="56" s="1"/>
  <c r="AO7" i="56" s="1"/>
  <c r="AP7" i="56" s="1"/>
  <c r="AQ7" i="56" s="1"/>
  <c r="AR7" i="56" s="1"/>
  <c r="AS7" i="56" s="1"/>
  <c r="AT7" i="56" s="1"/>
  <c r="AU7" i="56" s="1"/>
  <c r="AV7" i="56" s="1"/>
  <c r="AW7" i="56" s="1"/>
  <c r="AX7" i="56" s="1"/>
  <c r="AY7" i="56" s="1"/>
  <c r="AZ7" i="56" s="1"/>
  <c r="BA7" i="56" s="1"/>
  <c r="BB7" i="56" s="1"/>
  <c r="BC7" i="56" s="1"/>
  <c r="BD7" i="56" s="1"/>
  <c r="BE7" i="56" s="1"/>
  <c r="BF7" i="56" s="1"/>
  <c r="BG7" i="56" s="1"/>
  <c r="BH7" i="56" s="1"/>
  <c r="BI7" i="56" s="1"/>
  <c r="BJ7" i="56" s="1"/>
  <c r="BK7" i="56" s="1"/>
  <c r="BL7" i="56" s="1"/>
  <c r="BM7" i="56" s="1"/>
  <c r="BN7" i="56" s="1"/>
  <c r="BO7" i="56" s="1"/>
  <c r="BP7" i="56" s="1"/>
  <c r="BQ7" i="56" s="1"/>
  <c r="BR7" i="56" s="1"/>
  <c r="BS7" i="56" s="1"/>
  <c r="BT7" i="56" s="1"/>
  <c r="BU7" i="56" s="1"/>
  <c r="BV7" i="56" s="1"/>
  <c r="BW7" i="56" s="1"/>
  <c r="BX7" i="56" s="1"/>
  <c r="BY7" i="56" s="1"/>
  <c r="BZ7" i="56" s="1"/>
  <c r="CA7" i="56" s="1"/>
  <c r="CB7" i="56" s="1"/>
  <c r="CC7" i="56" s="1"/>
  <c r="G17" i="43" a="1"/>
  <c r="G17" i="43"/>
  <c r="J22" i="43"/>
  <c r="J23" i="43" s="1"/>
  <c r="J24" i="43" s="1"/>
  <c r="J25" i="43" s="1"/>
  <c r="J26" i="43" s="1"/>
  <c r="J27" i="43" s="1"/>
  <c r="J28" i="43" s="1"/>
  <c r="J29" i="43" s="1"/>
  <c r="J30" i="43" s="1"/>
  <c r="J31" i="43" s="1"/>
  <c r="J32" i="43" s="1"/>
  <c r="J33" i="43" s="1"/>
  <c r="J34" i="43" s="1"/>
  <c r="J35" i="43" s="1"/>
  <c r="J36" i="43" s="1"/>
  <c r="J37" i="43" s="1"/>
  <c r="J38" i="43" s="1"/>
  <c r="C22" i="43"/>
  <c r="B22" i="43" s="1"/>
  <c r="E22" i="43" s="1"/>
  <c r="C23" i="43"/>
  <c r="B23" i="43" s="1"/>
  <c r="E23" i="43" s="1"/>
  <c r="FP7" i="52"/>
  <c r="FQ7" i="52" s="1"/>
  <c r="FR7" i="52" s="1"/>
  <c r="FS7" i="52" s="1"/>
  <c r="FT7" i="52" s="1"/>
  <c r="FU7" i="52" s="1"/>
  <c r="FV7" i="52" s="1"/>
  <c r="FW7" i="52" s="1"/>
  <c r="FX7" i="52" s="1"/>
  <c r="FY7" i="52" s="1"/>
  <c r="FZ7" i="52" s="1"/>
  <c r="GA7" i="52" s="1"/>
  <c r="GB7" i="52" s="1"/>
  <c r="GC7" i="52" s="1"/>
  <c r="GD7" i="52" s="1"/>
  <c r="GE7" i="52" s="1"/>
  <c r="GF7" i="52" s="1"/>
  <c r="GG7" i="52" s="1"/>
  <c r="GH7" i="52" s="1"/>
  <c r="GI7" i="52" s="1"/>
  <c r="GJ7" i="52" s="1"/>
  <c r="GK7" i="52" s="1"/>
  <c r="GL7" i="52" s="1"/>
  <c r="GM7" i="52" s="1"/>
  <c r="GN7" i="52" s="1"/>
  <c r="GO7" i="52" s="1"/>
  <c r="GP7" i="52" s="1"/>
  <c r="GQ7" i="52" s="1"/>
  <c r="GR7" i="52" s="1"/>
  <c r="GS7" i="52" s="1"/>
  <c r="GT7" i="52" s="1"/>
  <c r="GU7" i="52" s="1"/>
  <c r="GV7" i="52" s="1"/>
  <c r="GW7" i="52" s="1"/>
  <c r="GX7" i="52" s="1"/>
  <c r="GY7" i="52" s="1"/>
  <c r="GZ7" i="52" s="1"/>
  <c r="HA7" i="52" s="1"/>
  <c r="HB7" i="52" s="1"/>
  <c r="HC7" i="52" s="1"/>
  <c r="HD7" i="52" s="1"/>
  <c r="HE7" i="52" s="1"/>
  <c r="HF7" i="52" s="1"/>
  <c r="HG7" i="52" s="1"/>
  <c r="HH7" i="52" s="1"/>
  <c r="HI7" i="52" s="1"/>
  <c r="HJ7" i="52" s="1"/>
  <c r="HK7" i="52" s="1"/>
  <c r="HL7" i="52" s="1"/>
  <c r="HM7" i="52" s="1"/>
  <c r="HN7" i="52" s="1"/>
  <c r="HO7" i="52" s="1"/>
  <c r="HP7" i="52" s="1"/>
  <c r="HQ7" i="52" s="1"/>
  <c r="HR7" i="52" s="1"/>
  <c r="HS7" i="52" s="1"/>
  <c r="HT7" i="52" s="1"/>
  <c r="HU7" i="52" s="1"/>
  <c r="HV7" i="52" s="1"/>
  <c r="HW7" i="52" s="1"/>
  <c r="HX7" i="52" s="1"/>
  <c r="HY7" i="52" s="1"/>
  <c r="HZ7" i="52" s="1"/>
  <c r="IA7" i="52" s="1"/>
  <c r="IB7" i="52" s="1"/>
  <c r="IC7" i="52" s="1"/>
  <c r="ID7" i="52" s="1"/>
  <c r="IE7" i="52" s="1"/>
  <c r="IF7" i="52" s="1"/>
  <c r="IG7" i="52" s="1"/>
  <c r="CH7" i="61"/>
  <c r="CI7" i="61" s="1"/>
  <c r="CJ7" i="61" s="1"/>
  <c r="CK7" i="61" s="1"/>
  <c r="CL7" i="61" s="1"/>
  <c r="CM7" i="61" s="1"/>
  <c r="CN7" i="61" s="1"/>
  <c r="CO7" i="61" s="1"/>
  <c r="CP7" i="61" s="1"/>
  <c r="CQ7" i="61" s="1"/>
  <c r="CR7" i="61" s="1"/>
  <c r="CS7" i="61" s="1"/>
  <c r="CT7" i="61" s="1"/>
  <c r="CU7" i="61" s="1"/>
  <c r="CV7" i="61" s="1"/>
  <c r="CW7" i="61" s="1"/>
  <c r="CX7" i="61" s="1"/>
  <c r="CY7" i="61" s="1"/>
  <c r="CZ7" i="61" s="1"/>
  <c r="DA7" i="61" s="1"/>
  <c r="DB7" i="61" s="1"/>
  <c r="DC7" i="61" s="1"/>
  <c r="DD7" i="61" s="1"/>
  <c r="DE7" i="61" s="1"/>
  <c r="DF7" i="61" s="1"/>
  <c r="DG7" i="61" s="1"/>
  <c r="DH7" i="61" s="1"/>
  <c r="DI7" i="61" s="1"/>
  <c r="DJ7" i="61" s="1"/>
  <c r="DK7" i="61" s="1"/>
  <c r="DL7" i="61" s="1"/>
  <c r="DM7" i="61" s="1"/>
  <c r="DN7" i="61" s="1"/>
  <c r="DO7" i="61" s="1"/>
  <c r="DP7" i="61" s="1"/>
  <c r="DQ7" i="61" s="1"/>
  <c r="DR7" i="61" s="1"/>
  <c r="DS7" i="61" s="1"/>
  <c r="DT7" i="61" s="1"/>
  <c r="DU7" i="61" s="1"/>
  <c r="DV7" i="61" s="1"/>
  <c r="DW7" i="61" s="1"/>
  <c r="DX7" i="61" s="1"/>
  <c r="DY7" i="61" s="1"/>
  <c r="DZ7" i="61" s="1"/>
  <c r="EA7" i="61" s="1"/>
  <c r="EB7" i="61" s="1"/>
  <c r="EC7" i="61" s="1"/>
  <c r="ED7" i="61" s="1"/>
  <c r="EE7" i="61" s="1"/>
  <c r="EF7" i="61" s="1"/>
  <c r="EG7" i="61" s="1"/>
  <c r="EH7" i="61" s="1"/>
  <c r="EI7" i="61" s="1"/>
  <c r="EJ7" i="61" s="1"/>
  <c r="EK7" i="61" s="1"/>
  <c r="EL7" i="61" s="1"/>
  <c r="EM7" i="61" s="1"/>
  <c r="EN7" i="61" s="1"/>
  <c r="EO7" i="61" s="1"/>
  <c r="EP7" i="61" s="1"/>
  <c r="EQ7" i="61" s="1"/>
  <c r="ER7" i="61" s="1"/>
  <c r="ES7" i="61" s="1"/>
  <c r="ET7" i="61" s="1"/>
  <c r="EU7" i="61" s="1"/>
  <c r="EV7" i="61" s="1"/>
  <c r="EW7" i="61" s="1"/>
  <c r="EX7" i="61" s="1"/>
  <c r="EY7" i="61" s="1"/>
  <c r="EZ7" i="61" s="1"/>
  <c r="FA7" i="61" s="1"/>
  <c r="FB7" i="61" s="1"/>
  <c r="FC7" i="61" s="1"/>
  <c r="FD7" i="61" s="1"/>
  <c r="FE7" i="61" s="1"/>
  <c r="F7" i="61"/>
  <c r="G7" i="61"/>
  <c r="H7" i="61" s="1"/>
  <c r="F18" i="43"/>
  <c r="D18" i="43"/>
  <c r="C18" i="43"/>
  <c r="E18" i="43"/>
  <c r="D48" i="47" a="1"/>
  <c r="D48" i="47" s="1"/>
  <c r="FJ7" i="53"/>
  <c r="FK7" i="53" s="1"/>
  <c r="FL7" i="53" s="1"/>
  <c r="FM7" i="53" s="1"/>
  <c r="FN7" i="53" s="1"/>
  <c r="FO7" i="53" s="1"/>
  <c r="FP7" i="53" s="1"/>
  <c r="FQ7" i="53" s="1"/>
  <c r="FR7" i="53" s="1"/>
  <c r="FS7" i="53" s="1"/>
  <c r="FT7" i="53" s="1"/>
  <c r="FU7" i="53" s="1"/>
  <c r="FV7" i="53" s="1"/>
  <c r="FW7" i="53" s="1"/>
  <c r="FX7" i="53" s="1"/>
  <c r="FY7" i="53" s="1"/>
  <c r="FZ7" i="53" s="1"/>
  <c r="GA7" i="53" s="1"/>
  <c r="GB7" i="53" s="1"/>
  <c r="GC7" i="53" s="1"/>
  <c r="GD7" i="53" s="1"/>
  <c r="GE7" i="53" s="1"/>
  <c r="GF7" i="53" s="1"/>
  <c r="GG7" i="53" s="1"/>
  <c r="GH7" i="53" s="1"/>
  <c r="GI7" i="53" s="1"/>
  <c r="GJ7" i="53" s="1"/>
  <c r="GK7" i="53" s="1"/>
  <c r="GL7" i="53" s="1"/>
  <c r="GM7" i="53" s="1"/>
  <c r="GN7" i="53" s="1"/>
  <c r="GO7" i="53" s="1"/>
  <c r="GP7" i="53" s="1"/>
  <c r="GQ7" i="53" s="1"/>
  <c r="GR7" i="53" s="1"/>
  <c r="GS7" i="53" s="1"/>
  <c r="GT7" i="53" s="1"/>
  <c r="GU7" i="53" s="1"/>
  <c r="GV7" i="53" s="1"/>
  <c r="GW7" i="53" s="1"/>
  <c r="GX7" i="53" s="1"/>
  <c r="GY7" i="53" s="1"/>
  <c r="GZ7" i="53" s="1"/>
  <c r="HA7" i="53" s="1"/>
  <c r="HB7" i="53" s="1"/>
  <c r="HC7" i="53" s="1"/>
  <c r="HD7" i="53" s="1"/>
  <c r="HE7" i="53" s="1"/>
  <c r="HF7" i="53" s="1"/>
  <c r="HG7" i="53" s="1"/>
  <c r="HH7" i="53" s="1"/>
  <c r="HI7" i="53" s="1"/>
  <c r="HJ7" i="53" s="1"/>
  <c r="HK7" i="53" s="1"/>
  <c r="HL7" i="53" s="1"/>
  <c r="HM7" i="53" s="1"/>
  <c r="HN7" i="53" s="1"/>
  <c r="HO7" i="53" s="1"/>
  <c r="HP7" i="53" s="1"/>
  <c r="HQ7" i="53" s="1"/>
  <c r="HR7" i="53" s="1"/>
  <c r="HS7" i="53" s="1"/>
  <c r="HT7" i="53" s="1"/>
  <c r="HU7" i="53" s="1"/>
  <c r="HV7" i="53" s="1"/>
  <c r="HW7" i="53" s="1"/>
  <c r="HX7" i="53" s="1"/>
  <c r="HY7" i="53" s="1"/>
  <c r="HZ7" i="53" s="1"/>
  <c r="IA7" i="53" s="1"/>
  <c r="IB7" i="53" s="1"/>
  <c r="IC7" i="53" s="1"/>
  <c r="ID7" i="53" s="1"/>
  <c r="IE7" i="53" s="1"/>
  <c r="IF7" i="53" s="1"/>
  <c r="IG7" i="53" s="1"/>
  <c r="CH7" i="53"/>
  <c r="F7" i="52"/>
  <c r="G7" i="52" s="1"/>
  <c r="H7" i="52" s="1"/>
  <c r="I7" i="52" s="1"/>
  <c r="J7" i="52" s="1"/>
  <c r="K7" i="52" s="1"/>
  <c r="L7" i="52" s="1"/>
  <c r="M7" i="52" s="1"/>
  <c r="N7" i="52" s="1"/>
  <c r="O7" i="52" s="1"/>
  <c r="P7" i="52" s="1"/>
  <c r="Q7" i="52" s="1"/>
  <c r="R7" i="52" s="1"/>
  <c r="S7" i="52" s="1"/>
  <c r="T7" i="52" s="1"/>
  <c r="U7" i="52" s="1"/>
  <c r="V7" i="52" s="1"/>
  <c r="W7" i="52" s="1"/>
  <c r="X7" i="52" s="1"/>
  <c r="Y7" i="52" s="1"/>
  <c r="Z7" i="52" s="1"/>
  <c r="AA7" i="52" s="1"/>
  <c r="AB7" i="52" s="1"/>
  <c r="AC7" i="52" s="1"/>
  <c r="AD7" i="52" s="1"/>
  <c r="AE7" i="52" s="1"/>
  <c r="AF7" i="52" s="1"/>
  <c r="AG7" i="52" s="1"/>
  <c r="AH7" i="52" s="1"/>
  <c r="AI7" i="52" s="1"/>
  <c r="AJ7" i="52" s="1"/>
  <c r="AK7" i="52" s="1"/>
  <c r="AL7" i="52" s="1"/>
  <c r="AM7" i="52" s="1"/>
  <c r="AN7" i="52" s="1"/>
  <c r="AO7" i="52" s="1"/>
  <c r="AP7" i="52" s="1"/>
  <c r="AQ7" i="52" s="1"/>
  <c r="AR7" i="52" s="1"/>
  <c r="AS7" i="52" s="1"/>
  <c r="AT7" i="52" s="1"/>
  <c r="AU7" i="52" s="1"/>
  <c r="AV7" i="52" s="1"/>
  <c r="AW7" i="52" s="1"/>
  <c r="AX7" i="52" s="1"/>
  <c r="AY7" i="52" s="1"/>
  <c r="AZ7" i="52" s="1"/>
  <c r="BA7" i="52" s="1"/>
  <c r="BB7" i="52" s="1"/>
  <c r="BC7" i="52" s="1"/>
  <c r="BD7" i="52" s="1"/>
  <c r="BE7" i="52" s="1"/>
  <c r="BF7" i="52" s="1"/>
  <c r="BG7" i="52" s="1"/>
  <c r="BH7" i="52" s="1"/>
  <c r="BI7" i="52" s="1"/>
  <c r="BJ7" i="52" s="1"/>
  <c r="BK7" i="52" s="1"/>
  <c r="BL7" i="52" s="1"/>
  <c r="BM7" i="52" s="1"/>
  <c r="BN7" i="52" s="1"/>
  <c r="BO7" i="52" s="1"/>
  <c r="BP7" i="52" s="1"/>
  <c r="BQ7" i="52" s="1"/>
  <c r="BR7" i="52" s="1"/>
  <c r="BS7" i="52" s="1"/>
  <c r="BT7" i="52" s="1"/>
  <c r="BU7" i="52" s="1"/>
  <c r="BV7" i="52" s="1"/>
  <c r="BW7" i="52" s="1"/>
  <c r="BX7" i="52" s="1"/>
  <c r="BY7" i="52" s="1"/>
  <c r="BZ7" i="52" s="1"/>
  <c r="CA7" i="52" s="1"/>
  <c r="CB7" i="52" s="1"/>
  <c r="CC7" i="52" s="1"/>
  <c r="F7" i="53"/>
  <c r="G11" i="47"/>
  <c r="B13" i="36"/>
  <c r="E15" i="39" a="1"/>
  <c r="E15" i="39" s="1"/>
  <c r="D5" i="40"/>
  <c r="I13" i="37"/>
  <c r="I14" i="37"/>
  <c r="I15" i="37"/>
  <c r="I16" i="37"/>
  <c r="J17" i="39"/>
  <c r="J15" i="39"/>
  <c r="J16" i="39"/>
  <c r="J18" i="39"/>
  <c r="I7" i="61"/>
  <c r="J7" i="61" s="1"/>
  <c r="K7" i="61" s="1"/>
  <c r="L7" i="61" s="1"/>
  <c r="M7" i="61" s="1"/>
  <c r="N7" i="61" s="1"/>
  <c r="O7" i="61" s="1"/>
  <c r="P7" i="61" s="1"/>
  <c r="Q7" i="61" s="1"/>
  <c r="R7" i="61" s="1"/>
  <c r="S7" i="61" s="1"/>
  <c r="T7" i="61" s="1"/>
  <c r="U7" i="61" s="1"/>
  <c r="V7" i="61" s="1"/>
  <c r="W7" i="61" s="1"/>
  <c r="X7" i="61" s="1"/>
  <c r="Y7" i="61" s="1"/>
  <c r="Z7" i="61" s="1"/>
  <c r="AA7" i="61" s="1"/>
  <c r="AB7" i="61" s="1"/>
  <c r="AC7" i="61" s="1"/>
  <c r="AD7" i="61" s="1"/>
  <c r="AE7" i="61" s="1"/>
  <c r="AF7" i="61" s="1"/>
  <c r="AG7" i="61" s="1"/>
  <c r="AH7" i="61" s="1"/>
  <c r="AI7" i="61" s="1"/>
  <c r="AJ7" i="61" s="1"/>
  <c r="AK7" i="61" s="1"/>
  <c r="AL7" i="61" s="1"/>
  <c r="AM7" i="61" s="1"/>
  <c r="AN7" i="61" s="1"/>
  <c r="AO7" i="61" s="1"/>
  <c r="AP7" i="61" s="1"/>
  <c r="AQ7" i="61" s="1"/>
  <c r="AR7" i="61" s="1"/>
  <c r="AS7" i="61" s="1"/>
  <c r="AT7" i="61" s="1"/>
  <c r="AU7" i="61" s="1"/>
  <c r="AV7" i="61" s="1"/>
  <c r="AW7" i="61" s="1"/>
  <c r="AX7" i="61" s="1"/>
  <c r="AY7" i="61" s="1"/>
  <c r="AZ7" i="61" s="1"/>
  <c r="BA7" i="61" s="1"/>
  <c r="BB7" i="61" s="1"/>
  <c r="BC7" i="61" s="1"/>
  <c r="BD7" i="61" s="1"/>
  <c r="BE7" i="61" s="1"/>
  <c r="BF7" i="61" s="1"/>
  <c r="BG7" i="61" s="1"/>
  <c r="BH7" i="61" s="1"/>
  <c r="BI7" i="61" s="1"/>
  <c r="BJ7" i="61" s="1"/>
  <c r="BK7" i="61" s="1"/>
  <c r="BL7" i="61" s="1"/>
  <c r="BM7" i="61" s="1"/>
  <c r="BN7" i="61" s="1"/>
  <c r="BO7" i="61" s="1"/>
  <c r="BP7" i="61" s="1"/>
  <c r="BQ7" i="61" s="1"/>
  <c r="BR7" i="61" s="1"/>
  <c r="BS7" i="61" s="1"/>
  <c r="BT7" i="61" s="1"/>
  <c r="BU7" i="61" s="1"/>
  <c r="BV7" i="61" s="1"/>
  <c r="BW7" i="61" s="1"/>
  <c r="BX7" i="61" s="1"/>
  <c r="BY7" i="61" s="1"/>
  <c r="BZ7" i="61" s="1"/>
  <c r="CA7" i="61" s="1"/>
  <c r="CB7" i="61" s="1"/>
  <c r="CC7" i="61" s="1"/>
  <c r="CI7" i="53"/>
  <c r="CJ7" i="53" s="1"/>
  <c r="CK7" i="53" s="1"/>
  <c r="CL7" i="53" s="1"/>
  <c r="CM7" i="53" s="1"/>
  <c r="CN7" i="53" s="1"/>
  <c r="CO7" i="53" s="1"/>
  <c r="CP7" i="53" s="1"/>
  <c r="CQ7" i="53" s="1"/>
  <c r="CR7" i="53" s="1"/>
  <c r="CS7" i="53" s="1"/>
  <c r="CT7" i="53" s="1"/>
  <c r="CU7" i="53" s="1"/>
  <c r="CV7" i="53" s="1"/>
  <c r="CW7" i="53" s="1"/>
  <c r="CX7" i="53" s="1"/>
  <c r="CY7" i="53" s="1"/>
  <c r="CZ7" i="53" s="1"/>
  <c r="DA7" i="53" s="1"/>
  <c r="DB7" i="53" s="1"/>
  <c r="DC7" i="53" s="1"/>
  <c r="DD7" i="53" s="1"/>
  <c r="DE7" i="53" s="1"/>
  <c r="DF7" i="53" s="1"/>
  <c r="DG7" i="53" s="1"/>
  <c r="DH7" i="53" s="1"/>
  <c r="DI7" i="53" s="1"/>
  <c r="DJ7" i="53" s="1"/>
  <c r="DK7" i="53" s="1"/>
  <c r="DL7" i="53" s="1"/>
  <c r="DM7" i="53" s="1"/>
  <c r="DN7" i="53" s="1"/>
  <c r="DO7" i="53" s="1"/>
  <c r="DP7" i="53" s="1"/>
  <c r="DQ7" i="53" s="1"/>
  <c r="DR7" i="53" s="1"/>
  <c r="DS7" i="53" s="1"/>
  <c r="DT7" i="53" s="1"/>
  <c r="DU7" i="53" s="1"/>
  <c r="DV7" i="53" s="1"/>
  <c r="DW7" i="53" s="1"/>
  <c r="DX7" i="53" s="1"/>
  <c r="DY7" i="53" s="1"/>
  <c r="DZ7" i="53" s="1"/>
  <c r="EA7" i="53" s="1"/>
  <c r="EB7" i="53" s="1"/>
  <c r="EC7" i="53" s="1"/>
  <c r="ED7" i="53" s="1"/>
  <c r="EE7" i="53" s="1"/>
  <c r="EF7" i="53" s="1"/>
  <c r="EG7" i="53" s="1"/>
  <c r="EH7" i="53" s="1"/>
  <c r="EI7" i="53" s="1"/>
  <c r="EJ7" i="53" s="1"/>
  <c r="EK7" i="53" s="1"/>
  <c r="EL7" i="53" s="1"/>
  <c r="EM7" i="53" s="1"/>
  <c r="EN7" i="53" s="1"/>
  <c r="EO7" i="53" s="1"/>
  <c r="EP7" i="53" s="1"/>
  <c r="EQ7" i="53" s="1"/>
  <c r="ER7" i="53" s="1"/>
  <c r="ES7" i="53" s="1"/>
  <c r="ET7" i="53" s="1"/>
  <c r="EU7" i="53" s="1"/>
  <c r="EV7" i="53" s="1"/>
  <c r="EW7" i="53" s="1"/>
  <c r="EX7" i="53" s="1"/>
  <c r="EY7" i="53" s="1"/>
  <c r="EZ7" i="53" s="1"/>
  <c r="FA7" i="53" s="1"/>
  <c r="FB7" i="53" s="1"/>
  <c r="FC7" i="53" s="1"/>
  <c r="FD7" i="53" s="1"/>
  <c r="FE7" i="53" s="1"/>
  <c r="G7" i="53"/>
  <c r="H7" i="53" s="1"/>
  <c r="I7" i="53" s="1"/>
  <c r="J7" i="53"/>
  <c r="K7" i="53" s="1"/>
  <c r="L7" i="53" s="1"/>
  <c r="M7" i="53" s="1"/>
  <c r="N7" i="53" s="1"/>
  <c r="O7" i="53" s="1"/>
  <c r="P7" i="53" s="1"/>
  <c r="Q7" i="53" s="1"/>
  <c r="R7" i="53" s="1"/>
  <c r="S7" i="53" s="1"/>
  <c r="T7" i="53" s="1"/>
  <c r="U7" i="53" s="1"/>
  <c r="V7" i="53" s="1"/>
  <c r="W7" i="53" s="1"/>
  <c r="X7" i="53" s="1"/>
  <c r="Y7" i="53" s="1"/>
  <c r="Z7" i="53" s="1"/>
  <c r="AA7" i="53" s="1"/>
  <c r="AB7" i="53" s="1"/>
  <c r="AC7" i="53" s="1"/>
  <c r="AD7" i="53" s="1"/>
  <c r="AE7" i="53" s="1"/>
  <c r="AF7" i="53" s="1"/>
  <c r="AG7" i="53" s="1"/>
  <c r="AH7" i="53" s="1"/>
  <c r="AI7" i="53" s="1"/>
  <c r="AJ7" i="53" s="1"/>
  <c r="AK7" i="53" s="1"/>
  <c r="AL7" i="53" s="1"/>
  <c r="AM7" i="53" s="1"/>
  <c r="AN7" i="53" s="1"/>
  <c r="AO7" i="53" s="1"/>
  <c r="AP7" i="53" s="1"/>
  <c r="AQ7" i="53" s="1"/>
  <c r="AR7" i="53" s="1"/>
  <c r="AS7" i="53" s="1"/>
  <c r="AT7" i="53" s="1"/>
  <c r="AU7" i="53" s="1"/>
  <c r="AV7" i="53" s="1"/>
  <c r="AW7" i="53" s="1"/>
  <c r="AX7" i="53" s="1"/>
  <c r="AY7" i="53" s="1"/>
  <c r="AZ7" i="53" s="1"/>
  <c r="BA7" i="53" s="1"/>
  <c r="BB7" i="53" s="1"/>
  <c r="BC7" i="53" s="1"/>
  <c r="BD7" i="53" s="1"/>
  <c r="BE7" i="53" s="1"/>
  <c r="BF7" i="53" s="1"/>
  <c r="BG7" i="53" s="1"/>
  <c r="BH7" i="53" s="1"/>
  <c r="BI7" i="53" s="1"/>
  <c r="BJ7" i="53" s="1"/>
  <c r="BK7" i="53" s="1"/>
  <c r="BL7" i="53" s="1"/>
  <c r="BM7" i="53" s="1"/>
  <c r="BN7" i="53" s="1"/>
  <c r="BO7" i="53" s="1"/>
  <c r="BP7" i="53" s="1"/>
  <c r="BQ7" i="53" s="1"/>
  <c r="BR7" i="53" s="1"/>
  <c r="BS7" i="53" s="1"/>
  <c r="BT7" i="53" s="1"/>
  <c r="BU7" i="53" s="1"/>
  <c r="BV7" i="53" s="1"/>
  <c r="BW7" i="53" s="1"/>
  <c r="BX7" i="53" s="1"/>
  <c r="BY7" i="53" s="1"/>
  <c r="BZ7" i="53" s="1"/>
  <c r="CA7" i="53" s="1"/>
  <c r="CB7" i="53" s="1"/>
  <c r="CC7" i="53" s="1"/>
  <c r="C11" i="46"/>
  <c r="FI7" i="52" s="1"/>
  <c r="D44" i="43"/>
  <c r="D43" i="43"/>
  <c r="E42" i="43"/>
  <c r="F42" i="43"/>
  <c r="G42" i="43"/>
  <c r="H42" i="43"/>
  <c r="I42" i="43"/>
  <c r="CG7" i="52"/>
  <c r="FI7" i="53"/>
  <c r="CG7" i="53"/>
  <c r="E7" i="53"/>
  <c r="E7" i="52"/>
  <c r="C12" i="46"/>
  <c r="C13" i="46" s="1"/>
  <c r="C14" i="46"/>
  <c r="H15" i="38"/>
  <c r="P48" i="47" a="1"/>
  <c r="P48" i="47" s="1"/>
  <c r="L47" i="62" l="1"/>
  <c r="L99" i="62"/>
  <c r="L79" i="62"/>
  <c r="L73" i="62"/>
  <c r="L48" i="62"/>
  <c r="L57" i="62"/>
  <c r="L86" i="62"/>
  <c r="L105" i="62"/>
  <c r="L56" i="62"/>
  <c r="L66" i="62"/>
  <c r="L59" i="62"/>
  <c r="L82" i="62"/>
  <c r="L96" i="62"/>
  <c r="L98" i="62"/>
  <c r="L61" i="62"/>
  <c r="M107" i="62"/>
  <c r="L52" i="62"/>
  <c r="L93" i="62"/>
  <c r="M95" i="62"/>
  <c r="M83" i="62"/>
  <c r="M71" i="62"/>
  <c r="M59" i="62"/>
  <c r="M43" i="62"/>
  <c r="M55" i="62"/>
  <c r="M67" i="62"/>
  <c r="M79" i="62"/>
  <c r="M91" i="62"/>
  <c r="M103" i="62"/>
  <c r="L80" i="62"/>
  <c r="L88" i="62"/>
  <c r="L69" i="62"/>
  <c r="L63" i="62"/>
  <c r="L43" i="62"/>
  <c r="L89" i="62"/>
  <c r="M44" i="62"/>
  <c r="M56" i="62"/>
  <c r="M68" i="62"/>
  <c r="M80" i="62"/>
  <c r="M92" i="62"/>
  <c r="M104" i="62"/>
  <c r="L109" i="62"/>
  <c r="L72" i="62"/>
  <c r="L53" i="62"/>
  <c r="L55" i="62"/>
  <c r="L106" i="62"/>
  <c r="L81" i="62"/>
  <c r="M45" i="62"/>
  <c r="M57" i="62"/>
  <c r="M69" i="62"/>
  <c r="M81" i="62"/>
  <c r="M93" i="62"/>
  <c r="M105" i="62"/>
  <c r="M46" i="62"/>
  <c r="M58" i="62"/>
  <c r="M70" i="62"/>
  <c r="M82" i="62"/>
  <c r="M94" i="62"/>
  <c r="M106" i="62"/>
  <c r="L8" i="62"/>
  <c r="L12" i="62" s="1"/>
  <c r="M12" i="62" s="1"/>
  <c r="L77" i="62"/>
  <c r="L51" i="62"/>
  <c r="L108" i="62"/>
  <c r="L90" i="62"/>
  <c r="L65" i="62"/>
  <c r="M48" i="62"/>
  <c r="M60" i="62"/>
  <c r="M72" i="62"/>
  <c r="M84" i="62"/>
  <c r="M96" i="62"/>
  <c r="M108" i="62"/>
  <c r="Q7" i="62"/>
  <c r="L64" i="62"/>
  <c r="L45" i="62"/>
  <c r="L102" i="62"/>
  <c r="L92" i="62"/>
  <c r="L74" i="62"/>
  <c r="L49" i="62"/>
  <c r="M49" i="62"/>
  <c r="M61" i="62"/>
  <c r="M73" i="62"/>
  <c r="M85" i="62"/>
  <c r="M97" i="62"/>
  <c r="M109" i="62"/>
  <c r="M50" i="62"/>
  <c r="M62" i="62"/>
  <c r="M74" i="62"/>
  <c r="M86" i="62"/>
  <c r="M98" i="62"/>
  <c r="M110" i="62"/>
  <c r="L94" i="62"/>
  <c r="L107" i="62"/>
  <c r="L70" i="62"/>
  <c r="L103" i="62"/>
  <c r="L76" i="62"/>
  <c r="L58" i="62"/>
  <c r="M51" i="62"/>
  <c r="M63" i="62"/>
  <c r="M75" i="62"/>
  <c r="M87" i="62"/>
  <c r="M99" i="62"/>
  <c r="M11" i="62"/>
  <c r="L78" i="62"/>
  <c r="L91" i="62"/>
  <c r="L54" i="62"/>
  <c r="L95" i="62"/>
  <c r="L68" i="62"/>
  <c r="L50" i="62"/>
  <c r="M52" i="62"/>
  <c r="M64" i="62"/>
  <c r="M76" i="62"/>
  <c r="M88" i="62"/>
  <c r="M100" i="62"/>
  <c r="L62" i="62"/>
  <c r="L75" i="62"/>
  <c r="L83" i="62"/>
  <c r="L87" i="62"/>
  <c r="L60" i="62"/>
  <c r="L42" i="62"/>
  <c r="M41" i="62"/>
  <c r="M53" i="62"/>
  <c r="M65" i="62"/>
  <c r="M77" i="62"/>
  <c r="M89" i="62"/>
  <c r="M101" i="62"/>
  <c r="M42" i="62"/>
  <c r="M54" i="62"/>
  <c r="M66" i="62"/>
  <c r="M78" i="62"/>
  <c r="M90" i="62"/>
  <c r="M102" i="62"/>
  <c r="L67" i="62"/>
  <c r="L104" i="62"/>
  <c r="L85" i="62"/>
  <c r="L71" i="62"/>
  <c r="L44" i="62"/>
  <c r="L97" i="62"/>
  <c r="E7" i="56"/>
  <c r="I23" i="43"/>
  <c r="E43" i="43" s="1"/>
  <c r="I43" i="43"/>
  <c r="G23" i="43"/>
  <c r="G43" i="43" s="1"/>
  <c r="H23" i="43"/>
  <c r="F43" i="43" s="1"/>
  <c r="F23" i="43"/>
  <c r="H43" i="43" s="1"/>
  <c r="I22" i="43"/>
  <c r="M22" i="43" s="1"/>
  <c r="H22" i="43"/>
  <c r="G22" i="43"/>
  <c r="F22" i="43"/>
  <c r="C24" i="43"/>
  <c r="A8" i="40" a="1"/>
  <c r="A8" i="40" s="1"/>
  <c r="AW8" i="40" a="1"/>
  <c r="AW8" i="40" s="1"/>
  <c r="AV8" i="40" a="1"/>
  <c r="AV8" i="40" s="1"/>
  <c r="B8" i="40" a="1"/>
  <c r="B8" i="40" s="1"/>
  <c r="L13" i="62" l="1"/>
  <c r="Q64" i="62"/>
  <c r="Q68" i="62"/>
  <c r="Q57" i="62"/>
  <c r="Q43" i="62"/>
  <c r="Q77" i="62"/>
  <c r="Q87" i="62"/>
  <c r="Q72" i="62"/>
  <c r="Q84" i="62"/>
  <c r="Q65" i="62"/>
  <c r="Q51" i="62"/>
  <c r="Q85" i="62"/>
  <c r="Q95" i="62"/>
  <c r="Q88" i="62"/>
  <c r="Q50" i="62"/>
  <c r="Q81" i="62"/>
  <c r="Q60" i="62"/>
  <c r="Q67" i="62"/>
  <c r="Q101" i="62"/>
  <c r="Q54" i="62"/>
  <c r="Q104" i="62"/>
  <c r="Q90" i="62"/>
  <c r="Q97" i="62"/>
  <c r="Q58" i="62"/>
  <c r="Q92" i="62"/>
  <c r="Q83" i="62"/>
  <c r="Q70" i="62"/>
  <c r="Q82" i="62"/>
  <c r="Q99" i="62"/>
  <c r="Q86" i="62"/>
  <c r="Q47" i="62"/>
  <c r="Q8" i="62"/>
  <c r="Q12" i="62" s="1"/>
  <c r="Q98" i="62"/>
  <c r="Q107" i="62"/>
  <c r="Q45" i="62"/>
  <c r="Q94" i="62"/>
  <c r="Q55" i="62"/>
  <c r="Q106" i="62"/>
  <c r="Q53" i="62"/>
  <c r="Q102" i="62"/>
  <c r="Q63" i="62"/>
  <c r="Q56" i="62"/>
  <c r="Q44" i="62"/>
  <c r="Q49" i="62"/>
  <c r="Q69" i="62"/>
  <c r="Q79" i="62"/>
  <c r="Q76" i="62"/>
  <c r="Q109" i="62"/>
  <c r="Q108" i="62"/>
  <c r="Q48" i="62"/>
  <c r="Q41" i="62"/>
  <c r="Q80" i="62"/>
  <c r="Q73" i="62"/>
  <c r="Q59" i="62"/>
  <c r="Q46" i="62"/>
  <c r="Q96" i="62"/>
  <c r="Q89" i="62"/>
  <c r="Q75" i="62"/>
  <c r="Q62" i="62"/>
  <c r="Q105" i="62"/>
  <c r="Q91" i="62"/>
  <c r="Q78" i="62"/>
  <c r="Q110" i="62"/>
  <c r="Q74" i="62"/>
  <c r="Q42" i="62"/>
  <c r="Q66" i="62"/>
  <c r="Q100" i="62"/>
  <c r="Q52" i="62"/>
  <c r="Q61" i="62"/>
  <c r="Q93" i="62"/>
  <c r="Q71" i="62"/>
  <c r="Q103" i="62"/>
  <c r="N22" i="43" a="1"/>
  <c r="N22" i="43" s="1"/>
  <c r="L23" i="43" a="1"/>
  <c r="L23" i="43" s="1"/>
  <c r="B24" i="43"/>
  <c r="C25" i="43"/>
  <c r="K22" i="43"/>
  <c r="L22" i="43" a="1"/>
  <c r="L22" i="43" s="1"/>
  <c r="K23" i="43"/>
  <c r="M23" i="43"/>
  <c r="N23" i="43" a="1"/>
  <c r="N23" i="43" s="1"/>
  <c r="K8" i="40" a="1"/>
  <c r="K8" i="40" s="1"/>
  <c r="L8" i="40" a="1"/>
  <c r="L8" i="40" s="1"/>
  <c r="Q8" i="40" a="1"/>
  <c r="Q8" i="40" s="1"/>
  <c r="S8" i="40" a="1"/>
  <c r="S8" i="40" s="1"/>
  <c r="H8" i="40" a="1"/>
  <c r="H8" i="40" s="1"/>
  <c r="T8" i="40" a="1"/>
  <c r="T8" i="40" s="1"/>
  <c r="O8" i="40" a="1"/>
  <c r="O8" i="40" s="1"/>
  <c r="U8" i="40" a="1"/>
  <c r="U8" i="40" s="1"/>
  <c r="I8" i="40" a="1"/>
  <c r="I8" i="40" s="1"/>
  <c r="V8" i="40" a="1"/>
  <c r="V8" i="40" s="1"/>
  <c r="P8" i="40" a="1"/>
  <c r="P8" i="40" s="1"/>
  <c r="N8" i="40" a="1"/>
  <c r="N8" i="40" s="1"/>
  <c r="G8" i="40" a="1"/>
  <c r="G8" i="40" s="1"/>
  <c r="W8" i="40" a="1"/>
  <c r="W8" i="40" s="1"/>
  <c r="M8" i="40" a="1"/>
  <c r="M8" i="40" s="1"/>
  <c r="R8" i="40" a="1"/>
  <c r="R8" i="40" s="1"/>
  <c r="J8" i="40" a="1"/>
  <c r="J8" i="40" s="1"/>
  <c r="C19" i="38" a="1"/>
  <c r="C19" i="38" s="1"/>
  <c r="E48" i="47" a="1"/>
  <c r="E48" i="47" s="1"/>
  <c r="C11" i="45" a="1"/>
  <c r="C11" i="45" s="1"/>
  <c r="D19" i="38" a="1"/>
  <c r="D19" i="38" s="1"/>
  <c r="AA8" i="40" s="1" a="1"/>
  <c r="AA8" i="40" s="1"/>
  <c r="F48" i="47" a="1"/>
  <c r="F48" i="47" s="1"/>
  <c r="D11" i="45" a="1"/>
  <c r="D11" i="45" s="1"/>
  <c r="L14" i="62" l="1"/>
  <c r="M13" i="62"/>
  <c r="Q13" i="62"/>
  <c r="C26" i="43"/>
  <c r="B25" i="43"/>
  <c r="G24" i="43"/>
  <c r="H24" i="43"/>
  <c r="I24" i="43"/>
  <c r="E24" i="43"/>
  <c r="F24" i="43"/>
  <c r="O23" i="43"/>
  <c r="O22" i="43"/>
  <c r="D8" i="56" a="1"/>
  <c r="D8" i="56" s="1"/>
  <c r="D8" i="50" a="1"/>
  <c r="D8" i="50" s="1"/>
  <c r="E11" i="45" a="1"/>
  <c r="E11" i="45" s="1"/>
  <c r="B11" i="45" a="1"/>
  <c r="B11" i="45" s="1"/>
  <c r="B48" i="47" a="1"/>
  <c r="B48" i="47" s="1"/>
  <c r="G48" i="47" a="1"/>
  <c r="G48" i="47" s="1"/>
  <c r="E8" i="51" s="1" a="1"/>
  <c r="E8" i="51" s="1"/>
  <c r="Z8" i="40" a="1"/>
  <c r="Z8" i="40" s="1"/>
  <c r="B19" i="38" a="1"/>
  <c r="B19" i="38" s="1"/>
  <c r="L15" i="62" l="1"/>
  <c r="M14" i="62"/>
  <c r="Q14" i="62"/>
  <c r="N24" i="43" a="1"/>
  <c r="N24" i="43" s="1"/>
  <c r="K24" i="43"/>
  <c r="L24" i="43" a="1"/>
  <c r="L24" i="43" s="1"/>
  <c r="M24" i="43"/>
  <c r="E25" i="43"/>
  <c r="G25" i="43"/>
  <c r="I25" i="43"/>
  <c r="H25" i="43"/>
  <c r="F25" i="43"/>
  <c r="C27" i="43"/>
  <c r="B26" i="43"/>
  <c r="C8" i="50" a="1"/>
  <c r="C8" i="50" s="1"/>
  <c r="C8" i="56" a="1"/>
  <c r="C8" i="56" s="1"/>
  <c r="Y8" i="40" a="1"/>
  <c r="Y8" i="40" s="1"/>
  <c r="CG8" i="50" a="1"/>
  <c r="CG8" i="50" s="1"/>
  <c r="FJ8" i="50" s="1" a="1"/>
  <c r="FJ8" i="50" s="1"/>
  <c r="IM8" i="50" s="1" a="1"/>
  <c r="IM8" i="50" s="1"/>
  <c r="LP8" i="50" s="1" a="1"/>
  <c r="LP8" i="50" s="1"/>
  <c r="D8" i="51" a="1"/>
  <c r="D8" i="51" s="1"/>
  <c r="L16" i="62" l="1"/>
  <c r="M15" i="62"/>
  <c r="Q15" i="62"/>
  <c r="O24" i="43"/>
  <c r="M25" i="43"/>
  <c r="K25" i="43"/>
  <c r="L25" i="43" a="1"/>
  <c r="L25" i="43" s="1"/>
  <c r="N25" i="43" a="1"/>
  <c r="N25" i="43" s="1"/>
  <c r="C28" i="43"/>
  <c r="B27" i="43"/>
  <c r="F26" i="43"/>
  <c r="I26" i="43"/>
  <c r="H26" i="43"/>
  <c r="G26" i="43"/>
  <c r="E26" i="43"/>
  <c r="D8" i="52" a="1"/>
  <c r="D8" i="52" s="1"/>
  <c r="FH8" i="52" a="1"/>
  <c r="FH8" i="52" s="1"/>
  <c r="CF8" i="52" a="1"/>
  <c r="CF8" i="52" s="1"/>
  <c r="AR8" i="40" a="1"/>
  <c r="AR8" i="40" s="1"/>
  <c r="AJ8" i="40" a="1"/>
  <c r="AJ8" i="40" s="1"/>
  <c r="AD8" i="40" a="1"/>
  <c r="AD8" i="40" s="1"/>
  <c r="AO8" i="40" a="1"/>
  <c r="AO8" i="40" s="1"/>
  <c r="AH8" i="40" a="1"/>
  <c r="AH8" i="40" s="1"/>
  <c r="AB8" i="40" a="1"/>
  <c r="AB8" i="40" s="1"/>
  <c r="E8" i="50" s="1" a="1"/>
  <c r="E8" i="50" s="1"/>
  <c r="AI8" i="40" a="1"/>
  <c r="AI8" i="40" s="1"/>
  <c r="AL8" i="40" a="1"/>
  <c r="AL8" i="40" s="1"/>
  <c r="AQ8" i="40" a="1"/>
  <c r="AQ8" i="40" s="1"/>
  <c r="AE8" i="40" a="1"/>
  <c r="AE8" i="40" s="1"/>
  <c r="AG8" i="40" a="1"/>
  <c r="AG8" i="40" s="1"/>
  <c r="AK8" i="40" a="1"/>
  <c r="AK8" i="40" s="1"/>
  <c r="AP8" i="40" a="1"/>
  <c r="AP8" i="40" s="1"/>
  <c r="AF8" i="40" a="1"/>
  <c r="AF8" i="40" s="1"/>
  <c r="AN8" i="40" a="1"/>
  <c r="AN8" i="40" s="1"/>
  <c r="AM8" i="40" a="1"/>
  <c r="AM8" i="40" s="1"/>
  <c r="AC8" i="40" a="1"/>
  <c r="AC8" i="40" s="1"/>
  <c r="BU8" i="56" a="1"/>
  <c r="BU8" i="56" s="1"/>
  <c r="BK8" i="56" a="1"/>
  <c r="BK8" i="56" s="1"/>
  <c r="BX8" i="56" a="1"/>
  <c r="BX8" i="56" s="1"/>
  <c r="BR8" i="56" a="1"/>
  <c r="BR8" i="56" s="1"/>
  <c r="AN8" i="56" a="1"/>
  <c r="AN8" i="56" s="1"/>
  <c r="BZ8" i="56" a="1"/>
  <c r="BZ8" i="56" s="1"/>
  <c r="BY8" i="56" a="1"/>
  <c r="BY8" i="56" s="1"/>
  <c r="AR8" i="56" a="1"/>
  <c r="AR8" i="56" s="1"/>
  <c r="AQ8" i="56" a="1"/>
  <c r="AQ8" i="56" s="1"/>
  <c r="AS8" i="56" a="1"/>
  <c r="AS8" i="56" s="1"/>
  <c r="AJ8" i="56" a="1"/>
  <c r="AJ8" i="56" s="1"/>
  <c r="BO8" i="56" a="1"/>
  <c r="BO8" i="56" s="1"/>
  <c r="BQ8" i="56" a="1"/>
  <c r="BQ8" i="56" s="1"/>
  <c r="BF8" i="56" a="1"/>
  <c r="BF8" i="56" s="1"/>
  <c r="AL8" i="56" a="1"/>
  <c r="AL8" i="56" s="1"/>
  <c r="BG8" i="56" a="1"/>
  <c r="BG8" i="56" s="1"/>
  <c r="AM8" i="56" a="1"/>
  <c r="AM8" i="56" s="1"/>
  <c r="BA8" i="56" a="1"/>
  <c r="BA8" i="56" s="1"/>
  <c r="BB8" i="56" a="1"/>
  <c r="BB8" i="56" s="1"/>
  <c r="BW8" i="56" a="1"/>
  <c r="BW8" i="56" s="1"/>
  <c r="BN8" i="56" a="1"/>
  <c r="BN8" i="56" s="1"/>
  <c r="CB8" i="56" a="1"/>
  <c r="CB8" i="56" s="1"/>
  <c r="BJ8" i="56" a="1"/>
  <c r="BJ8" i="56" s="1"/>
  <c r="BS8" i="56" a="1"/>
  <c r="BS8" i="56" s="1"/>
  <c r="AK8" i="56" a="1"/>
  <c r="AK8" i="56" s="1"/>
  <c r="BV8" i="56" a="1"/>
  <c r="BV8" i="56" s="1"/>
  <c r="AZ8" i="56" a="1"/>
  <c r="AZ8" i="56" s="1"/>
  <c r="BM8" i="56" a="1"/>
  <c r="BM8" i="56" s="1"/>
  <c r="AX8" i="56" a="1"/>
  <c r="AX8" i="56" s="1"/>
  <c r="BL8" i="56" a="1"/>
  <c r="BL8" i="56" s="1"/>
  <c r="CA8" i="56" a="1"/>
  <c r="CA8" i="56" s="1"/>
  <c r="BH8" i="56" a="1"/>
  <c r="BH8" i="56" s="1"/>
  <c r="AW8" i="56" a="1"/>
  <c r="AW8" i="56" s="1"/>
  <c r="CC8" i="56" a="1"/>
  <c r="CC8" i="56" s="1"/>
  <c r="AT8" i="56" a="1"/>
  <c r="AT8" i="56" s="1"/>
  <c r="BE8" i="56" a="1"/>
  <c r="BE8" i="56" s="1"/>
  <c r="BC8" i="56" a="1"/>
  <c r="BC8" i="56" s="1"/>
  <c r="AU8" i="56" a="1"/>
  <c r="AU8" i="56" s="1"/>
  <c r="BI8" i="56" a="1"/>
  <c r="BI8" i="56" s="1"/>
  <c r="AP8" i="56" a="1"/>
  <c r="AP8" i="56" s="1"/>
  <c r="AY8" i="56" a="1"/>
  <c r="AY8" i="56" s="1"/>
  <c r="BD8" i="56" a="1"/>
  <c r="BD8" i="56" s="1"/>
  <c r="BP8" i="56" a="1"/>
  <c r="BP8" i="56" s="1"/>
  <c r="AO8" i="56" a="1"/>
  <c r="AO8" i="56" s="1"/>
  <c r="BT8" i="56" a="1"/>
  <c r="BT8" i="56" s="1"/>
  <c r="AV8" i="56" a="1"/>
  <c r="AV8" i="56" s="1"/>
  <c r="CF8" i="50" a="1"/>
  <c r="CF8" i="50" s="1"/>
  <c r="FI8" i="50" s="1" a="1"/>
  <c r="FI8" i="50" s="1"/>
  <c r="IL8" i="50" s="1" a="1"/>
  <c r="IL8" i="50" s="1"/>
  <c r="LO8" i="50" s="1" a="1"/>
  <c r="LO8" i="50" s="1"/>
  <c r="C8" i="51" a="1"/>
  <c r="C8" i="51" s="1"/>
  <c r="M16" i="62" l="1"/>
  <c r="L17" i="62"/>
  <c r="Q16" i="62"/>
  <c r="O25" i="43"/>
  <c r="M26" i="43"/>
  <c r="K26" i="43"/>
  <c r="L26" i="43" a="1"/>
  <c r="L26" i="43" s="1"/>
  <c r="N26" i="43" a="1"/>
  <c r="N26" i="43" s="1"/>
  <c r="G27" i="43"/>
  <c r="F27" i="43"/>
  <c r="I27" i="43"/>
  <c r="E27" i="43"/>
  <c r="H27" i="43"/>
  <c r="B28" i="43"/>
  <c r="C29" i="43"/>
  <c r="S19" i="38" a="1"/>
  <c r="S19" i="38" s="1"/>
  <c r="BY8" i="50" a="1"/>
  <c r="BY8" i="50" s="1"/>
  <c r="C8" i="52" a="1"/>
  <c r="C8" i="52" s="1"/>
  <c r="CE8" i="52" a="1"/>
  <c r="CE8" i="52" s="1"/>
  <c r="FG8" i="52" a="1"/>
  <c r="FG8" i="52" s="1"/>
  <c r="O19" i="38" a="1"/>
  <c r="O19" i="38" s="1"/>
  <c r="BE8" i="50" a="1"/>
  <c r="BE8" i="50" s="1"/>
  <c r="Q19" i="38" a="1"/>
  <c r="Q19" i="38" s="1"/>
  <c r="BO8" i="50" a="1"/>
  <c r="BO8" i="50" s="1"/>
  <c r="N19" i="38" a="1"/>
  <c r="N19" i="38" s="1"/>
  <c r="AZ8" i="50" a="1"/>
  <c r="AZ8" i="50" s="1"/>
  <c r="K19" i="38" a="1"/>
  <c r="K19" i="38" s="1"/>
  <c r="AK8" i="50" a="1"/>
  <c r="AK8" i="50" s="1"/>
  <c r="E19" i="38" a="1"/>
  <c r="E19" i="38" s="1"/>
  <c r="G8" i="50" a="1"/>
  <c r="G8" i="50" s="1"/>
  <c r="J19" i="38" a="1"/>
  <c r="J19" i="38" s="1"/>
  <c r="AF8" i="50" a="1"/>
  <c r="AF8" i="50" s="1"/>
  <c r="P19" i="38" a="1"/>
  <c r="P19" i="38" s="1"/>
  <c r="BJ8" i="50" a="1"/>
  <c r="BJ8" i="50" s="1"/>
  <c r="F19" i="38" a="1"/>
  <c r="F19" i="38" s="1"/>
  <c r="L8" i="50" a="1"/>
  <c r="L8" i="50" s="1"/>
  <c r="H19" i="38" a="1"/>
  <c r="H19" i="38" s="1"/>
  <c r="V8" i="50" a="1"/>
  <c r="V8" i="50" s="1"/>
  <c r="L19" i="38" a="1"/>
  <c r="L19" i="38" s="1"/>
  <c r="AP8" i="50" a="1"/>
  <c r="AP8" i="50" s="1"/>
  <c r="R19" i="38" a="1"/>
  <c r="R19" i="38" s="1"/>
  <c r="BT8" i="50" a="1"/>
  <c r="BT8" i="50" s="1"/>
  <c r="T19" i="38" a="1"/>
  <c r="T19" i="38" s="1"/>
  <c r="CD8" i="50" a="1"/>
  <c r="CD8" i="50" s="1"/>
  <c r="M19" i="38" a="1"/>
  <c r="M19" i="38" s="1"/>
  <c r="AU8" i="50" a="1"/>
  <c r="AU8" i="50" s="1"/>
  <c r="I19" i="38" a="1"/>
  <c r="I19" i="38" s="1"/>
  <c r="AA8" i="50" a="1"/>
  <c r="AA8" i="50" s="1"/>
  <c r="G19" i="38" a="1"/>
  <c r="G19" i="38" s="1"/>
  <c r="Q8" i="50" a="1"/>
  <c r="Q8" i="50" s="1"/>
  <c r="C8" i="55" a="1"/>
  <c r="C8" i="55" s="1"/>
  <c r="D8" i="61" a="1"/>
  <c r="D8" i="61" s="1"/>
  <c r="CF8" i="61" s="1" a="1"/>
  <c r="CF8" i="61" s="1"/>
  <c r="D8" i="53" a="1"/>
  <c r="D8" i="53" s="1"/>
  <c r="M17" i="62" l="1"/>
  <c r="L18" i="62"/>
  <c r="Q17" i="62"/>
  <c r="W8" i="50" a="1"/>
  <c r="W8" i="50" s="1"/>
  <c r="BU8" i="50" a="1"/>
  <c r="BU8" i="50" s="1"/>
  <c r="O26" i="43"/>
  <c r="C30" i="43"/>
  <c r="B29" i="43"/>
  <c r="F28" i="43"/>
  <c r="E28" i="43"/>
  <c r="H28" i="43"/>
  <c r="I28" i="43"/>
  <c r="G28" i="43"/>
  <c r="L27" i="43" a="1"/>
  <c r="L27" i="43" s="1"/>
  <c r="M27" i="43"/>
  <c r="K27" i="43"/>
  <c r="N27" i="43" a="1"/>
  <c r="N27" i="43" s="1"/>
  <c r="BA8" i="50" a="1"/>
  <c r="BA8" i="50" s="1"/>
  <c r="BB8" i="50" s="1" a="1"/>
  <c r="BB8" i="50" s="1"/>
  <c r="AG8" i="50" a="1"/>
  <c r="AG8" i="50" s="1"/>
  <c r="AH8" i="50" s="1" a="1"/>
  <c r="AH8" i="50" s="1"/>
  <c r="BK8" i="50" a="1"/>
  <c r="BK8" i="50" s="1"/>
  <c r="BL8" i="50" s="1" a="1"/>
  <c r="BL8" i="50" s="1"/>
  <c r="AB8" i="50" a="1"/>
  <c r="AB8" i="50" s="1"/>
  <c r="M8" i="50" a="1"/>
  <c r="M8" i="50" s="1"/>
  <c r="BP8" i="50" a="1"/>
  <c r="BP8" i="50" s="1"/>
  <c r="BQ8" i="50" s="1" a="1"/>
  <c r="BQ8" i="50" s="1"/>
  <c r="H8" i="50" a="1"/>
  <c r="H8" i="50" s="1"/>
  <c r="F8" i="50" a="1"/>
  <c r="F8" i="50" s="1"/>
  <c r="HK8" i="52" a="1"/>
  <c r="HK8" i="52" s="1"/>
  <c r="EM8" i="52" a="1"/>
  <c r="EM8" i="52" s="1"/>
  <c r="GW8" i="52" a="1"/>
  <c r="GW8" i="52" s="1"/>
  <c r="EY8" i="52" a="1"/>
  <c r="EY8" i="52" s="1"/>
  <c r="HM8" i="52" a="1"/>
  <c r="HM8" i="52" s="1"/>
  <c r="AJ8" i="52" a="1"/>
  <c r="AJ8" i="52" s="1"/>
  <c r="HQ8" i="52" a="1"/>
  <c r="HQ8" i="52" s="1"/>
  <c r="BE8" i="52" a="1"/>
  <c r="BE8" i="52" s="1"/>
  <c r="EV8" i="52" a="1"/>
  <c r="EV8" i="52" s="1"/>
  <c r="BM8" i="52" a="1"/>
  <c r="BM8" i="52" s="1"/>
  <c r="HB8" i="52" a="1"/>
  <c r="HB8" i="52" s="1"/>
  <c r="BX8" i="52" a="1"/>
  <c r="BX8" i="52" s="1"/>
  <c r="DU8" i="52" a="1"/>
  <c r="DU8" i="52" s="1"/>
  <c r="AK8" i="52" a="1"/>
  <c r="AK8" i="52" s="1"/>
  <c r="HX8" i="52" a="1"/>
  <c r="HX8" i="52" s="1"/>
  <c r="ED8" i="52" a="1"/>
  <c r="ED8" i="52" s="1"/>
  <c r="BY8" i="52" a="1"/>
  <c r="BY8" i="52" s="1"/>
  <c r="FC8" i="52" a="1"/>
  <c r="FC8" i="52" s="1"/>
  <c r="DP8" i="52" a="1"/>
  <c r="DP8" i="52" s="1"/>
  <c r="EK8" i="52" a="1"/>
  <c r="EK8" i="52" s="1"/>
  <c r="EC8" i="52" a="1"/>
  <c r="EC8" i="52" s="1"/>
  <c r="GX8" i="52" a="1"/>
  <c r="GX8" i="52" s="1"/>
  <c r="GV8" i="52" a="1"/>
  <c r="GV8" i="52" s="1"/>
  <c r="EF8" i="52" a="1"/>
  <c r="EF8" i="52" s="1"/>
  <c r="GP8" i="52" a="1"/>
  <c r="GP8" i="52" s="1"/>
  <c r="BT8" i="52" a="1"/>
  <c r="BT8" i="52" s="1"/>
  <c r="EA8" i="52" a="1"/>
  <c r="EA8" i="52" s="1"/>
  <c r="AV8" i="52" a="1"/>
  <c r="AV8" i="52" s="1"/>
  <c r="BK8" i="52" a="1"/>
  <c r="BK8" i="52" s="1"/>
  <c r="EH8" i="52" a="1"/>
  <c r="EH8" i="52" s="1"/>
  <c r="AT8" i="52" a="1"/>
  <c r="AT8" i="52" s="1"/>
  <c r="AU8" i="52" a="1"/>
  <c r="AU8" i="52" s="1"/>
  <c r="ID8" i="52" a="1"/>
  <c r="ID8" i="52" s="1"/>
  <c r="EG8" i="52" a="1"/>
  <c r="EG8" i="52" s="1"/>
  <c r="AQ8" i="52" a="1"/>
  <c r="AQ8" i="52" s="1"/>
  <c r="BZ8" i="52" a="1"/>
  <c r="BZ8" i="52" s="1"/>
  <c r="HI8" i="52" a="1"/>
  <c r="HI8" i="52" s="1"/>
  <c r="EP8" i="52" a="1"/>
  <c r="EP8" i="52" s="1"/>
  <c r="BA8" i="52" a="1"/>
  <c r="BA8" i="52" s="1"/>
  <c r="AN8" i="52" a="1"/>
  <c r="AN8" i="52" s="1"/>
  <c r="BC8" i="52" a="1"/>
  <c r="BC8" i="52" s="1"/>
  <c r="BW8" i="52" a="1"/>
  <c r="BW8" i="52" s="1"/>
  <c r="AR8" i="52" a="1"/>
  <c r="AR8" i="52" s="1"/>
  <c r="GS8" i="52" a="1"/>
  <c r="GS8" i="52" s="1"/>
  <c r="DV8" i="52" a="1"/>
  <c r="DV8" i="52" s="1"/>
  <c r="FE8" i="52" a="1"/>
  <c r="FE8" i="52" s="1"/>
  <c r="DM8" i="52" a="1"/>
  <c r="DM8" i="52" s="1"/>
  <c r="EW8" i="52" a="1"/>
  <c r="EW8" i="52" s="1"/>
  <c r="B8" i="55" a="1"/>
  <c r="B8" i="55" s="1"/>
  <c r="BJ8" i="52" a="1"/>
  <c r="BJ8" i="52" s="1"/>
  <c r="GR8" i="52" a="1"/>
  <c r="GR8" i="52" s="1"/>
  <c r="FB8" i="52" a="1"/>
  <c r="FB8" i="52" s="1"/>
  <c r="HL8" i="52" a="1"/>
  <c r="HL8" i="52" s="1"/>
  <c r="EB8" i="52" a="1"/>
  <c r="EB8" i="52" s="1"/>
  <c r="BS8" i="52" a="1"/>
  <c r="BS8" i="52" s="1"/>
  <c r="AS8" i="52" a="1"/>
  <c r="AS8" i="52" s="1"/>
  <c r="HD8" i="52" a="1"/>
  <c r="HD8" i="52" s="1"/>
  <c r="HE8" i="52" a="1"/>
  <c r="HE8" i="52" s="1"/>
  <c r="DZ8" i="52" a="1"/>
  <c r="DZ8" i="52" s="1"/>
  <c r="CC8" i="52" a="1"/>
  <c r="CC8" i="52" s="1"/>
  <c r="BD8" i="52" a="1"/>
  <c r="BD8" i="52" s="1"/>
  <c r="EX8" i="52" a="1"/>
  <c r="EX8" i="52" s="1"/>
  <c r="ES8" i="52" a="1"/>
  <c r="ES8" i="52" s="1"/>
  <c r="HY8" i="52" a="1"/>
  <c r="HY8" i="52" s="1"/>
  <c r="HA8" i="52" a="1"/>
  <c r="HA8" i="52" s="1"/>
  <c r="DT8" i="52" a="1"/>
  <c r="DT8" i="52" s="1"/>
  <c r="EI8" i="52" a="1"/>
  <c r="EI8" i="52" s="1"/>
  <c r="BR8" i="52" a="1"/>
  <c r="BR8" i="52" s="1"/>
  <c r="HZ8" i="52" a="1"/>
  <c r="HZ8" i="52" s="1"/>
  <c r="AY8" i="52" a="1"/>
  <c r="AY8" i="52" s="1"/>
  <c r="HS8" i="52" a="1"/>
  <c r="HS8" i="52" s="1"/>
  <c r="GQ8" i="52" a="1"/>
  <c r="GQ8" i="52" s="1"/>
  <c r="EU8" i="52" a="1"/>
  <c r="EU8" i="52" s="1"/>
  <c r="HN8" i="52" a="1"/>
  <c r="HN8" i="52" s="1"/>
  <c r="BH8" i="52" a="1"/>
  <c r="BH8" i="52" s="1"/>
  <c r="BI8" i="52" a="1"/>
  <c r="BI8" i="52" s="1"/>
  <c r="IF8" i="52" a="1"/>
  <c r="IF8" i="52" s="1"/>
  <c r="FD8" i="52" a="1"/>
  <c r="FD8" i="52" s="1"/>
  <c r="C8" i="61" a="1"/>
  <c r="C8" i="61" s="1"/>
  <c r="GU8" i="52" a="1"/>
  <c r="GU8" i="52" s="1"/>
  <c r="DX8" i="52" a="1"/>
  <c r="DX8" i="52" s="1"/>
  <c r="EL8" i="52" a="1"/>
  <c r="EL8" i="52" s="1"/>
  <c r="GZ8" i="52" a="1"/>
  <c r="GZ8" i="52" s="1"/>
  <c r="AM8" i="52" a="1"/>
  <c r="AM8" i="52" s="1"/>
  <c r="HF8" i="52" a="1"/>
  <c r="HF8" i="52" s="1"/>
  <c r="HT8" i="52" a="1"/>
  <c r="HT8" i="52" s="1"/>
  <c r="HO8" i="52" a="1"/>
  <c r="HO8" i="52" s="1"/>
  <c r="C8" i="53" a="1"/>
  <c r="C8" i="53" s="1"/>
  <c r="EQ8" i="52" a="1"/>
  <c r="EQ8" i="52" s="1"/>
  <c r="ET8" i="52" a="1"/>
  <c r="ET8" i="52" s="1"/>
  <c r="AO8" i="52" a="1"/>
  <c r="AO8" i="52" s="1"/>
  <c r="IB8" i="52" a="1"/>
  <c r="IB8" i="52" s="1"/>
  <c r="BN8" i="52" a="1"/>
  <c r="BN8" i="52" s="1"/>
  <c r="BU8" i="52" a="1"/>
  <c r="BU8" i="52" s="1"/>
  <c r="BB8" i="52" a="1"/>
  <c r="BB8" i="52" s="1"/>
  <c r="EO8" i="52" a="1"/>
  <c r="EO8" i="52" s="1"/>
  <c r="CA8" i="52" a="1"/>
  <c r="CA8" i="52" s="1"/>
  <c r="BQ8" i="52" a="1"/>
  <c r="BQ8" i="52" s="1"/>
  <c r="EZ8" i="52" a="1"/>
  <c r="EZ8" i="52" s="1"/>
  <c r="IA8" i="52" a="1"/>
  <c r="IA8" i="52" s="1"/>
  <c r="GO8" i="52" a="1"/>
  <c r="GO8" i="52" s="1"/>
  <c r="AW8" i="52" a="1"/>
  <c r="AW8" i="52" s="1"/>
  <c r="DL8" i="52" a="1"/>
  <c r="DL8" i="52" s="1"/>
  <c r="DO8" i="52" a="1"/>
  <c r="DO8" i="52" s="1"/>
  <c r="BP8" i="52" a="1"/>
  <c r="BP8" i="52" s="1"/>
  <c r="BF8" i="52" a="1"/>
  <c r="BF8" i="52" s="1"/>
  <c r="DY8" i="52" a="1"/>
  <c r="DY8" i="52" s="1"/>
  <c r="AZ8" i="52" a="1"/>
  <c r="AZ8" i="52" s="1"/>
  <c r="HR8" i="52" a="1"/>
  <c r="HR8" i="52" s="1"/>
  <c r="CB8" i="52" a="1"/>
  <c r="CB8" i="52" s="1"/>
  <c r="EN8" i="52" a="1"/>
  <c r="EN8" i="52" s="1"/>
  <c r="HU8" i="52" a="1"/>
  <c r="HU8" i="52" s="1"/>
  <c r="GY8" i="52" a="1"/>
  <c r="GY8" i="52" s="1"/>
  <c r="GT8" i="52" a="1"/>
  <c r="GT8" i="52" s="1"/>
  <c r="FA8" i="52" a="1"/>
  <c r="FA8" i="52" s="1"/>
  <c r="DS8" i="52" a="1"/>
  <c r="DS8" i="52" s="1"/>
  <c r="DQ8" i="52" a="1"/>
  <c r="DQ8" i="52" s="1"/>
  <c r="HP8" i="52" a="1"/>
  <c r="HP8" i="52" s="1"/>
  <c r="BG8" i="52" a="1"/>
  <c r="BG8" i="52" s="1"/>
  <c r="BO8" i="52" a="1"/>
  <c r="BO8" i="52" s="1"/>
  <c r="IG8" i="52" a="1"/>
  <c r="IG8" i="52" s="1"/>
  <c r="HJ8" i="52" a="1"/>
  <c r="HJ8" i="52" s="1"/>
  <c r="DN8" i="52" a="1"/>
  <c r="DN8" i="52" s="1"/>
  <c r="HG8" i="52" a="1"/>
  <c r="HG8" i="52" s="1"/>
  <c r="AL8" i="52" a="1"/>
  <c r="AL8" i="52" s="1"/>
  <c r="HH8" i="52" a="1"/>
  <c r="HH8" i="52" s="1"/>
  <c r="DR8" i="52" a="1"/>
  <c r="DR8" i="52" s="1"/>
  <c r="IC8" i="52" a="1"/>
  <c r="IC8" i="52" s="1"/>
  <c r="ER8" i="52" a="1"/>
  <c r="ER8" i="52" s="1"/>
  <c r="BL8" i="52" a="1"/>
  <c r="BL8" i="52" s="1"/>
  <c r="HC8" i="52" a="1"/>
  <c r="HC8" i="52" s="1"/>
  <c r="EE8" i="52" a="1"/>
  <c r="EE8" i="52" s="1"/>
  <c r="DW8" i="52" a="1"/>
  <c r="DW8" i="52" s="1"/>
  <c r="HW8" i="52" a="1"/>
  <c r="HW8" i="52" s="1"/>
  <c r="HV8" i="52" a="1"/>
  <c r="HV8" i="52" s="1"/>
  <c r="BV8" i="52" a="1"/>
  <c r="BV8" i="52" s="1"/>
  <c r="IE8" i="52" a="1"/>
  <c r="IE8" i="52" s="1"/>
  <c r="AP8" i="52" a="1"/>
  <c r="AP8" i="52" s="1"/>
  <c r="AX8" i="52" a="1"/>
  <c r="AX8" i="52" s="1"/>
  <c r="EJ8" i="52" a="1"/>
  <c r="EJ8" i="52" s="1"/>
  <c r="GN8" i="52" a="1"/>
  <c r="GN8" i="52" s="1"/>
  <c r="BZ8" i="50" a="1"/>
  <c r="BZ8" i="50" s="1"/>
  <c r="CA8" i="50" s="1" a="1"/>
  <c r="CA8" i="50" s="1"/>
  <c r="CB8" i="50" s="1" a="1"/>
  <c r="CB8" i="50" s="1"/>
  <c r="R8" i="50" a="1"/>
  <c r="R8" i="50" s="1"/>
  <c r="AV8" i="50" a="1"/>
  <c r="AV8" i="50" s="1"/>
  <c r="BF8" i="50" a="1"/>
  <c r="BF8" i="50" s="1"/>
  <c r="BG8" i="50" s="1" a="1"/>
  <c r="BG8" i="50" s="1"/>
  <c r="T8" i="52" a="1"/>
  <c r="T8" i="52" s="1"/>
  <c r="AI8" i="52" a="1"/>
  <c r="AI8" i="52" s="1"/>
  <c r="J8" i="52" a="1"/>
  <c r="J8" i="52" s="1"/>
  <c r="AD8" i="52" a="1"/>
  <c r="AD8" i="52" s="1"/>
  <c r="O8" i="52" a="1"/>
  <c r="O8" i="52" s="1"/>
  <c r="Y8" i="52" a="1"/>
  <c r="Y8" i="52" s="1"/>
  <c r="L8" i="55" a="1"/>
  <c r="L8" i="55" s="1"/>
  <c r="CF8" i="53" a="1"/>
  <c r="CF8" i="53" s="1"/>
  <c r="FH8" i="53" s="1" a="1"/>
  <c r="FH8" i="53" s="1"/>
  <c r="AQ8" i="50" a="1"/>
  <c r="AQ8" i="50" s="1"/>
  <c r="AR8" i="50" s="1" a="1"/>
  <c r="AR8" i="50" s="1"/>
  <c r="AL8" i="50" a="1"/>
  <c r="AL8" i="50" s="1"/>
  <c r="AM8" i="50" s="1" a="1"/>
  <c r="AM8" i="50" s="1"/>
  <c r="BV8" i="50" a="1"/>
  <c r="BV8" i="50" s="1"/>
  <c r="X8" i="50" a="1"/>
  <c r="X8" i="50" s="1"/>
  <c r="U8" i="52" a="1"/>
  <c r="U8" i="52" s="1"/>
  <c r="L19" i="62" l="1"/>
  <c r="M18" i="62"/>
  <c r="Q18" i="62"/>
  <c r="K28" i="43"/>
  <c r="L28" i="43" a="1"/>
  <c r="L28" i="43" s="1"/>
  <c r="N28" i="43" a="1"/>
  <c r="N28" i="43" s="1"/>
  <c r="M28" i="43"/>
  <c r="O27" i="43"/>
  <c r="G29" i="43"/>
  <c r="E29" i="43"/>
  <c r="I29" i="43"/>
  <c r="H29" i="43"/>
  <c r="F29" i="43"/>
  <c r="C31" i="43"/>
  <c r="B30" i="43"/>
  <c r="AE8" i="52" a="1"/>
  <c r="AE8" i="52" s="1"/>
  <c r="AN8" i="50" a="1"/>
  <c r="AN8" i="50" s="1"/>
  <c r="AS8" i="50" a="1"/>
  <c r="AS8" i="50" s="1"/>
  <c r="I8" i="50" a="1"/>
  <c r="I8" i="50" s="1"/>
  <c r="F8" i="52" a="1"/>
  <c r="F8" i="52" s="1"/>
  <c r="N8" i="50" a="1"/>
  <c r="N8" i="50" s="1"/>
  <c r="K8" i="52" a="1"/>
  <c r="K8" i="52" s="1"/>
  <c r="AC8" i="50" a="1"/>
  <c r="AC8" i="50" s="1"/>
  <c r="Z8" i="52" a="1"/>
  <c r="Z8" i="52" s="1"/>
  <c r="AR8" i="61" a="1"/>
  <c r="AR8" i="61" s="1"/>
  <c r="AU8" i="61" a="1"/>
  <c r="AU8" i="61" s="1"/>
  <c r="AK8" i="61" a="1"/>
  <c r="AK8" i="61" s="1"/>
  <c r="BE8" i="61" a="1"/>
  <c r="BE8" i="61" s="1"/>
  <c r="AP8" i="61" a="1"/>
  <c r="AP8" i="61" s="1"/>
  <c r="AN8" i="61" a="1"/>
  <c r="AN8" i="61" s="1"/>
  <c r="AW8" i="61" a="1"/>
  <c r="AW8" i="61" s="1"/>
  <c r="BS8" i="61" a="1"/>
  <c r="BS8" i="61" s="1"/>
  <c r="BK8" i="61" a="1"/>
  <c r="BK8" i="61" s="1"/>
  <c r="AJ8" i="61" a="1"/>
  <c r="AJ8" i="61" s="1"/>
  <c r="AZ8" i="61" a="1"/>
  <c r="AZ8" i="61" s="1"/>
  <c r="AS8" i="61" a="1"/>
  <c r="AS8" i="61" s="1"/>
  <c r="BQ8" i="61" a="1"/>
  <c r="BQ8" i="61" s="1"/>
  <c r="CB8" i="61" a="1"/>
  <c r="CB8" i="61" s="1"/>
  <c r="AT8" i="61" a="1"/>
  <c r="AT8" i="61" s="1"/>
  <c r="BI8" i="61" a="1"/>
  <c r="BI8" i="61" s="1"/>
  <c r="AM8" i="61" a="1"/>
  <c r="AM8" i="61" s="1"/>
  <c r="BR8" i="61" a="1"/>
  <c r="BR8" i="61" s="1"/>
  <c r="CC8" i="61" a="1"/>
  <c r="CC8" i="61" s="1"/>
  <c r="AX8" i="61" a="1"/>
  <c r="AX8" i="61" s="1"/>
  <c r="AQ8" i="61" a="1"/>
  <c r="AQ8" i="61" s="1"/>
  <c r="BM8" i="61" a="1"/>
  <c r="BM8" i="61" s="1"/>
  <c r="BB8" i="61" a="1"/>
  <c r="BB8" i="61" s="1"/>
  <c r="BC8" i="61" a="1"/>
  <c r="BC8" i="61" s="1"/>
  <c r="BH8" i="61" a="1"/>
  <c r="BH8" i="61" s="1"/>
  <c r="BL8" i="61" a="1"/>
  <c r="BL8" i="61" s="1"/>
  <c r="CA8" i="61" a="1"/>
  <c r="CA8" i="61" s="1"/>
  <c r="BA8" i="61" a="1"/>
  <c r="BA8" i="61" s="1"/>
  <c r="BD8" i="61" a="1"/>
  <c r="BD8" i="61" s="1"/>
  <c r="BV8" i="61" a="1"/>
  <c r="BV8" i="61" s="1"/>
  <c r="BW8" i="61" a="1"/>
  <c r="BW8" i="61" s="1"/>
  <c r="CE8" i="61" a="1"/>
  <c r="CE8" i="61" s="1"/>
  <c r="AY8" i="61" a="1"/>
  <c r="AY8" i="61" s="1"/>
  <c r="BN8" i="61" a="1"/>
  <c r="BN8" i="61" s="1"/>
  <c r="BF8" i="61" a="1"/>
  <c r="BF8" i="61" s="1"/>
  <c r="BX8" i="61" a="1"/>
  <c r="BX8" i="61" s="1"/>
  <c r="BG8" i="61" a="1"/>
  <c r="BG8" i="61" s="1"/>
  <c r="BJ8" i="61" a="1"/>
  <c r="BJ8" i="61" s="1"/>
  <c r="AV8" i="61" a="1"/>
  <c r="AV8" i="61" s="1"/>
  <c r="BZ8" i="61" a="1"/>
  <c r="BZ8" i="61" s="1"/>
  <c r="BU8" i="61" a="1"/>
  <c r="BU8" i="61" s="1"/>
  <c r="BO8" i="61" a="1"/>
  <c r="BO8" i="61" s="1"/>
  <c r="AO8" i="61" a="1"/>
  <c r="AO8" i="61" s="1"/>
  <c r="AL8" i="61" a="1"/>
  <c r="AL8" i="61" s="1"/>
  <c r="BY8" i="61" a="1"/>
  <c r="BY8" i="61" s="1"/>
  <c r="BP8" i="61" a="1"/>
  <c r="BP8" i="61" s="1"/>
  <c r="BT8" i="61" a="1"/>
  <c r="BT8" i="61" s="1"/>
  <c r="AF8" i="52" a="1"/>
  <c r="AF8" i="52" s="1"/>
  <c r="AI8" i="50" a="1"/>
  <c r="AI8" i="50" s="1"/>
  <c r="AL8" i="53" a="1"/>
  <c r="AL8" i="53" s="1"/>
  <c r="AR8" i="53" a="1"/>
  <c r="AR8" i="53" s="1"/>
  <c r="BG8" i="53" a="1"/>
  <c r="BG8" i="53" s="1"/>
  <c r="BD8" i="53" a="1"/>
  <c r="BD8" i="53" s="1"/>
  <c r="BN8" i="53" a="1"/>
  <c r="BN8" i="53" s="1"/>
  <c r="BE8" i="53" a="1"/>
  <c r="BE8" i="53" s="1"/>
  <c r="BJ8" i="53" a="1"/>
  <c r="BJ8" i="53" s="1"/>
  <c r="AT8" i="53" a="1"/>
  <c r="AT8" i="53" s="1"/>
  <c r="BB8" i="53" a="1"/>
  <c r="BB8" i="53" s="1"/>
  <c r="AP8" i="53" a="1"/>
  <c r="AP8" i="53" s="1"/>
  <c r="BH8" i="53" a="1"/>
  <c r="BH8" i="53" s="1"/>
  <c r="AS8" i="53" a="1"/>
  <c r="AS8" i="53" s="1"/>
  <c r="BT8" i="53" a="1"/>
  <c r="BT8" i="53" s="1"/>
  <c r="AQ8" i="53" a="1"/>
  <c r="AQ8" i="53" s="1"/>
  <c r="AU8" i="53" a="1"/>
  <c r="AU8" i="53" s="1"/>
  <c r="BF8" i="53" a="1"/>
  <c r="BF8" i="53" s="1"/>
  <c r="AX8" i="53" a="1"/>
  <c r="AX8" i="53" s="1"/>
  <c r="BM8" i="53" a="1"/>
  <c r="BM8" i="53" s="1"/>
  <c r="AO8" i="53" a="1"/>
  <c r="AO8" i="53" s="1"/>
  <c r="K8" i="55" a="1"/>
  <c r="K8" i="55" s="1"/>
  <c r="M8" i="55" s="1" a="1"/>
  <c r="M8" i="55" s="1"/>
  <c r="Q8" i="55" s="1"/>
  <c r="R8" i="55" s="1"/>
  <c r="BK8" i="53" a="1"/>
  <c r="BK8" i="53" s="1"/>
  <c r="BW8" i="53" a="1"/>
  <c r="BW8" i="53" s="1"/>
  <c r="BX8" i="53" a="1"/>
  <c r="BX8" i="53" s="1"/>
  <c r="BC8" i="53" a="1"/>
  <c r="BC8" i="53" s="1"/>
  <c r="AM8" i="53" a="1"/>
  <c r="AM8" i="53" s="1"/>
  <c r="AY8" i="53" a="1"/>
  <c r="AY8" i="53" s="1"/>
  <c r="BO8" i="53" a="1"/>
  <c r="BO8" i="53" s="1"/>
  <c r="CB8" i="53" a="1"/>
  <c r="CB8" i="53" s="1"/>
  <c r="AJ8" i="53" a="1"/>
  <c r="AJ8" i="53" s="1"/>
  <c r="BV8" i="53" a="1"/>
  <c r="BV8" i="53" s="1"/>
  <c r="BP8" i="53" a="1"/>
  <c r="BP8" i="53" s="1"/>
  <c r="BZ8" i="53" a="1"/>
  <c r="BZ8" i="53" s="1"/>
  <c r="CA8" i="53" a="1"/>
  <c r="CA8" i="53" s="1"/>
  <c r="AK8" i="53" a="1"/>
  <c r="AK8" i="53" s="1"/>
  <c r="AV8" i="53" a="1"/>
  <c r="AV8" i="53" s="1"/>
  <c r="AW8" i="53" a="1"/>
  <c r="AW8" i="53" s="1"/>
  <c r="AN8" i="53" a="1"/>
  <c r="AN8" i="53" s="1"/>
  <c r="BQ8" i="53" a="1"/>
  <c r="BQ8" i="53" s="1"/>
  <c r="BS8" i="53" a="1"/>
  <c r="BS8" i="53" s="1"/>
  <c r="BI8" i="53" a="1"/>
  <c r="BI8" i="53" s="1"/>
  <c r="AZ8" i="53" a="1"/>
  <c r="AZ8" i="53" s="1"/>
  <c r="BA8" i="53" a="1"/>
  <c r="BA8" i="53" s="1"/>
  <c r="CC8" i="53" a="1"/>
  <c r="CC8" i="53" s="1"/>
  <c r="BU8" i="53" a="1"/>
  <c r="BU8" i="53" s="1"/>
  <c r="BL8" i="53" a="1"/>
  <c r="BL8" i="53" s="1"/>
  <c r="BR8" i="53" a="1"/>
  <c r="BR8" i="53" s="1"/>
  <c r="BY8" i="53" a="1"/>
  <c r="BY8" i="53" s="1"/>
  <c r="CE8" i="53" a="1"/>
  <c r="CE8" i="53" s="1"/>
  <c r="AW8" i="50" a="1"/>
  <c r="AW8" i="50" s="1"/>
  <c r="S8" i="50" a="1"/>
  <c r="S8" i="50" s="1"/>
  <c r="P8" i="52" a="1"/>
  <c r="P8" i="52" s="1"/>
  <c r="BR8" i="50" a="1"/>
  <c r="BR8" i="50" s="1"/>
  <c r="BH8" i="50" a="1"/>
  <c r="BH8" i="50" s="1"/>
  <c r="BW8" i="50" a="1"/>
  <c r="BW8" i="50" s="1"/>
  <c r="BC8" i="50" a="1"/>
  <c r="BC8" i="50" s="1"/>
  <c r="Y8" i="50" a="1"/>
  <c r="Y8" i="50" s="1"/>
  <c r="V8" i="52" a="1"/>
  <c r="V8" i="52" s="1"/>
  <c r="BM8" i="50" a="1"/>
  <c r="BM8" i="50" s="1"/>
  <c r="CC8" i="50" a="1"/>
  <c r="CC8" i="50" s="1"/>
  <c r="L20" i="62" l="1"/>
  <c r="M19" i="62"/>
  <c r="Q19" i="62"/>
  <c r="B31" i="43"/>
  <c r="C32" i="43"/>
  <c r="I30" i="43"/>
  <c r="H30" i="43"/>
  <c r="G30" i="43"/>
  <c r="E30" i="43"/>
  <c r="F30" i="43"/>
  <c r="M29" i="43"/>
  <c r="K29" i="43"/>
  <c r="N29" i="43" a="1"/>
  <c r="N29" i="43" s="1"/>
  <c r="L29" i="43" a="1"/>
  <c r="L29" i="43" s="1"/>
  <c r="O28" i="43"/>
  <c r="FD8" i="50" a="1"/>
  <c r="FD8" i="50" s="1"/>
  <c r="ED8" i="50" a="1"/>
  <c r="ED8" i="50" s="1"/>
  <c r="EX8" i="50" a="1"/>
  <c r="EX8" i="50" s="1"/>
  <c r="CZ8" i="50" a="1"/>
  <c r="CZ8" i="50" s="1"/>
  <c r="DP8" i="50" a="1"/>
  <c r="DP8" i="50" s="1"/>
  <c r="ET8" i="50" a="1"/>
  <c r="ET8" i="50" s="1"/>
  <c r="DN8" i="50" a="1"/>
  <c r="DN8" i="50" s="1"/>
  <c r="CY8" i="50" a="1"/>
  <c r="CY8" i="50" s="1"/>
  <c r="FE8" i="50" a="1"/>
  <c r="FE8" i="50" s="1"/>
  <c r="DI8" i="50" a="1"/>
  <c r="DI8" i="50" s="1"/>
  <c r="CH8" i="50" a="1"/>
  <c r="CH8" i="50" s="1"/>
  <c r="DO8" i="50" a="1"/>
  <c r="DO8" i="50" s="1"/>
  <c r="FC8" i="50" a="1"/>
  <c r="FC8" i="50" s="1"/>
  <c r="CP8" i="50" a="1"/>
  <c r="CP8" i="50" s="1"/>
  <c r="FB8" i="50" a="1"/>
  <c r="FB8" i="50" s="1"/>
  <c r="DX8" i="50" a="1"/>
  <c r="DX8" i="50" s="1"/>
  <c r="CK8" i="50" a="1"/>
  <c r="CK8" i="50" s="1"/>
  <c r="DK8" i="50" a="1"/>
  <c r="DK8" i="50" s="1"/>
  <c r="EY8" i="50" a="1"/>
  <c r="EY8" i="50" s="1"/>
  <c r="EW8" i="50" a="1"/>
  <c r="EW8" i="50" s="1"/>
  <c r="EH8" i="50" a="1"/>
  <c r="EH8" i="50" s="1"/>
  <c r="DS8" i="50" a="1"/>
  <c r="DS8" i="50" s="1"/>
  <c r="EE8" i="50" a="1"/>
  <c r="EE8" i="50" s="1"/>
  <c r="DE8" i="50" a="1"/>
  <c r="DE8" i="50" s="1"/>
  <c r="DU8" i="50" a="1"/>
  <c r="DU8" i="50" s="1"/>
  <c r="DY8" i="50" a="1"/>
  <c r="DY8" i="50" s="1"/>
  <c r="EJ8" i="50" a="1"/>
  <c r="EJ8" i="50" s="1"/>
  <c r="CJ8" i="50" a="1"/>
  <c r="CJ8" i="50" s="1"/>
  <c r="DD8" i="50" a="1"/>
  <c r="DD8" i="50" s="1"/>
  <c r="EI8" i="50" a="1"/>
  <c r="EI8" i="50" s="1"/>
  <c r="EC8" i="50" a="1"/>
  <c r="EC8" i="50" s="1"/>
  <c r="DA8" i="50" a="1"/>
  <c r="DA8" i="50" s="1"/>
  <c r="CU8" i="50" a="1"/>
  <c r="CU8" i="50" s="1"/>
  <c r="ES8" i="50" a="1"/>
  <c r="ES8" i="50" s="1"/>
  <c r="EN8" i="50" a="1"/>
  <c r="EN8" i="50" s="1"/>
  <c r="EO8" i="50" a="1"/>
  <c r="EO8" i="50" s="1"/>
  <c r="ER8" i="50" a="1"/>
  <c r="ER8" i="50" s="1"/>
  <c r="CO8" i="50" a="1"/>
  <c r="CO8" i="50" s="1"/>
  <c r="CT8" i="50" a="1"/>
  <c r="CT8" i="50" s="1"/>
  <c r="IZ8" i="50" s="1" a="1"/>
  <c r="IZ8" i="50" s="1"/>
  <c r="DT8" i="50" a="1"/>
  <c r="DT8" i="50" s="1"/>
  <c r="EM8" i="50" a="1"/>
  <c r="EM8" i="50" s="1"/>
  <c r="FG8" i="50" a="1"/>
  <c r="FG8" i="50" s="1"/>
  <c r="CI8" i="50" a="1"/>
  <c r="CI8" i="50" s="1"/>
  <c r="LR8" i="50" s="1" a="1"/>
  <c r="LR8" i="50" s="1"/>
  <c r="DJ8" i="50" a="1"/>
  <c r="DJ8" i="50" s="1"/>
  <c r="T8" i="50" a="1"/>
  <c r="T8" i="50" s="1"/>
  <c r="CV8" i="50" a="1"/>
  <c r="CV8" i="50" s="1"/>
  <c r="Q8" i="52" a="1"/>
  <c r="Q8" i="52" s="1"/>
  <c r="AJ8" i="50" a="1"/>
  <c r="AJ8" i="50" s="1"/>
  <c r="DL8" i="50" a="1"/>
  <c r="DL8" i="50" s="1"/>
  <c r="AG8" i="52" a="1"/>
  <c r="AG8" i="52" s="1"/>
  <c r="AX8" i="50" a="1"/>
  <c r="AX8" i="50" s="1"/>
  <c r="DZ8" i="50" a="1"/>
  <c r="DZ8" i="50" s="1"/>
  <c r="DL8" i="53" a="1"/>
  <c r="DL8" i="53" s="1"/>
  <c r="EX8" i="53" a="1"/>
  <c r="EX8" i="53" s="1"/>
  <c r="EG8" i="53" a="1"/>
  <c r="EG8" i="53" s="1"/>
  <c r="DU8" i="53" a="1"/>
  <c r="DU8" i="53" s="1"/>
  <c r="EA8" i="53" a="1"/>
  <c r="EA8" i="53" s="1"/>
  <c r="EN8" i="53" a="1"/>
  <c r="EN8" i="53" s="1"/>
  <c r="EV8" i="53" a="1"/>
  <c r="EV8" i="53" s="1"/>
  <c r="DV8" i="53" a="1"/>
  <c r="DV8" i="53" s="1"/>
  <c r="DY8" i="53" a="1"/>
  <c r="DY8" i="53" s="1"/>
  <c r="DQ8" i="53" a="1"/>
  <c r="DQ8" i="53" s="1"/>
  <c r="DR8" i="53" a="1"/>
  <c r="DR8" i="53" s="1"/>
  <c r="EK8" i="53" a="1"/>
  <c r="EK8" i="53" s="1"/>
  <c r="ED8" i="53" a="1"/>
  <c r="ED8" i="53" s="1"/>
  <c r="ES8" i="53" a="1"/>
  <c r="ES8" i="53" s="1"/>
  <c r="EW8" i="53" a="1"/>
  <c r="EW8" i="53" s="1"/>
  <c r="DS8" i="53" a="1"/>
  <c r="DS8" i="53" s="1"/>
  <c r="ER8" i="53" a="1"/>
  <c r="ER8" i="53" s="1"/>
  <c r="DX8" i="53" a="1"/>
  <c r="DX8" i="53" s="1"/>
  <c r="EC8" i="53" a="1"/>
  <c r="EC8" i="53" s="1"/>
  <c r="FC8" i="53" a="1"/>
  <c r="FC8" i="53" s="1"/>
  <c r="EB8" i="53" a="1"/>
  <c r="EB8" i="53" s="1"/>
  <c r="EJ8" i="53" a="1"/>
  <c r="EJ8" i="53" s="1"/>
  <c r="EY8" i="53" a="1"/>
  <c r="EY8" i="53" s="1"/>
  <c r="EO8" i="53" a="1"/>
  <c r="EO8" i="53" s="1"/>
  <c r="EH8" i="53" a="1"/>
  <c r="EH8" i="53" s="1"/>
  <c r="EU8" i="53" a="1"/>
  <c r="EU8" i="53" s="1"/>
  <c r="EE8" i="53" a="1"/>
  <c r="EE8" i="53" s="1"/>
  <c r="EM8" i="53" a="1"/>
  <c r="EM8" i="53" s="1"/>
  <c r="DP8" i="53" a="1"/>
  <c r="DP8" i="53" s="1"/>
  <c r="DM8" i="53" a="1"/>
  <c r="DM8" i="53" s="1"/>
  <c r="FA8" i="53" a="1"/>
  <c r="FA8" i="53" s="1"/>
  <c r="EP8" i="53" a="1"/>
  <c r="EP8" i="53" s="1"/>
  <c r="ET8" i="53" a="1"/>
  <c r="ET8" i="53" s="1"/>
  <c r="EZ8" i="53" a="1"/>
  <c r="EZ8" i="53" s="1"/>
  <c r="FE8" i="53" a="1"/>
  <c r="FE8" i="53" s="1"/>
  <c r="FG8" i="53" a="1"/>
  <c r="FG8" i="53" s="1"/>
  <c r="DO8" i="53" a="1"/>
  <c r="DO8" i="53" s="1"/>
  <c r="FD8" i="53" a="1"/>
  <c r="FD8" i="53" s="1"/>
  <c r="DW8" i="53" a="1"/>
  <c r="DW8" i="53" s="1"/>
  <c r="DN8" i="53" a="1"/>
  <c r="DN8" i="53" s="1"/>
  <c r="EF8" i="53" a="1"/>
  <c r="EF8" i="53" s="1"/>
  <c r="DT8" i="53" a="1"/>
  <c r="DT8" i="53" s="1"/>
  <c r="EI8" i="53" a="1"/>
  <c r="EI8" i="53" s="1"/>
  <c r="DZ8" i="53" a="1"/>
  <c r="DZ8" i="53" s="1"/>
  <c r="FB8" i="53" a="1"/>
  <c r="FB8" i="53" s="1"/>
  <c r="EQ8" i="53" a="1"/>
  <c r="EQ8" i="53" s="1"/>
  <c r="EL8" i="53" a="1"/>
  <c r="EL8" i="53" s="1"/>
  <c r="O8" i="50" a="1"/>
  <c r="O8" i="50" s="1"/>
  <c r="L8" i="52" a="1"/>
  <c r="L8" i="52" s="1"/>
  <c r="CQ8" i="50" a="1"/>
  <c r="CQ8" i="50" s="1"/>
  <c r="FF8" i="50" a="1"/>
  <c r="FF8" i="50" s="1"/>
  <c r="EH8" i="61" a="1"/>
  <c r="EH8" i="61" s="1"/>
  <c r="EZ8" i="61" a="1"/>
  <c r="EZ8" i="61" s="1"/>
  <c r="EE8" i="61" a="1"/>
  <c r="EE8" i="61" s="1"/>
  <c r="EM8" i="61" a="1"/>
  <c r="EM8" i="61" s="1"/>
  <c r="FB8" i="61" a="1"/>
  <c r="FB8" i="61" s="1"/>
  <c r="DL8" i="61" a="1"/>
  <c r="DL8" i="61" s="1"/>
  <c r="EU8" i="61" a="1"/>
  <c r="EU8" i="61" s="1"/>
  <c r="DQ8" i="61" a="1"/>
  <c r="DQ8" i="61" s="1"/>
  <c r="DR8" i="61" a="1"/>
  <c r="DR8" i="61" s="1"/>
  <c r="EL8" i="61" a="1"/>
  <c r="EL8" i="61" s="1"/>
  <c r="ED8" i="61" a="1"/>
  <c r="ED8" i="61" s="1"/>
  <c r="EV8" i="61" a="1"/>
  <c r="EV8" i="61" s="1"/>
  <c r="EI8" i="61" a="1"/>
  <c r="EI8" i="61" s="1"/>
  <c r="ET8" i="61" a="1"/>
  <c r="ET8" i="61" s="1"/>
  <c r="DV8" i="61" a="1"/>
  <c r="DV8" i="61" s="1"/>
  <c r="DY8" i="61" a="1"/>
  <c r="DY8" i="61" s="1"/>
  <c r="EQ8" i="61" a="1"/>
  <c r="EQ8" i="61" s="1"/>
  <c r="EJ8" i="61" a="1"/>
  <c r="EJ8" i="61" s="1"/>
  <c r="EW8" i="61" a="1"/>
  <c r="EW8" i="61" s="1"/>
  <c r="EF8" i="61" a="1"/>
  <c r="EF8" i="61" s="1"/>
  <c r="DW8" i="61" a="1"/>
  <c r="DW8" i="61" s="1"/>
  <c r="EB8" i="61" a="1"/>
  <c r="EB8" i="61" s="1"/>
  <c r="DT8" i="61" a="1"/>
  <c r="DT8" i="61" s="1"/>
  <c r="EP8" i="61" a="1"/>
  <c r="EP8" i="61" s="1"/>
  <c r="EY8" i="61" a="1"/>
  <c r="EY8" i="61" s="1"/>
  <c r="DN8" i="61" a="1"/>
  <c r="DN8" i="61" s="1"/>
  <c r="ES8" i="61" a="1"/>
  <c r="ES8" i="61" s="1"/>
  <c r="DX8" i="61" a="1"/>
  <c r="DX8" i="61" s="1"/>
  <c r="DU8" i="61" a="1"/>
  <c r="DU8" i="61" s="1"/>
  <c r="DS8" i="61" a="1"/>
  <c r="DS8" i="61" s="1"/>
  <c r="DO8" i="61" a="1"/>
  <c r="DO8" i="61" s="1"/>
  <c r="FD8" i="61" a="1"/>
  <c r="FD8" i="61" s="1"/>
  <c r="FE8" i="61" a="1"/>
  <c r="FE8" i="61" s="1"/>
  <c r="EN8" i="61" a="1"/>
  <c r="EN8" i="61" s="1"/>
  <c r="DP8" i="61" a="1"/>
  <c r="DP8" i="61" s="1"/>
  <c r="EG8" i="61" a="1"/>
  <c r="EG8" i="61" s="1"/>
  <c r="DM8" i="61" a="1"/>
  <c r="DM8" i="61" s="1"/>
  <c r="FA8" i="61" a="1"/>
  <c r="FA8" i="61" s="1"/>
  <c r="EA8" i="61" a="1"/>
  <c r="EA8" i="61" s="1"/>
  <c r="EK8" i="61" a="1"/>
  <c r="EK8" i="61" s="1"/>
  <c r="ER8" i="61" a="1"/>
  <c r="ER8" i="61" s="1"/>
  <c r="FC8" i="61" a="1"/>
  <c r="FC8" i="61" s="1"/>
  <c r="EC8" i="61" a="1"/>
  <c r="EC8" i="61" s="1"/>
  <c r="DZ8" i="61" a="1"/>
  <c r="DZ8" i="61" s="1"/>
  <c r="EO8" i="61" a="1"/>
  <c r="EO8" i="61" s="1"/>
  <c r="EX8" i="61" a="1"/>
  <c r="EX8" i="61" s="1"/>
  <c r="AD8" i="50" a="1"/>
  <c r="AD8" i="50" s="1"/>
  <c r="AA8" i="52" a="1"/>
  <c r="AA8" i="52" s="1"/>
  <c r="DF8" i="50" a="1"/>
  <c r="DF8" i="50" s="1"/>
  <c r="CL8" i="50" a="1"/>
  <c r="CL8" i="50" s="1"/>
  <c r="J8" i="50" a="1"/>
  <c r="J8" i="50" s="1"/>
  <c r="G8" i="52" a="1"/>
  <c r="G8" i="52" s="1"/>
  <c r="DV8" i="50" a="1"/>
  <c r="DV8" i="50" s="1"/>
  <c r="AT8" i="50" a="1"/>
  <c r="AT8" i="50" s="1"/>
  <c r="DW8" i="50" s="1" a="1"/>
  <c r="DW8" i="50" s="1"/>
  <c r="GZ8" i="50" s="1" a="1"/>
  <c r="GZ8" i="50" s="1"/>
  <c r="DQ8" i="50" a="1"/>
  <c r="DQ8" i="50" s="1"/>
  <c r="AO8" i="50" a="1"/>
  <c r="AO8" i="50" s="1"/>
  <c r="DR8" i="50" s="1" a="1"/>
  <c r="DR8" i="50" s="1"/>
  <c r="BN8" i="50" a="1"/>
  <c r="BN8" i="50" s="1"/>
  <c r="EQ8" i="50" s="1" a="1"/>
  <c r="EQ8" i="50" s="1"/>
  <c r="EP8" i="50" a="1"/>
  <c r="EP8" i="50" s="1"/>
  <c r="Z8" i="50" a="1"/>
  <c r="Z8" i="50" s="1"/>
  <c r="DB8" i="50" a="1"/>
  <c r="DB8" i="50" s="1"/>
  <c r="W8" i="52" a="1"/>
  <c r="W8" i="52" s="1"/>
  <c r="EF8" i="50" a="1"/>
  <c r="EF8" i="50" s="1"/>
  <c r="BD8" i="50" a="1"/>
  <c r="BD8" i="50" s="1"/>
  <c r="EG8" i="50" s="1" a="1"/>
  <c r="EG8" i="50" s="1"/>
  <c r="BX8" i="50" a="1"/>
  <c r="BX8" i="50" s="1"/>
  <c r="FA8" i="50" s="1" a="1"/>
  <c r="FA8" i="50" s="1"/>
  <c r="EZ8" i="50" a="1"/>
  <c r="EZ8" i="50" s="1"/>
  <c r="BS8" i="50" a="1"/>
  <c r="BS8" i="50" s="1"/>
  <c r="EV8" i="50" s="1" a="1"/>
  <c r="EV8" i="50" s="1"/>
  <c r="EU8" i="50" a="1"/>
  <c r="EU8" i="50" s="1"/>
  <c r="BI8" i="50" a="1"/>
  <c r="BI8" i="50" s="1"/>
  <c r="EL8" i="50" s="1" a="1"/>
  <c r="EL8" i="50" s="1"/>
  <c r="EK8" i="50" a="1"/>
  <c r="EK8" i="50" s="1"/>
  <c r="L21" i="62" l="1"/>
  <c r="M20" i="62"/>
  <c r="Q20" i="62"/>
  <c r="O29" i="43"/>
  <c r="K30" i="43"/>
  <c r="M30" i="43"/>
  <c r="N30" i="43" a="1"/>
  <c r="N30" i="43" s="1"/>
  <c r="L30" i="43" a="1"/>
  <c r="L30" i="43" s="1"/>
  <c r="C33" i="43"/>
  <c r="B32" i="43"/>
  <c r="H31" i="43"/>
  <c r="G31" i="43"/>
  <c r="I31" i="43"/>
  <c r="F31" i="43"/>
  <c r="E31" i="43"/>
  <c r="JP8" i="50" a="1"/>
  <c r="JP8" i="50" s="1"/>
  <c r="GM8" i="50" a="1"/>
  <c r="GM8" i="50" s="1"/>
  <c r="MS8" i="50" a="1"/>
  <c r="MS8" i="50" s="1"/>
  <c r="OH8" i="50" a="1"/>
  <c r="OH8" i="50" s="1"/>
  <c r="IB8" i="50" a="1"/>
  <c r="IB8" i="50" s="1"/>
  <c r="LE8" i="50" a="1"/>
  <c r="LE8" i="50" s="1"/>
  <c r="CM8" i="50" a="1"/>
  <c r="CM8" i="50" s="1"/>
  <c r="H8" i="52" a="1"/>
  <c r="H8" i="52" s="1"/>
  <c r="K8" i="50" a="1"/>
  <c r="K8" i="50" s="1"/>
  <c r="JQ8" i="50" a="1"/>
  <c r="JQ8" i="50" s="1"/>
  <c r="GN8" i="50" a="1"/>
  <c r="GN8" i="50" s="1"/>
  <c r="MT8" i="50" a="1"/>
  <c r="MT8" i="50" s="1"/>
  <c r="MM8" i="50" a="1"/>
  <c r="MM8" i="50" s="1"/>
  <c r="JJ8" i="50" a="1"/>
  <c r="JJ8" i="50" s="1"/>
  <c r="GG8" i="50" a="1"/>
  <c r="GG8" i="50" s="1"/>
  <c r="JV8" i="50" a="1"/>
  <c r="JV8" i="50" s="1"/>
  <c r="MY8" i="50" a="1"/>
  <c r="MY8" i="50" s="1"/>
  <c r="GS8" i="50" a="1"/>
  <c r="GS8" i="50" s="1"/>
  <c r="LS8" i="50" a="1"/>
  <c r="LS8" i="50" s="1"/>
  <c r="IP8" i="50" a="1"/>
  <c r="IP8" i="50" s="1"/>
  <c r="FM8" i="50" a="1"/>
  <c r="FM8" i="50" s="1"/>
  <c r="GU8" i="50" a="1"/>
  <c r="GU8" i="50" s="1"/>
  <c r="NA8" i="50" a="1"/>
  <c r="NA8" i="50" s="1"/>
  <c r="JX8" i="50" a="1"/>
  <c r="JX8" i="50" s="1"/>
  <c r="JW8" i="50" a="1"/>
  <c r="JW8" i="50" s="1"/>
  <c r="GT8" i="50" a="1"/>
  <c r="GT8" i="50" s="1"/>
  <c r="MZ8" i="50" a="1"/>
  <c r="MZ8" i="50" s="1"/>
  <c r="HQ8" i="50" a="1"/>
  <c r="HQ8" i="50" s="1"/>
  <c r="NW8" i="50" a="1"/>
  <c r="NW8" i="50" s="1"/>
  <c r="KT8" i="50" a="1"/>
  <c r="KT8" i="50" s="1"/>
  <c r="FK8" i="50" a="1"/>
  <c r="FK8" i="50" s="1"/>
  <c r="LQ8" i="50" a="1"/>
  <c r="LQ8" i="50" s="1"/>
  <c r="IN8" i="50" a="1"/>
  <c r="IN8" i="50" s="1"/>
  <c r="GY8" i="50" a="1"/>
  <c r="GY8" i="50" s="1"/>
  <c r="KB8" i="50" a="1"/>
  <c r="KB8" i="50" s="1"/>
  <c r="NE8" i="50" a="1"/>
  <c r="NE8" i="50" s="1"/>
  <c r="FT8" i="50" a="1"/>
  <c r="FT8" i="50" s="1"/>
  <c r="IW8" i="50" a="1"/>
  <c r="IW8" i="50" s="1"/>
  <c r="LZ8" i="50" a="1"/>
  <c r="LZ8" i="50" s="1"/>
  <c r="ME8" i="50" a="1"/>
  <c r="ME8" i="50" s="1"/>
  <c r="JB8" i="50" a="1"/>
  <c r="JB8" i="50" s="1"/>
  <c r="FY8" i="50" a="1"/>
  <c r="FY8" i="50" s="1"/>
  <c r="OB8" i="50" a="1"/>
  <c r="OB8" i="50" s="1"/>
  <c r="HV8" i="50" a="1"/>
  <c r="HV8" i="50" s="1"/>
  <c r="KY8" i="50" a="1"/>
  <c r="KY8" i="50" s="1"/>
  <c r="GV8" i="50" a="1"/>
  <c r="GV8" i="50" s="1"/>
  <c r="JY8" i="50" a="1"/>
  <c r="JY8" i="50" s="1"/>
  <c r="NB8" i="50" a="1"/>
  <c r="NB8" i="50" s="1"/>
  <c r="GL8" i="50" a="1"/>
  <c r="GL8" i="50" s="1"/>
  <c r="JO8" i="50" a="1"/>
  <c r="JO8" i="50" s="1"/>
  <c r="MR8" i="50" a="1"/>
  <c r="MR8" i="50" s="1"/>
  <c r="JG8" i="50" a="1"/>
  <c r="JG8" i="50" s="1"/>
  <c r="MJ8" i="50" a="1"/>
  <c r="MJ8" i="50" s="1"/>
  <c r="GD8" i="50" a="1"/>
  <c r="GD8" i="50" s="1"/>
  <c r="MW8" i="50" a="1"/>
  <c r="MW8" i="50" s="1"/>
  <c r="GQ8" i="50" a="1"/>
  <c r="GQ8" i="50" s="1"/>
  <c r="JT8" i="50" a="1"/>
  <c r="JT8" i="50" s="1"/>
  <c r="IJ8" i="50" a="1"/>
  <c r="IJ8" i="50" s="1"/>
  <c r="LM8" i="50" a="1"/>
  <c r="LM8" i="50" s="1"/>
  <c r="OP8" i="50" a="1"/>
  <c r="OP8" i="50" s="1"/>
  <c r="HW8" i="50" a="1"/>
  <c r="HW8" i="50" s="1"/>
  <c r="KZ8" i="50" a="1"/>
  <c r="KZ8" i="50" s="1"/>
  <c r="OC8" i="50" a="1"/>
  <c r="OC8" i="50" s="1"/>
  <c r="LU8" i="50" a="1"/>
  <c r="LU8" i="50" s="1"/>
  <c r="IR8" i="50" a="1"/>
  <c r="IR8" i="50" s="1"/>
  <c r="FO8" i="50" a="1"/>
  <c r="FO8" i="50" s="1"/>
  <c r="NV8" i="50" a="1"/>
  <c r="NV8" i="50" s="1"/>
  <c r="KS8" i="50" a="1"/>
  <c r="KS8" i="50" s="1"/>
  <c r="HP8" i="50" a="1"/>
  <c r="HP8" i="50" s="1"/>
  <c r="FN8" i="50" a="1"/>
  <c r="FN8" i="50" s="1"/>
  <c r="IQ8" i="50" a="1"/>
  <c r="IQ8" i="50" s="1"/>
  <c r="LT8" i="50" a="1"/>
  <c r="LT8" i="50" s="1"/>
  <c r="GI8" i="50" a="1"/>
  <c r="GI8" i="50" s="1"/>
  <c r="JL8" i="50" a="1"/>
  <c r="JL8" i="50" s="1"/>
  <c r="MO8" i="50" a="1"/>
  <c r="MO8" i="50" s="1"/>
  <c r="HC8" i="50" a="1"/>
  <c r="HC8" i="50" s="1"/>
  <c r="KF8" i="50" a="1"/>
  <c r="KF8" i="50" s="1"/>
  <c r="NI8" i="50" a="1"/>
  <c r="NI8" i="50" s="1"/>
  <c r="GW8" i="50" a="1"/>
  <c r="GW8" i="50" s="1"/>
  <c r="NC8" i="50" a="1"/>
  <c r="NC8" i="50" s="1"/>
  <c r="JZ8" i="50" a="1"/>
  <c r="JZ8" i="50" s="1"/>
  <c r="NG8" i="50" a="1"/>
  <c r="NG8" i="50" s="1"/>
  <c r="HA8" i="50" a="1"/>
  <c r="HA8" i="50" s="1"/>
  <c r="KD8" i="50" a="1"/>
  <c r="KD8" i="50" s="1"/>
  <c r="GC8" i="50" a="1"/>
  <c r="GC8" i="50" s="1"/>
  <c r="MI8" i="50" a="1"/>
  <c r="MI8" i="50" s="1"/>
  <c r="JF8" i="50" a="1"/>
  <c r="JF8" i="50" s="1"/>
  <c r="GO8" i="50" a="1"/>
  <c r="GO8" i="50" s="1"/>
  <c r="MU8" i="50" a="1"/>
  <c r="MU8" i="50" s="1"/>
  <c r="JR8" i="50" a="1"/>
  <c r="JR8" i="50" s="1"/>
  <c r="HU8" i="50" a="1"/>
  <c r="HU8" i="50" s="1"/>
  <c r="OA8" i="50" a="1"/>
  <c r="OA8" i="50" s="1"/>
  <c r="KX8" i="50" a="1"/>
  <c r="KX8" i="50" s="1"/>
  <c r="DM8" i="50" a="1"/>
  <c r="DM8" i="50" s="1"/>
  <c r="AH8" i="52" a="1"/>
  <c r="AH8" i="52" s="1"/>
  <c r="HR8" i="50" a="1"/>
  <c r="HR8" i="50" s="1"/>
  <c r="NX8" i="50" a="1"/>
  <c r="NX8" i="50" s="1"/>
  <c r="KU8" i="50" a="1"/>
  <c r="KU8" i="50" s="1"/>
  <c r="GH8" i="50" a="1"/>
  <c r="GH8" i="50" s="1"/>
  <c r="JK8" i="50" a="1"/>
  <c r="JK8" i="50" s="1"/>
  <c r="MN8" i="50" a="1"/>
  <c r="MN8" i="50" s="1"/>
  <c r="JU8" i="50" a="1"/>
  <c r="JU8" i="50" s="1"/>
  <c r="MX8" i="50" a="1"/>
  <c r="MX8" i="50" s="1"/>
  <c r="GR8" i="50" a="1"/>
  <c r="GR8" i="50" s="1"/>
  <c r="NF8" i="50" a="1"/>
  <c r="NF8" i="50" s="1"/>
  <c r="KC8" i="50" a="1"/>
  <c r="KC8" i="50" s="1"/>
  <c r="OO8" i="50" a="1"/>
  <c r="OO8" i="50" s="1"/>
  <c r="II8" i="50" a="1"/>
  <c r="II8" i="50" s="1"/>
  <c r="LL8" i="50" a="1"/>
  <c r="LL8" i="50" s="1"/>
  <c r="HH8" i="50" a="1"/>
  <c r="HH8" i="50" s="1"/>
  <c r="KK8" i="50" a="1"/>
  <c r="KK8" i="50" s="1"/>
  <c r="NN8" i="50" a="1"/>
  <c r="NN8" i="50" s="1"/>
  <c r="CW8" i="50" a="1"/>
  <c r="CW8" i="50" s="1"/>
  <c r="U8" i="50" a="1"/>
  <c r="U8" i="50" s="1"/>
  <c r="R8" i="52" a="1"/>
  <c r="R8" i="52" s="1"/>
  <c r="MD8" i="50" a="1"/>
  <c r="MD8" i="50" s="1"/>
  <c r="FX8" i="50" a="1"/>
  <c r="FX8" i="50" s="1"/>
  <c r="JA8" i="50" a="1"/>
  <c r="JA8" i="50" s="1"/>
  <c r="KN8" i="50" a="1"/>
  <c r="KN8" i="50" s="1"/>
  <c r="NQ8" i="50" a="1"/>
  <c r="NQ8" i="50" s="1"/>
  <c r="HK8" i="50" a="1"/>
  <c r="HK8" i="50" s="1"/>
  <c r="ON8" i="50" a="1"/>
  <c r="ON8" i="50" s="1"/>
  <c r="IH8" i="50" a="1"/>
  <c r="IH8" i="50" s="1"/>
  <c r="LK8" i="50" a="1"/>
  <c r="LK8" i="50" s="1"/>
  <c r="LC8" i="50" a="1"/>
  <c r="LC8" i="50" s="1"/>
  <c r="HZ8" i="50" a="1"/>
  <c r="HZ8" i="50" s="1"/>
  <c r="OF8" i="50" a="1"/>
  <c r="OF8" i="50" s="1"/>
  <c r="AY8" i="50" a="1"/>
  <c r="AY8" i="50" s="1"/>
  <c r="EB8" i="50" s="1" a="1"/>
  <c r="EB8" i="50" s="1"/>
  <c r="EA8" i="50" a="1"/>
  <c r="EA8" i="50" s="1"/>
  <c r="FW8" i="50" a="1"/>
  <c r="FW8" i="50" s="1"/>
  <c r="MC8" i="50" a="1"/>
  <c r="MC8" i="50" s="1"/>
  <c r="HM8" i="50" a="1"/>
  <c r="HM8" i="50" s="1"/>
  <c r="KP8" i="50" a="1"/>
  <c r="KP8" i="50" s="1"/>
  <c r="NS8" i="50" a="1"/>
  <c r="NS8" i="50" s="1"/>
  <c r="IE8" i="50" a="1"/>
  <c r="IE8" i="50" s="1"/>
  <c r="LH8" i="50" a="1"/>
  <c r="LH8" i="50" s="1"/>
  <c r="OK8" i="50" a="1"/>
  <c r="OK8" i="50" s="1"/>
  <c r="OG8" i="50" a="1"/>
  <c r="OG8" i="50" s="1"/>
  <c r="IA8" i="50" a="1"/>
  <c r="IA8" i="50" s="1"/>
  <c r="LD8" i="50" a="1"/>
  <c r="LD8" i="50" s="1"/>
  <c r="M8" i="52" a="1"/>
  <c r="M8" i="52" s="1"/>
  <c r="P8" i="50" a="1"/>
  <c r="P8" i="50" s="1"/>
  <c r="CR8" i="50" a="1"/>
  <c r="CR8" i="50" s="1"/>
  <c r="NL8" i="50" a="1"/>
  <c r="NL8" i="50" s="1"/>
  <c r="HF8" i="50" a="1"/>
  <c r="HF8" i="50" s="1"/>
  <c r="KI8" i="50" a="1"/>
  <c r="KI8" i="50" s="1"/>
  <c r="KO8" i="50" a="1"/>
  <c r="KO8" i="50" s="1"/>
  <c r="HL8" i="50" a="1"/>
  <c r="HL8" i="50" s="1"/>
  <c r="NR8" i="50" a="1"/>
  <c r="NR8" i="50" s="1"/>
  <c r="AE8" i="50" a="1"/>
  <c r="AE8" i="50" s="1"/>
  <c r="DG8" i="50" a="1"/>
  <c r="DG8" i="50" s="1"/>
  <c r="AB8" i="52" a="1"/>
  <c r="AB8" i="52" s="1"/>
  <c r="FR8" i="50" a="1"/>
  <c r="FR8" i="50" s="1"/>
  <c r="IU8" i="50" a="1"/>
  <c r="IU8" i="50" s="1"/>
  <c r="LX8" i="50" a="1"/>
  <c r="LX8" i="50" s="1"/>
  <c r="NH8" i="50" a="1"/>
  <c r="NH8" i="50" s="1"/>
  <c r="HB8" i="50" a="1"/>
  <c r="HB8" i="50" s="1"/>
  <c r="KE8" i="50" a="1"/>
  <c r="KE8" i="50" s="1"/>
  <c r="FS8" i="50" a="1"/>
  <c r="FS8" i="50" s="1"/>
  <c r="LY8" i="50" a="1"/>
  <c r="LY8" i="50" s="1"/>
  <c r="IV8" i="50" a="1"/>
  <c r="IV8" i="50" s="1"/>
  <c r="KJ8" i="50" a="1"/>
  <c r="KJ8" i="50" s="1"/>
  <c r="NM8" i="50" a="1"/>
  <c r="NM8" i="50" s="1"/>
  <c r="HG8" i="50" a="1"/>
  <c r="HG8" i="50" s="1"/>
  <c r="MH8" i="50" a="1"/>
  <c r="MH8" i="50" s="1"/>
  <c r="GB8" i="50" a="1"/>
  <c r="GB8" i="50" s="1"/>
  <c r="JE8" i="50" a="1"/>
  <c r="JE8" i="50" s="1"/>
  <c r="IO8" i="50" a="1"/>
  <c r="IO8" i="50" s="1"/>
  <c r="FL8" i="50" a="1"/>
  <c r="FL8" i="50" s="1"/>
  <c r="ND8" i="50" a="1"/>
  <c r="ND8" i="50" s="1"/>
  <c r="GX8" i="50" a="1"/>
  <c r="GX8" i="50" s="1"/>
  <c r="KA8" i="50" a="1"/>
  <c r="KA8" i="50" s="1"/>
  <c r="OL8" i="50" a="1"/>
  <c r="OL8" i="50" s="1"/>
  <c r="LI8" i="50" a="1"/>
  <c r="LI8" i="50" s="1"/>
  <c r="IF8" i="50" a="1"/>
  <c r="IF8" i="50" s="1"/>
  <c r="IG8" i="50" a="1"/>
  <c r="IG8" i="50" s="1"/>
  <c r="OM8" i="50" a="1"/>
  <c r="OM8" i="50" s="1"/>
  <c r="LJ8" i="50" a="1"/>
  <c r="LJ8" i="50" s="1"/>
  <c r="NU8" i="50" a="1"/>
  <c r="NU8" i="50" s="1"/>
  <c r="KR8" i="50" a="1"/>
  <c r="KR8" i="50" s="1"/>
  <c r="HO8" i="50" a="1"/>
  <c r="HO8" i="50" s="1"/>
  <c r="NP8" i="50" a="1"/>
  <c r="NP8" i="50" s="1"/>
  <c r="HJ8" i="50" a="1"/>
  <c r="HJ8" i="50" s="1"/>
  <c r="KM8" i="50" a="1"/>
  <c r="KM8" i="50" s="1"/>
  <c r="HX8" i="50" a="1"/>
  <c r="HX8" i="50" s="1"/>
  <c r="OD8" i="50" a="1"/>
  <c r="OD8" i="50" s="1"/>
  <c r="LA8" i="50" a="1"/>
  <c r="LA8" i="50" s="1"/>
  <c r="KL8" i="50" a="1"/>
  <c r="KL8" i="50" s="1"/>
  <c r="HI8" i="50" a="1"/>
  <c r="HI8" i="50" s="1"/>
  <c r="NO8" i="50" a="1"/>
  <c r="NO8" i="50" s="1"/>
  <c r="LB8" i="50" a="1"/>
  <c r="LB8" i="50" s="1"/>
  <c r="OE8" i="50" a="1"/>
  <c r="OE8" i="50" s="1"/>
  <c r="HY8" i="50" a="1"/>
  <c r="HY8" i="50" s="1"/>
  <c r="KV8" i="50" a="1"/>
  <c r="KV8" i="50" s="1"/>
  <c r="HS8" i="50" a="1"/>
  <c r="HS8" i="50" s="1"/>
  <c r="NY8" i="50" a="1"/>
  <c r="NY8" i="50" s="1"/>
  <c r="OI8" i="50" a="1"/>
  <c r="OI8" i="50" s="1"/>
  <c r="IC8" i="50" a="1"/>
  <c r="IC8" i="50" s="1"/>
  <c r="LF8" i="50" a="1"/>
  <c r="LF8" i="50" s="1"/>
  <c r="NZ8" i="50" a="1"/>
  <c r="NZ8" i="50" s="1"/>
  <c r="KW8" i="50" a="1"/>
  <c r="KW8" i="50" s="1"/>
  <c r="HT8" i="50" a="1"/>
  <c r="HT8" i="50" s="1"/>
  <c r="JH8" i="50" a="1"/>
  <c r="JH8" i="50" s="1"/>
  <c r="MK8" i="50" a="1"/>
  <c r="MK8" i="50" s="1"/>
  <c r="GE8" i="50" a="1"/>
  <c r="GE8" i="50" s="1"/>
  <c r="DC8" i="50" a="1"/>
  <c r="DC8" i="50" s="1"/>
  <c r="X8" i="52" a="1"/>
  <c r="X8" i="52" s="1"/>
  <c r="OJ8" i="50" a="1"/>
  <c r="OJ8" i="50" s="1"/>
  <c r="LG8" i="50" a="1"/>
  <c r="LG8" i="50" s="1"/>
  <c r="ID8" i="50" a="1"/>
  <c r="ID8" i="50" s="1"/>
  <c r="KQ8" i="50" a="1"/>
  <c r="KQ8" i="50" s="1"/>
  <c r="NT8" i="50" a="1"/>
  <c r="NT8" i="50" s="1"/>
  <c r="HN8" i="50" a="1"/>
  <c r="HN8" i="50" s="1"/>
  <c r="FK8" i="53" l="1" a="1"/>
  <c r="FK8" i="53" s="1"/>
  <c r="FY8" i="53" a="1"/>
  <c r="FY8" i="53" s="1"/>
  <c r="GK8" i="53" a="1"/>
  <c r="GK8" i="53" s="1"/>
  <c r="FN8" i="53" a="1"/>
  <c r="FN8" i="53" s="1"/>
  <c r="FZ8" i="53" a="1"/>
  <c r="FZ8" i="53" s="1"/>
  <c r="GA8" i="53" a="1"/>
  <c r="GA8" i="53" s="1"/>
  <c r="GM8" i="53" a="1"/>
  <c r="GM8" i="53" s="1"/>
  <c r="GC8" i="53" a="1"/>
  <c r="GC8" i="53" s="1"/>
  <c r="FO8" i="53" a="1"/>
  <c r="FO8" i="53" s="1"/>
  <c r="FP8" i="53" a="1"/>
  <c r="FP8" i="53" s="1"/>
  <c r="FS8" i="53" a="1"/>
  <c r="FS8" i="53" s="1"/>
  <c r="GE8" i="53" a="1"/>
  <c r="GE8" i="53" s="1"/>
  <c r="GJ8" i="53" a="1"/>
  <c r="GJ8" i="53" s="1"/>
  <c r="FT8" i="53" a="1"/>
  <c r="FT8" i="53" s="1"/>
  <c r="GI8" i="53" a="1"/>
  <c r="GI8" i="53" s="1"/>
  <c r="FU8" i="53" a="1"/>
  <c r="FU8" i="53" s="1"/>
  <c r="GD8" i="53" a="1"/>
  <c r="GD8" i="53" s="1"/>
  <c r="GH8" i="53" a="1"/>
  <c r="GH8" i="53" s="1"/>
  <c r="FX8" i="53" a="1"/>
  <c r="FX8" i="53" s="1"/>
  <c r="FJ8" i="53" a="1"/>
  <c r="FJ8" i="53" s="1"/>
  <c r="CH8" i="53" a="1"/>
  <c r="CH8" i="53" s="1"/>
  <c r="F8" i="53" a="1"/>
  <c r="F8" i="53" s="1"/>
  <c r="M21" i="62"/>
  <c r="L22" i="62"/>
  <c r="Q21" i="62"/>
  <c r="M31" i="43"/>
  <c r="K31" i="43"/>
  <c r="N31" i="43" a="1"/>
  <c r="N31" i="43" s="1"/>
  <c r="L31" i="43" a="1"/>
  <c r="L31" i="43" s="1"/>
  <c r="H32" i="43"/>
  <c r="I32" i="43"/>
  <c r="F32" i="43"/>
  <c r="E32" i="43"/>
  <c r="G32" i="43"/>
  <c r="B33" i="43"/>
  <c r="C34" i="43"/>
  <c r="O30" i="43"/>
  <c r="CY8" i="61" a="1"/>
  <c r="CY8" i="61" s="1"/>
  <c r="CR8" i="61" a="1"/>
  <c r="CR8" i="61" s="1"/>
  <c r="DG8" i="53" a="1"/>
  <c r="DG8" i="53" s="1"/>
  <c r="DA8" i="61" a="1"/>
  <c r="DA8" i="61" s="1"/>
  <c r="CQ8" i="53" a="1"/>
  <c r="CQ8" i="53" s="1"/>
  <c r="DK8" i="53" a="1"/>
  <c r="DK8" i="53" s="1"/>
  <c r="CY8" i="53" a="1"/>
  <c r="CY8" i="53" s="1"/>
  <c r="CX8" i="61" a="1"/>
  <c r="CX8" i="61" s="1"/>
  <c r="CV8" i="53" a="1"/>
  <c r="CV8" i="53" s="1"/>
  <c r="DI8" i="53" a="1"/>
  <c r="DI8" i="53" s="1"/>
  <c r="CQ8" i="61" a="1"/>
  <c r="CQ8" i="61" s="1"/>
  <c r="DI8" i="61" a="1"/>
  <c r="DI8" i="61" s="1"/>
  <c r="DB8" i="61" a="1"/>
  <c r="DB8" i="61" s="1"/>
  <c r="DK8" i="61" a="1"/>
  <c r="DK8" i="61" s="1"/>
  <c r="DH8" i="53" a="1"/>
  <c r="DH8" i="53" s="1"/>
  <c r="CX8" i="53" a="1"/>
  <c r="CX8" i="53" s="1"/>
  <c r="CS8" i="53" a="1"/>
  <c r="CS8" i="53" s="1"/>
  <c r="DA8" i="53" a="1"/>
  <c r="DA8" i="53" s="1"/>
  <c r="CL8" i="53" a="1"/>
  <c r="CL8" i="53" s="1"/>
  <c r="DG8" i="61" a="1"/>
  <c r="DG8" i="61" s="1"/>
  <c r="AD8" i="53" a="1"/>
  <c r="AD8" i="53" s="1"/>
  <c r="W8" i="61" a="1"/>
  <c r="W8" i="61" s="1"/>
  <c r="Y8" i="53" a="1"/>
  <c r="Y8" i="53" s="1"/>
  <c r="P8" i="61" a="1"/>
  <c r="P8" i="61" s="1"/>
  <c r="K8" i="61" a="1"/>
  <c r="K8" i="61" s="1"/>
  <c r="K8" i="53" a="1"/>
  <c r="K8" i="53" s="1"/>
  <c r="Q8" i="53" a="1"/>
  <c r="Q8" i="53" s="1"/>
  <c r="O8" i="53" a="1"/>
  <c r="O8" i="53" s="1"/>
  <c r="L8" i="61" a="1"/>
  <c r="L8" i="61" s="1"/>
  <c r="Q8" i="61" a="1"/>
  <c r="Q8" i="61" s="1"/>
  <c r="AA8" i="61" a="1"/>
  <c r="AA8" i="61" s="1"/>
  <c r="T8" i="53" a="1"/>
  <c r="T8" i="53" s="1"/>
  <c r="T8" i="61" a="1"/>
  <c r="T8" i="61" s="1"/>
  <c r="F8" i="61" a="1"/>
  <c r="F8" i="61" s="1"/>
  <c r="O8" i="61" a="1"/>
  <c r="O8" i="61" s="1"/>
  <c r="Y8" i="61" a="1"/>
  <c r="Y8" i="61" s="1"/>
  <c r="G8" i="53" a="1"/>
  <c r="G8" i="53" s="1"/>
  <c r="AF8" i="53" a="1"/>
  <c r="AF8" i="53" s="1"/>
  <c r="AA8" i="53" a="1"/>
  <c r="AA8" i="53" s="1"/>
  <c r="Z8" i="53" a="1"/>
  <c r="Z8" i="53" s="1"/>
  <c r="J8" i="61" a="1"/>
  <c r="J8" i="61" s="1"/>
  <c r="AI8" i="61" a="1"/>
  <c r="AI8" i="61" s="1"/>
  <c r="W8" i="53" a="1"/>
  <c r="W8" i="53" s="1"/>
  <c r="AI8" i="53" a="1"/>
  <c r="AI8" i="53" s="1"/>
  <c r="L8" i="53" a="1"/>
  <c r="L8" i="53" s="1"/>
  <c r="AG8" i="53" a="1"/>
  <c r="AG8" i="53" s="1"/>
  <c r="Z8" i="61" a="1"/>
  <c r="Z8" i="61" s="1"/>
  <c r="V8" i="53" a="1"/>
  <c r="V8" i="53" s="1"/>
  <c r="G8" i="61" a="1"/>
  <c r="G8" i="61" s="1"/>
  <c r="P8" i="53" a="1"/>
  <c r="P8" i="53" s="1"/>
  <c r="AG8" i="61" a="1"/>
  <c r="AG8" i="61" s="1"/>
  <c r="V8" i="61" a="1"/>
  <c r="V8" i="61" s="1"/>
  <c r="AF8" i="61" a="1"/>
  <c r="AF8" i="61" s="1"/>
  <c r="J8" i="53" a="1"/>
  <c r="J8" i="53" s="1"/>
  <c r="AD8" i="61" a="1"/>
  <c r="AD8" i="61" s="1"/>
  <c r="U8" i="61" a="1"/>
  <c r="U8" i="61" s="1"/>
  <c r="U8" i="53" a="1"/>
  <c r="U8" i="53" s="1"/>
  <c r="AE8" i="53" a="1"/>
  <c r="AE8" i="53" s="1"/>
  <c r="MF8" i="50" a="1"/>
  <c r="MF8" i="50" s="1"/>
  <c r="JC8" i="50" a="1"/>
  <c r="JC8" i="50" s="1"/>
  <c r="FV8" i="53" s="1" a="1"/>
  <c r="FV8" i="53" s="1"/>
  <c r="FZ8" i="50" a="1"/>
  <c r="FZ8" i="50" s="1"/>
  <c r="HD8" i="50" a="1"/>
  <c r="HD8" i="50" s="1"/>
  <c r="NJ8" i="50" a="1"/>
  <c r="NJ8" i="50" s="1"/>
  <c r="KG8" i="50" a="1"/>
  <c r="KG8" i="50" s="1"/>
  <c r="GP8" i="50" a="1"/>
  <c r="GP8" i="50" s="1"/>
  <c r="MV8" i="50" a="1"/>
  <c r="MV8" i="50" s="1"/>
  <c r="I8" i="52" a="1"/>
  <c r="I8" i="52" s="1"/>
  <c r="CN8" i="50" a="1"/>
  <c r="CN8" i="50" s="1"/>
  <c r="CX8" i="50" a="1"/>
  <c r="CX8" i="50" s="1"/>
  <c r="S8" i="52" a="1"/>
  <c r="S8" i="52" s="1"/>
  <c r="N8" i="52" a="1"/>
  <c r="N8" i="52" s="1"/>
  <c r="CS8" i="50" a="1"/>
  <c r="CS8" i="50" s="1"/>
  <c r="DH8" i="50" a="1"/>
  <c r="DH8" i="50" s="1"/>
  <c r="AC8" i="52" a="1"/>
  <c r="AC8" i="52" s="1"/>
  <c r="KH8" i="50" a="1"/>
  <c r="KH8" i="50" s="1"/>
  <c r="NK8" i="50" a="1"/>
  <c r="NK8" i="50" s="1"/>
  <c r="HE8" i="50" a="1"/>
  <c r="HE8" i="50" s="1"/>
  <c r="CW8" i="53" a="1"/>
  <c r="CW8" i="53" s="1"/>
  <c r="AE8" i="61" a="1"/>
  <c r="AE8" i="61" s="1"/>
  <c r="CH8" i="61" a="1"/>
  <c r="CH8" i="61" s="1"/>
  <c r="CM8" i="61" a="1"/>
  <c r="CM8" i="61" s="1"/>
  <c r="CN8" i="53" a="1"/>
  <c r="CN8" i="53" s="1"/>
  <c r="LV8" i="50" a="1"/>
  <c r="LV8" i="50" s="1"/>
  <c r="IS8" i="50" a="1"/>
  <c r="IS8" i="50" s="1"/>
  <c r="FL8" i="53" s="1" a="1"/>
  <c r="FL8" i="53" s="1"/>
  <c r="FP8" i="50" a="1"/>
  <c r="FP8" i="50" s="1"/>
  <c r="DC8" i="61" a="1"/>
  <c r="DC8" i="61" s="1"/>
  <c r="DF8" i="53" a="1"/>
  <c r="DF8" i="53" s="1"/>
  <c r="JM8" i="50" a="1"/>
  <c r="JM8" i="50" s="1"/>
  <c r="GF8" i="53" s="1" a="1"/>
  <c r="GF8" i="53" s="1"/>
  <c r="MP8" i="50" a="1"/>
  <c r="MP8" i="50" s="1"/>
  <c r="GJ8" i="50" a="1"/>
  <c r="GJ8" i="50" s="1"/>
  <c r="FU8" i="50" a="1"/>
  <c r="FU8" i="50" s="1"/>
  <c r="MA8" i="50" a="1"/>
  <c r="MA8" i="50" s="1"/>
  <c r="IX8" i="50" a="1"/>
  <c r="IX8" i="50" s="1"/>
  <c r="FQ8" i="53" s="1" a="1"/>
  <c r="FQ8" i="53" s="1"/>
  <c r="CI8" i="53" a="1"/>
  <c r="CI8" i="53" s="1"/>
  <c r="DF8" i="61" a="1"/>
  <c r="DF8" i="61" s="1"/>
  <c r="CN8" i="61" a="1"/>
  <c r="CN8" i="61" s="1"/>
  <c r="DC8" i="53" a="1"/>
  <c r="DC8" i="53" s="1"/>
  <c r="JS8" i="50" a="1"/>
  <c r="JS8" i="50" s="1"/>
  <c r="GL8" i="53" s="1" a="1"/>
  <c r="GL8" i="53" s="1"/>
  <c r="CM8" i="53" a="1"/>
  <c r="CM8" i="53" s="1"/>
  <c r="DB8" i="53" a="1"/>
  <c r="DB8" i="53" s="1"/>
  <c r="CW8" i="61" a="1"/>
  <c r="CW8" i="61" s="1"/>
  <c r="CI8" i="61" a="1"/>
  <c r="CI8" i="61" s="1"/>
  <c r="CS8" i="61" a="1"/>
  <c r="CS8" i="61" s="1"/>
  <c r="CL8" i="61" a="1"/>
  <c r="CL8" i="61" s="1"/>
  <c r="DH8" i="61" a="1"/>
  <c r="DH8" i="61" s="1"/>
  <c r="CR8" i="53" a="1"/>
  <c r="CR8" i="53" s="1"/>
  <c r="CV8" i="61" a="1"/>
  <c r="CV8" i="61" s="1"/>
  <c r="GF8" i="50" a="1"/>
  <c r="GF8" i="50" s="1"/>
  <c r="ML8" i="50" a="1"/>
  <c r="ML8" i="50" s="1"/>
  <c r="JI8" i="50" a="1"/>
  <c r="JI8" i="50" s="1"/>
  <c r="GB8" i="53" s="1" a="1"/>
  <c r="GB8" i="53" s="1"/>
  <c r="M22" i="62" l="1"/>
  <c r="L23" i="62"/>
  <c r="Q22" i="62"/>
  <c r="K32" i="43"/>
  <c r="N32" i="43" a="1"/>
  <c r="N32" i="43" s="1"/>
  <c r="M32" i="43"/>
  <c r="L32" i="43" a="1"/>
  <c r="L32" i="43" s="1"/>
  <c r="C35" i="43"/>
  <c r="B34" i="43"/>
  <c r="F33" i="43"/>
  <c r="E33" i="43"/>
  <c r="I33" i="43"/>
  <c r="G33" i="43"/>
  <c r="H33" i="43"/>
  <c r="O31" i="43"/>
  <c r="E8" i="52" a="1"/>
  <c r="E8" i="52" s="1"/>
  <c r="CO8" i="61" a="1"/>
  <c r="CO8" i="61" s="1"/>
  <c r="CO8" i="53" a="1"/>
  <c r="CO8" i="53" s="1"/>
  <c r="M8" i="61" a="1"/>
  <c r="M8" i="61" s="1"/>
  <c r="M8" i="53" a="1"/>
  <c r="M8" i="53" s="1"/>
  <c r="CT8" i="61" a="1"/>
  <c r="CT8" i="61" s="1"/>
  <c r="CT8" i="53" a="1"/>
  <c r="CT8" i="53" s="1"/>
  <c r="GA8" i="50" a="1"/>
  <c r="GA8" i="50" s="1"/>
  <c r="MG8" i="50" a="1"/>
  <c r="MG8" i="50" s="1"/>
  <c r="JD8" i="50" a="1"/>
  <c r="JD8" i="50" s="1"/>
  <c r="FW8" i="53" s="1" a="1"/>
  <c r="FW8" i="53" s="1"/>
  <c r="R8" i="53" a="1"/>
  <c r="R8" i="53" s="1"/>
  <c r="R8" i="61" a="1"/>
  <c r="R8" i="61" s="1"/>
  <c r="AH8" i="61" a="1"/>
  <c r="AH8" i="61" s="1"/>
  <c r="AH8" i="53" a="1"/>
  <c r="AH8" i="53" s="1"/>
  <c r="DJ8" i="53" a="1"/>
  <c r="DJ8" i="53" s="1"/>
  <c r="DJ8" i="61" a="1"/>
  <c r="DJ8" i="61" s="1"/>
  <c r="DD8" i="53" a="1"/>
  <c r="DD8" i="53" s="1"/>
  <c r="DD8" i="61" a="1"/>
  <c r="DD8" i="61" s="1"/>
  <c r="AB8" i="61" a="1"/>
  <c r="AB8" i="61" s="1"/>
  <c r="AB8" i="53" a="1"/>
  <c r="AB8" i="53" s="1"/>
  <c r="CJ8" i="61" a="1"/>
  <c r="CJ8" i="61" s="1"/>
  <c r="CJ8" i="53" a="1"/>
  <c r="CJ8" i="53" s="1"/>
  <c r="H8" i="53" a="1"/>
  <c r="H8" i="53" s="1"/>
  <c r="H8" i="61" a="1"/>
  <c r="H8" i="61" s="1"/>
  <c r="MB8" i="50" a="1"/>
  <c r="MB8" i="50" s="1"/>
  <c r="IY8" i="50" a="1"/>
  <c r="IY8" i="50" s="1"/>
  <c r="FR8" i="53" s="1" a="1"/>
  <c r="FR8" i="53" s="1"/>
  <c r="FV8" i="50" a="1"/>
  <c r="FV8" i="50" s="1"/>
  <c r="LW8" i="50" a="1"/>
  <c r="LW8" i="50" s="1"/>
  <c r="FQ8" i="50" a="1"/>
  <c r="FQ8" i="50" s="1"/>
  <c r="IT8" i="50" a="1"/>
  <c r="IT8" i="50" s="1"/>
  <c r="FM8" i="53" s="1" a="1"/>
  <c r="FM8" i="53" s="1"/>
  <c r="MQ8" i="50" a="1"/>
  <c r="MQ8" i="50" s="1"/>
  <c r="GK8" i="50" a="1"/>
  <c r="GK8" i="50" s="1"/>
  <c r="JN8" i="50" a="1"/>
  <c r="JN8" i="50" s="1"/>
  <c r="GG8" i="53" s="1" a="1"/>
  <c r="GG8" i="53" s="1"/>
  <c r="CZ8" i="61" a="1"/>
  <c r="CZ8" i="61" s="1"/>
  <c r="CZ8" i="53" a="1"/>
  <c r="CZ8" i="53" s="1"/>
  <c r="X8" i="61" a="1"/>
  <c r="X8" i="61" s="1"/>
  <c r="X8" i="53" a="1"/>
  <c r="X8" i="53" s="1"/>
  <c r="L24" i="62" l="1"/>
  <c r="M23" i="62"/>
  <c r="Q23" i="62"/>
  <c r="B35" i="43"/>
  <c r="C36" i="43"/>
  <c r="K33" i="43"/>
  <c r="L33" i="43" a="1"/>
  <c r="L33" i="43" s="1"/>
  <c r="M33" i="43"/>
  <c r="N33" i="43" a="1"/>
  <c r="N33" i="43" s="1"/>
  <c r="H34" i="43"/>
  <c r="E34" i="43"/>
  <c r="I34" i="43"/>
  <c r="G34" i="43"/>
  <c r="F34" i="43"/>
  <c r="O32" i="43"/>
  <c r="CU8" i="53" a="1"/>
  <c r="CU8" i="53" s="1"/>
  <c r="CU8" i="61" a="1"/>
  <c r="CU8" i="61" s="1"/>
  <c r="S8" i="53" a="1"/>
  <c r="S8" i="53" s="1"/>
  <c r="S8" i="61" a="1"/>
  <c r="S8" i="61" s="1"/>
  <c r="DE8" i="61" a="1"/>
  <c r="DE8" i="61" s="1"/>
  <c r="DE8" i="53" a="1"/>
  <c r="DE8" i="53" s="1"/>
  <c r="I8" i="61" a="1"/>
  <c r="I8" i="61" s="1"/>
  <c r="I8" i="53" a="1"/>
  <c r="I8" i="53" s="1"/>
  <c r="AC8" i="61" a="1"/>
  <c r="AC8" i="61" s="1"/>
  <c r="AC8" i="53" a="1"/>
  <c r="AC8" i="53" s="1"/>
  <c r="CK8" i="61" a="1"/>
  <c r="CK8" i="61" s="1"/>
  <c r="CK8" i="53" a="1"/>
  <c r="CK8" i="53" s="1"/>
  <c r="FI8" i="53" a="1"/>
  <c r="FI8" i="53" s="1"/>
  <c r="CP8" i="61" a="1"/>
  <c r="CP8" i="61" s="1"/>
  <c r="CP8" i="53" a="1"/>
  <c r="CP8" i="53" s="1"/>
  <c r="N8" i="61" a="1"/>
  <c r="N8" i="61" s="1"/>
  <c r="N8" i="53" a="1"/>
  <c r="N8" i="53" s="1"/>
  <c r="E8" i="53" l="1" a="1"/>
  <c r="M24" i="62"/>
  <c r="L25" i="62"/>
  <c r="Q24" i="62"/>
  <c r="E8" i="61" a="1"/>
  <c r="E8" i="61" s="1"/>
  <c r="M34" i="43"/>
  <c r="N34" i="43" a="1"/>
  <c r="N34" i="43" s="1"/>
  <c r="K34" i="43"/>
  <c r="L34" i="43" a="1"/>
  <c r="L34" i="43" s="1"/>
  <c r="O33" i="43"/>
  <c r="C37" i="43"/>
  <c r="B36" i="43"/>
  <c r="E35" i="43"/>
  <c r="I35" i="43"/>
  <c r="G35" i="43"/>
  <c r="F35" i="43"/>
  <c r="H35" i="43"/>
  <c r="I8" i="55" a="1"/>
  <c r="I8" i="55" s="1"/>
  <c r="CG8" i="53" a="1"/>
  <c r="CG8" i="53" s="1"/>
  <c r="G8" i="55" s="1" a="1"/>
  <c r="G8" i="55" s="1"/>
  <c r="CG8" i="61" a="1"/>
  <c r="CG8" i="61" s="1"/>
  <c r="E8" i="53" l="1"/>
  <c r="F8" i="55" a="1"/>
  <c r="L26" i="62"/>
  <c r="M25" i="62"/>
  <c r="Q25" i="62"/>
  <c r="D17" i="46"/>
  <c r="D16" i="46" s="1"/>
  <c r="K35" i="43"/>
  <c r="L35" i="43" a="1"/>
  <c r="L35" i="43" s="1"/>
  <c r="N35" i="43" a="1"/>
  <c r="N35" i="43" s="1"/>
  <c r="M35" i="43"/>
  <c r="G36" i="43"/>
  <c r="I36" i="43"/>
  <c r="F36" i="43"/>
  <c r="E36" i="43"/>
  <c r="H36" i="43"/>
  <c r="C38" i="43"/>
  <c r="B38" i="43" s="1"/>
  <c r="B37" i="43"/>
  <c r="O34" i="43"/>
  <c r="H8" i="55" a="1"/>
  <c r="H8" i="55" s="1"/>
  <c r="D13" i="46" s="1"/>
  <c r="F8" i="55" l="1"/>
  <c r="D12" i="46"/>
  <c r="L27" i="62"/>
  <c r="M26" i="62"/>
  <c r="Q26" i="62"/>
  <c r="O35" i="43"/>
  <c r="H38" i="43"/>
  <c r="F38" i="43"/>
  <c r="E38" i="43"/>
  <c r="I38" i="43"/>
  <c r="G38" i="43"/>
  <c r="H37" i="43"/>
  <c r="F37" i="43"/>
  <c r="E37" i="43"/>
  <c r="I37" i="43"/>
  <c r="G37" i="43"/>
  <c r="K36" i="43"/>
  <c r="L36" i="43" a="1"/>
  <c r="L36" i="43" s="1"/>
  <c r="M36" i="43"/>
  <c r="N36" i="43" a="1"/>
  <c r="N36" i="43" s="1"/>
  <c r="L28" i="62" l="1"/>
  <c r="M27" i="62"/>
  <c r="Q27" i="62"/>
  <c r="O36" i="43"/>
  <c r="L38" i="43" a="1"/>
  <c r="L38" i="43" s="1"/>
  <c r="N38" i="43" a="1"/>
  <c r="N38" i="43" s="1"/>
  <c r="M38" i="43"/>
  <c r="K38" i="43"/>
  <c r="K37" i="43"/>
  <c r="M37" i="43"/>
  <c r="L37" i="43" a="1"/>
  <c r="L37" i="43" s="1"/>
  <c r="N37" i="43" a="1"/>
  <c r="N37" i="43" s="1"/>
  <c r="L29" i="62" l="1"/>
  <c r="M28" i="62"/>
  <c r="Q28" i="62"/>
  <c r="O37" i="43"/>
  <c r="G18" i="43" s="1" a="1"/>
  <c r="G18" i="43" s="1"/>
  <c r="O38" i="43"/>
  <c r="M29" i="62" l="1"/>
  <c r="L30" i="62"/>
  <c r="Q29" i="62"/>
  <c r="L31" i="62" l="1"/>
  <c r="M30" i="62"/>
  <c r="Q30" i="62"/>
  <c r="M31" i="62" l="1"/>
  <c r="L32" i="62"/>
  <c r="Q31" i="62"/>
  <c r="L33" i="62" l="1"/>
  <c r="M32" i="62"/>
  <c r="Q32" i="62"/>
  <c r="L34" i="62" l="1"/>
  <c r="M33" i="62"/>
  <c r="Q33" i="62"/>
  <c r="L35" i="62" l="1"/>
  <c r="M34" i="62"/>
  <c r="Q34" i="62"/>
  <c r="M35" i="62" l="1"/>
  <c r="L36" i="62"/>
  <c r="Q35" i="62"/>
  <c r="L37" i="62" l="1"/>
  <c r="M36" i="62"/>
  <c r="Q36" i="62"/>
  <c r="L38" i="62" l="1"/>
  <c r="M37" i="62"/>
  <c r="Q37" i="62"/>
  <c r="M38" i="62" l="1"/>
  <c r="L39" i="62"/>
  <c r="Q38" i="62"/>
  <c r="L40" i="62" l="1"/>
  <c r="M40" i="62" s="1"/>
  <c r="N8" i="62" s="1"/>
  <c r="M39" i="62"/>
  <c r="Q39" i="62"/>
  <c r="Z8" i="56" l="1" a="1"/>
  <c r="Z8" i="56" s="1"/>
  <c r="Y8" i="56" a="1"/>
  <c r="Y8" i="56" s="1"/>
  <c r="DF8" i="52" a="1"/>
  <c r="DF8" i="52" s="1"/>
  <c r="DI8" i="52" a="1"/>
  <c r="DI8" i="52" s="1"/>
  <c r="CU8" i="52" a="1"/>
  <c r="CU8" i="52" s="1"/>
  <c r="CL8" i="52" a="1"/>
  <c r="CL8" i="52" s="1"/>
  <c r="CP8" i="52" a="1"/>
  <c r="CP8" i="52" s="1"/>
  <c r="DK8" i="52" a="1"/>
  <c r="DK8" i="52" s="1"/>
  <c r="CN8" i="52" a="1"/>
  <c r="CN8" i="52" s="1"/>
  <c r="DB8" i="52" a="1"/>
  <c r="DB8" i="52" s="1"/>
  <c r="CH8" i="52" a="1"/>
  <c r="CH8" i="52" s="1"/>
  <c r="AH8" i="56" a="1"/>
  <c r="AH8" i="56" s="1"/>
  <c r="AD8" i="56" a="1"/>
  <c r="AD8" i="56" s="1"/>
  <c r="CI8" i="52" a="1"/>
  <c r="CI8" i="52" s="1"/>
  <c r="CR8" i="52" a="1"/>
  <c r="CR8" i="52" s="1"/>
  <c r="L8" i="56" a="1"/>
  <c r="L8" i="56" s="1"/>
  <c r="M8" i="56" a="1"/>
  <c r="M8" i="56" s="1"/>
  <c r="J8" i="56" a="1"/>
  <c r="J8" i="56" s="1"/>
  <c r="AC8" i="56" a="1"/>
  <c r="AC8" i="56" s="1"/>
  <c r="CT8" i="52" a="1"/>
  <c r="CT8" i="52" s="1"/>
  <c r="DJ8" i="52" a="1"/>
  <c r="DJ8" i="52" s="1"/>
  <c r="X8" i="56" a="1"/>
  <c r="X8" i="56" s="1"/>
  <c r="Q8" i="56" a="1"/>
  <c r="Q8" i="56" s="1"/>
  <c r="AB8" i="56" a="1"/>
  <c r="AB8" i="56" s="1"/>
  <c r="CS8" i="52" a="1"/>
  <c r="CS8" i="52" s="1"/>
  <c r="DA8" i="52" a="1"/>
  <c r="DA8" i="52" s="1"/>
  <c r="I8" i="56" a="1"/>
  <c r="I8" i="56" s="1"/>
  <c r="N8" i="56" a="1"/>
  <c r="N8" i="56" s="1"/>
  <c r="AA8" i="56" a="1"/>
  <c r="AA8" i="56" s="1"/>
  <c r="CM8" i="52" a="1"/>
  <c r="CM8" i="52" s="1"/>
  <c r="AI8" i="56" a="1"/>
  <c r="AI8" i="56" s="1"/>
  <c r="T8" i="56" a="1"/>
  <c r="T8" i="56" s="1"/>
  <c r="F8" i="56" a="1"/>
  <c r="F8" i="56" s="1"/>
  <c r="K8" i="56" a="1"/>
  <c r="K8" i="56" s="1"/>
  <c r="CX8" i="52" a="1"/>
  <c r="CX8" i="52" s="1"/>
  <c r="CZ8" i="52" a="1"/>
  <c r="CZ8" i="52" s="1"/>
  <c r="CO8" i="52" a="1"/>
  <c r="CO8" i="52" s="1"/>
  <c r="AG8" i="56" a="1"/>
  <c r="AG8" i="56" s="1"/>
  <c r="R8" i="56" a="1"/>
  <c r="R8" i="56" s="1"/>
  <c r="G8" i="56" a="1"/>
  <c r="G8" i="56" s="1"/>
  <c r="AE8" i="56" a="1"/>
  <c r="AE8" i="56" s="1"/>
  <c r="DG8" i="52" a="1"/>
  <c r="DG8" i="52" s="1"/>
  <c r="P8" i="56" a="1"/>
  <c r="P8" i="56" s="1"/>
  <c r="H8" i="56" a="1"/>
  <c r="H8" i="56" s="1"/>
  <c r="V8" i="56" a="1"/>
  <c r="V8" i="56" s="1"/>
  <c r="CV8" i="52" a="1"/>
  <c r="CV8" i="52" s="1"/>
  <c r="DH8" i="52" a="1"/>
  <c r="DH8" i="52" s="1"/>
  <c r="DD8" i="52" a="1"/>
  <c r="DD8" i="52" s="1"/>
  <c r="S8" i="56" a="1"/>
  <c r="S8" i="56" s="1"/>
  <c r="O8" i="56" a="1"/>
  <c r="O8" i="56" s="1"/>
  <c r="CW8" i="52" a="1"/>
  <c r="CW8" i="52" s="1"/>
  <c r="DC8" i="52" a="1"/>
  <c r="DC8" i="52" s="1"/>
  <c r="CK8" i="52" a="1"/>
  <c r="CK8" i="52" s="1"/>
  <c r="AF8" i="56" a="1"/>
  <c r="AF8" i="56" s="1"/>
  <c r="U8" i="56" a="1"/>
  <c r="U8" i="56" s="1"/>
  <c r="CQ8" i="52" a="1"/>
  <c r="CQ8" i="52" s="1"/>
  <c r="CY8" i="52" a="1"/>
  <c r="CY8" i="52" s="1"/>
  <c r="DE8" i="52" a="1"/>
  <c r="DE8" i="52" s="1"/>
  <c r="CJ8" i="52" a="1"/>
  <c r="CJ8" i="52" s="1"/>
  <c r="W8" i="56" a="1"/>
  <c r="W8" i="56" s="1"/>
  <c r="Q40" i="62"/>
  <c r="E8" i="56" l="1" a="1"/>
  <c r="E8" i="56" s="1"/>
  <c r="CG8" i="52" a="1"/>
  <c r="CG8" i="52" s="1"/>
  <c r="D8" i="55" s="1" a="1"/>
  <c r="D8" i="55" s="1"/>
  <c r="S8" i="62"/>
  <c r="D14" i="46" l="1"/>
  <c r="FX8" i="52" a="1"/>
  <c r="FX8" i="52" s="1"/>
  <c r="GC8" i="52" a="1"/>
  <c r="GC8" i="52" s="1"/>
  <c r="FY8" i="52" a="1"/>
  <c r="FY8" i="52" s="1"/>
  <c r="FS8" i="52" a="1"/>
  <c r="FS8" i="52" s="1"/>
  <c r="FN8" i="52" a="1"/>
  <c r="FN8" i="52" s="1"/>
  <c r="GH8" i="52" a="1"/>
  <c r="GH8" i="52" s="1"/>
  <c r="GM8" i="52" a="1"/>
  <c r="GM8" i="52" s="1"/>
  <c r="GI8" i="52" a="1"/>
  <c r="GI8" i="52" s="1"/>
  <c r="FT8" i="52" a="1"/>
  <c r="FT8" i="52" s="1"/>
  <c r="FO8" i="52" a="1"/>
  <c r="FO8" i="52" s="1"/>
  <c r="FJ8" i="52" a="1"/>
  <c r="FJ8" i="52" s="1"/>
  <c r="GD8" i="52" a="1"/>
  <c r="GD8" i="52" s="1"/>
  <c r="FZ8" i="52" a="1"/>
  <c r="FZ8" i="52" s="1"/>
  <c r="GJ8" i="52" a="1"/>
  <c r="GJ8" i="52" s="1"/>
  <c r="FU8" i="52" a="1"/>
  <c r="FU8" i="52" s="1"/>
  <c r="GA8" i="52" a="1"/>
  <c r="GA8" i="52" s="1"/>
  <c r="FK8" i="52" a="1"/>
  <c r="FK8" i="52" s="1"/>
  <c r="FP8" i="52" a="1"/>
  <c r="FP8" i="52" s="1"/>
  <c r="GK8" i="52" a="1"/>
  <c r="GK8" i="52" s="1"/>
  <c r="GE8" i="52" a="1"/>
  <c r="GE8" i="52" s="1"/>
  <c r="FQ8" i="52" a="1"/>
  <c r="FQ8" i="52" s="1"/>
  <c r="FL8" i="52" a="1"/>
  <c r="FL8" i="52" s="1"/>
  <c r="GF8" i="52" a="1"/>
  <c r="GF8" i="52" s="1"/>
  <c r="GL8" i="52" a="1"/>
  <c r="GL8" i="52" s="1"/>
  <c r="FV8" i="52" a="1"/>
  <c r="FV8" i="52" s="1"/>
  <c r="GB8" i="52" a="1"/>
  <c r="GB8" i="52" s="1"/>
  <c r="FW8" i="52" a="1"/>
  <c r="FW8" i="52" s="1"/>
  <c r="GG8" i="52" a="1"/>
  <c r="GG8" i="52" s="1"/>
  <c r="FR8" i="52" a="1"/>
  <c r="FR8" i="52" s="1"/>
  <c r="FM8" i="52" a="1"/>
  <c r="FM8" i="52" s="1"/>
  <c r="FI8" i="52" l="1" a="1"/>
  <c r="FI8" i="52" s="1"/>
  <c r="E8" i="55" s="1" a="1"/>
  <c r="E8" i="55" s="1"/>
  <c r="D11" i="46" s="1"/>
  <c r="D15" i="46"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<sst xmlns="http://schemas.openxmlformats.org/spreadsheetml/2006/main" count="70875" uniqueCount="527">
  <si>
    <t>Climate Peril</t>
  </si>
  <si>
    <t>Wind</t>
  </si>
  <si>
    <t>Severity Threshold</t>
  </si>
  <si>
    <t>Annual Event Probability Forecast</t>
  </si>
  <si>
    <t>Disclaimer</t>
  </si>
  <si>
    <t>Contents</t>
  </si>
  <si>
    <t>This file contains the following pages:</t>
  </si>
  <si>
    <t>Color</t>
  </si>
  <si>
    <t>Tab Name</t>
  </si>
  <si>
    <t>Tab Link</t>
  </si>
  <si>
    <t>Asset Class</t>
  </si>
  <si>
    <t>Pole</t>
  </si>
  <si>
    <t>Description/Purpose</t>
  </si>
  <si>
    <t>Location</t>
  </si>
  <si>
    <t>Sub Class</t>
  </si>
  <si>
    <t>Class 4</t>
  </si>
  <si>
    <t>Class 3</t>
  </si>
  <si>
    <t>Class 2</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</si>
  <si>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</si>
  <si>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</si>
  <si>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</si>
  <si>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</si>
  <si>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</si>
  <si>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</si>
  <si>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</si>
  <si>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</si>
  <si>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</si>
  <si>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</si>
  <si>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</si>
  <si>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</si>
  <si>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</si>
  <si>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</si>
  <si>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</si>
  <si>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</si>
  <si>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</si>
  <si>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</si>
  <si>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</si>
  <si>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</si>
  <si>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</si>
  <si>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</si>
  <si>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</si>
  <si>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</si>
  <si>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</si>
  <si>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</si>
  <si>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</si>
  <si>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</si>
  <si>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</si>
  <si>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</si>
  <si>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</si>
  <si>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</si>
  <si>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</si>
  <si>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</si>
  <si>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</si>
  <si>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</si>
  <si>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</si>
  <si>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</si>
  <si>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</si>
  <si>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</si>
  <si>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</si>
  <si>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</si>
  <si>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</si>
  <si>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</si>
  <si>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</si>
  <si>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</si>
  <si>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</si>
  <si>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</si>
  <si>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</si>
  <si>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</si>
  <si>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</si>
  <si>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</si>
  <si>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</si>
  <si>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</si>
  <si>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</si>
  <si>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</si>
  <si>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</si>
  <si>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</si>
  <si>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</si>
  <si>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</si>
  <si>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</si>
  <si>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</si>
  <si>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</si>
  <si>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</si>
  <si>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</si>
  <si>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</si>
  <si>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</si>
  <si>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</si>
  <si>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</si>
  <si>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</si>
  <si>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</si>
  <si>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</si>
  <si>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</si>
  <si>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</si>
  <si>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</si>
  <si>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</si>
  <si>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</si>
  <si>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</si>
  <si>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</si>
  <si>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</si>
  <si>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</si>
  <si>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</si>
  <si>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</si>
  <si>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</si>
  <si>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</si>
  <si>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</si>
  <si>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</si>
  <si>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</si>
  <si>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</si>
  <si>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</si>
  <si>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</si>
  <si>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</si>
  <si>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</si>
  <si>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</si>
  <si>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</si>
  <si>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</si>
  <si>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</si>
  <si>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</si>
  <si>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</si>
  <si>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</si>
  <si>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</si>
  <si>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</si>
  <si>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</si>
  <si>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</si>
  <si>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</si>
  <si>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</si>
  <si>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</si>
  <si>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</si>
  <si>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</si>
  <si>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</si>
  <si>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</si>
  <si>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</si>
  <si>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</si>
  <si>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</si>
  <si>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</si>
  <si>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</si>
  <si>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</si>
  <si>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</si>
  <si>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</si>
  <si>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</si>
  <si>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</si>
  <si>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</si>
  <si>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</si>
  <si>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</si>
  <si>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</si>
  <si>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</si>
  <si>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</si>
  <si>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</si>
  <si>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</si>
  <si>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</si>
  <si>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</si>
  <si>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</si>
  <si>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</si>
  <si>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</si>
  <si>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</si>
  <si>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</si>
  <si>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</si>
  <si>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</si>
  <si>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</si>
  <si>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</si>
  <si>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</si>
  <si>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</si>
  <si>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</si>
  <si>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</si>
  <si>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</si>
  <si>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</si>
  <si>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</si>
  <si>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</si>
  <si>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</si>
  <si>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</si>
  <si>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</si>
  <si>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</si>
  <si>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</si>
  <si>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</si>
  <si>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</si>
  <si>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</si>
  <si>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</si>
  <si>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</si>
  <si>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</si>
  <si>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</si>
  <si>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</si>
  <si>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</si>
  <si>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</si>
  <si>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</si>
  <si>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</si>
  <si>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</si>
  <si>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</si>
  <si>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</si>
  <si>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</si>
  <si>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</si>
  <si>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</si>
  <si>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</si>
  <si>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</si>
  <si>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</si>
  <si>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</si>
  <si>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</si>
  <si>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</si>
  <si>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</si>
  <si>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</si>
  <si>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</si>
  <si>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</si>
  <si>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</si>
  <si>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</si>
  <si>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</si>
  <si>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</si>
  <si>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</si>
  <si>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</si>
  <si>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</si>
  <si>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</si>
  <si>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</si>
  <si>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</si>
  <si>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</si>
  <si>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</si>
  <si>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</si>
  <si>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</si>
  <si>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</si>
  <si>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</si>
  <si>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</si>
  <si>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</si>
  <si>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</si>
  <si>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</si>
  <si>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</si>
  <si>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</si>
  <si>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</si>
  <si>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</si>
  <si>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</si>
  <si>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</si>
  <si>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</si>
  <si>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</si>
  <si>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</si>
  <si>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</si>
  <si>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</si>
  <si>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</si>
  <si>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</si>
  <si>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</si>
  <si>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</si>
  <si>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</si>
  <si>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</si>
  <si>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</si>
  <si>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</si>
  <si>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</si>
  <si>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</si>
  <si>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</si>
  <si>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</si>
  <si>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</si>
  <si>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</si>
  <si>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</si>
  <si>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</si>
  <si>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</si>
  <si>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</si>
  <si>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</si>
  <si>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</si>
  <si>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</si>
  <si>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</si>
  <si>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</si>
  <si>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</si>
  <si>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</si>
  <si>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</si>
  <si>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</si>
  <si>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</si>
  <si>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</si>
  <si>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</si>
  <si>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</si>
  <si>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</si>
  <si>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</si>
  <si>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</si>
  <si>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</si>
  <si>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</si>
  <si>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</si>
  <si>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</si>
  <si>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</si>
  <si>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</si>
  <si>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</si>
  <si>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</si>
  <si>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</si>
  <si>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</si>
  <si>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</si>
  <si>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</si>
  <si>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</si>
  <si>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</si>
  <si>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</si>
  <si>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</si>
  <si>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</si>
  <si>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</si>
  <si>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</si>
  <si>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</si>
  <si>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</si>
  <si>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</si>
  <si>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</si>
  <si>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</si>
  <si>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</si>
  <si>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</si>
  <si>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</si>
  <si>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</si>
  <si>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</si>
  <si>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</si>
  <si>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</si>
  <si>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</si>
  <si>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</si>
  <si>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</si>
  <si>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</si>
  <si>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</si>
  <si>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</si>
  <si>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</si>
  <si>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</si>
  <si>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</si>
  <si>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</si>
  <si>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</si>
  <si>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</si>
  <si>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</si>
  <si>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</si>
  <si>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</si>
  <si>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</si>
  <si>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</si>
  <si>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</si>
  <si>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</si>
  <si>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</si>
  <si>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</si>
  <si>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</si>
  <si>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</si>
  <si>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</si>
  <si>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</si>
  <si>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</si>
  <si>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</si>
  <si>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</si>
  <si>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</si>
  <si>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</si>
  <si>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</si>
  <si>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</si>
  <si>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</si>
  <si>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</si>
  <si>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</si>
  <si>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</si>
  <si>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</si>
  <si>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</si>
  <si>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</si>
  <si>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</si>
  <si>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</si>
  <si>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</si>
  <si>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</si>
  <si>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</si>
  <si>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</si>
  <si>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</si>
  <si>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</si>
  <si>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</si>
  <si>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</si>
  <si>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</si>
  <si>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</si>
  <si>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</si>
  <si>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</si>
  <si>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</si>
  <si>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</si>
  <si>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</si>
  <si>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</si>
  <si>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</si>
  <si>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</si>
  <si>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</si>
  <si>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</si>
  <si>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</si>
  <si>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</si>
  <si>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</si>
  <si>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</si>
  <si>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</si>
  <si>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</si>
  <si>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</si>
  <si>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</si>
  <si>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</si>
  <si>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</si>
  <si>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</si>
  <si>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</si>
  <si>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</si>
  <si>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</si>
  <si>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</si>
  <si>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</si>
  <si>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</si>
  <si>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</si>
  <si>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</si>
  <si>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</si>
  <si>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</si>
  <si>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</si>
  <si>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</si>
  <si>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</si>
  <si>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</si>
  <si>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</si>
  <si>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</si>
  <si>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</si>
  <si>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</si>
  <si>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</si>
  <si>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</si>
  <si>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</si>
  <si>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</si>
  <si>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</si>
  <si>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</si>
  <si>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</si>
  <si>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</si>
  <si>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</si>
  <si>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</si>
  <si>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</si>
  <si>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</si>
  <si>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</si>
  <si>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</si>
  <si>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</si>
  <si>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</si>
  <si>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</si>
  <si>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</si>
  <si>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</si>
  <si>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</si>
  <si>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</si>
  <si>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</si>
  <si>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</si>
  <si>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</si>
  <si>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</si>
  <si>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</si>
  <si>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</si>
  <si>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</si>
  <si>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</si>
  <si>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</si>
  <si>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</si>
  <si>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</si>
  <si>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</si>
  <si>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</si>
  <si>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</si>
  <si>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</si>
  <si>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</si>
  <si>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</si>
  <si>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</si>
  <si>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</si>
  <si>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</si>
  <si>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</si>
  <si>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</si>
  <si>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</si>
  <si>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</si>
  <si>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</si>
  <si>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</si>
  <si>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</si>
  <si>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</si>
  <si>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</si>
  <si>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</si>
  <si>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</si>
  <si>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</si>
  <si>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</si>
  <si>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</si>
  <si>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</si>
  <si>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</si>
  <si>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</si>
  <si>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</si>
  <si>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</si>
  <si>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</si>
  <si>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</si>
  <si>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</si>
  <si>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</si>
  <si>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</si>
  <si>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</si>
  <si>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</si>
  <si>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</si>
  <si>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</si>
  <si>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</si>
  <si>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</si>
  <si>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</si>
  <si>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</si>
  <si>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</si>
  <si>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</si>
  <si>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</si>
  <si>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</si>
  <si>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</si>
  <si>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</si>
  <si>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</si>
  <si>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</si>
  <si>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</si>
  <si>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</si>
  <si>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</si>
  <si>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</si>
  <si>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</si>
  <si>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</si>
  <si>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</si>
  <si>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</si>
  <si>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</si>
  <si>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</si>
  <si>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</si>
  <si>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</si>
  <si>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</si>
  <si>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</si>
  <si>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</si>
  <si>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</si>
  <si>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</si>
  <si>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</si>
  <si>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</si>
  <si>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</si>
  <si>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</si>
  <si>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</si>
  <si>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</si>
  <si>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</si>
  <si>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</si>
  <si>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</si>
  <si>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</si>
  <si>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</si>
  <si>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</si>
  <si>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</si>
  <si>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</si>
  <si>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</si>
  <si>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</si>
  <si>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</si>
  <si>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</si>
  <si>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</si>
  <si>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</si>
  <si>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</si>
  <si>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</si>
  <si>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</si>
  <si>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</si>
  <si>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</si>
  <si>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</si>
  <si>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</si>
  <si>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</si>
  <si>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</si>
  <si>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</si>
  <si>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</si>
  <si>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</si>
  <si>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</si>
  <si>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</si>
  <si>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</si>
  <si>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</si>
  <si>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Scenario OM&amp;A Costs</t>
  </si>
  <si>
    <t>Base OM&amp;A Costs</t>
  </si>
  <si>
    <t>Retrofit</t>
  </si>
  <si>
    <t>Frequency</t>
  </si>
  <si>
    <t>VASH Toolkit Model - Version 1.0.0</t>
  </si>
  <si>
    <t>Version History</t>
  </si>
  <si>
    <t>Date</t>
  </si>
  <si>
    <t>Version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</si>
</sst>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8" formatCode="&quot;$&quot;#,##0.00_);[Red]\(&quot;$&quot;#,##0.00\)"/>
    <numFmt numFmtId="41" formatCode="_(* #,##0_);_(* \(#,##0\);_(* &quot;-&quot;_);_(@_)"/>
    <numFmt numFmtId="43" formatCode="_(* #,##0.00_);_(* \(#,##0.00\);_(* &quot;-&quot;??_);_(@_)"/>
    <numFmt numFmtId="164" formatCode="&quot;$&quot;#,##0;[Red]\-&quot;$&quot;#,##0"/>
    <numFmt numFmtId="165" formatCode="_-&quot;$&quot;* #,##0.00_-;\-&quot;$&quot;* #,##0.00_-;_-&quot;$&quot;* &quot;-&quot;??_-;_-@_-"/>
    <numFmt numFmtId="166" formatCode="_(&quot;£&quot;* #,##0_);_(&quot;£&quot;* \(#,##0\);_(&quot;£&quot;* &quot;-&quot;_);_(@_)"/>
    <numFmt numFmtId="167" formatCode="_(&quot;£&quot;* #,##0.00_);_(&quot;£&quot;* \(#,##0.00\);_(&quot;£&quot;* &quot;-&quot;??_);_(@_)"/>
    <numFmt numFmtId="168" formatCode="#,##0.00_ ;\-#,##0.00\ "/>
    <numFmt numFmtId="169" formatCode="#,##0_ ;\-#,##0\ "/>
    <numFmt numFmtId="170" formatCode="&quot;€&quot;#,##0.00;\-&quot;€&quot;#,##0.00"/>
    <numFmt numFmtId="171" formatCode="&quot;€&quot;#,##0;\-&quot;€&quot;#,##0"/>
    <numFmt numFmtId="172" formatCode="&quot;$&quot;#,##0.00"/>
    <numFmt numFmtId="173" formatCode="&quot;$&quot;#,##0"/>
    <numFmt numFmtId="174" formatCode="0.000"/>
    <numFmt numFmtId="175" formatCode="0.0%"/>
    <numFmt numFmtId="176" formatCode="[$-409]mmmm\ d\,\ yyyy;@"/>
    <numFmt numFmtId="177" formatCode="#,##0.0000"/>
    <numFmt numFmtId="178" formatCode="0.0000"/>
    <numFmt numFmtId="179"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43" fontId="21" fillId="0" borderId="0" applyFont="0" applyFill="0" applyBorder="0" applyAlignment="0" applyProtection="0"/>
    <xf numFmtId="41"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8"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8"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69"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0"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1"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8" fontId="4" fillId="0" borderId="0" applyFill="0" applyBorder="0" applyAlignment="0" applyProtection="0"/>
    <xf numFmtId="169" fontId="4" fillId="0" borderId="0" applyFill="0" applyBorder="0" applyAlignment="0" applyProtection="0"/>
    <xf numFmtId="172" fontId="4" fillId="0" borderId="0" applyFill="0" applyBorder="0" applyAlignment="0" applyProtection="0"/>
    <xf numFmtId="0" fontId="7" fillId="57" borderId="0" applyNumberFormat="0" applyBorder="0" applyAlignment="0" applyProtection="0"/>
    <xf numFmtId="173"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0" fontId="4" fillId="0" borderId="0" applyFill="0" applyBorder="0" applyAlignment="0" applyProtection="0"/>
    <xf numFmtId="171"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cellStyleXfs>
  <cellXfs count="274">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5" fontId="4" fillId="64" borderId="11" xfId="136" applyNumberFormat="1" applyFill="1" applyBorder="1" applyAlignment="1">
      <alignment horizontal="center"/>
    </xf>
    <xf numFmtId="174"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4"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5"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2"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8" fontId="4" fillId="63" borderId="0" xfId="145" applyNumberFormat="1" applyAlignment="1">
      <alignment horizontal="center"/>
    </xf>
    <xf numFmtId="178" fontId="4" fillId="81" borderId="8" xfId="214" applyNumberFormat="1" applyAlignment="1">
      <alignment horizontal="center"/>
    </xf>
    <xf numFmtId="172" fontId="4" fillId="81" borderId="8" xfId="214" applyNumberFormat="1" applyAlignment="1">
      <alignment horizontal="center"/>
    </xf>
    <xf numFmtId="172" fontId="4" fillId="41" borderId="7" xfId="196" applyNumberFormat="1" applyAlignment="1">
      <alignment horizontal="center"/>
    </xf>
    <xf numFmtId="0" fontId="29" fillId="0" borderId="0" xfId="154" applyFill="1" applyBorder="1" applyAlignment="1">
      <alignment horizontal="center" vertical="center" wrapText="1"/>
    </xf>
    <xf numFmtId="172"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4"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4" fontId="4" fillId="64" borderId="33" xfId="148" applyNumberFormat="1" applyBorder="1" applyAlignment="1">
      <alignment horizontal="center"/>
    </xf>
    <xf numFmtId="0" fontId="7" fillId="57" borderId="34" xfId="134" applyBorder="1"/>
    <xf numFmtId="174" fontId="4" fillId="64" borderId="35" xfId="148" applyNumberFormat="1" applyBorder="1" applyAlignment="1">
      <alignment horizontal="center"/>
    </xf>
    <xf numFmtId="174" fontId="4" fillId="64" borderId="31" xfId="148" applyNumberFormat="1" applyBorder="1" applyAlignment="1">
      <alignment horizontal="center"/>
    </xf>
    <xf numFmtId="0" fontId="7" fillId="57" borderId="36" xfId="134" applyBorder="1"/>
    <xf numFmtId="174" fontId="4" fillId="64" borderId="37" xfId="148" applyNumberFormat="1" applyBorder="1" applyAlignment="1">
      <alignment horizontal="center"/>
    </xf>
    <xf numFmtId="174"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2"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8" fontId="4" fillId="41" borderId="8" xfId="213" applyNumberFormat="1" applyAlignment="1">
      <alignment horizontal="center"/>
    </xf>
    <xf numFmtId="172" fontId="0" fillId="0" borderId="0" xfId="0" applyNumberFormat="1"/>
    <xf numFmtId="172" fontId="4" fillId="64" borderId="11" xfId="133" applyFill="1" applyBorder="1" applyAlignment="1"/>
    <xf numFmtId="8"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2" fontId="4" fillId="81" borderId="42" xfId="214" applyNumberFormat="1" applyBorder="1" applyAlignment="1">
      <alignment horizontal="center"/>
    </xf>
    <xf numFmtId="0" fontId="29" fillId="62" borderId="43" xfId="154" applyBorder="1" applyAlignment="1">
      <alignment horizontal="center" vertical="center" wrapText="1"/>
    </xf>
    <xf numFmtId="172" fontId="4" fillId="41" borderId="39" xfId="213" applyNumberFormat="1" applyBorder="1" applyAlignment="1">
      <alignment horizontal="center"/>
    </xf>
    <xf numFmtId="172"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4" fontId="4" fillId="64" borderId="0" xfId="148" applyNumberFormat="1" applyBorder="1" applyAlignment="1">
      <alignment horizontal="center"/>
    </xf>
    <xf numFmtId="0" fontId="29" fillId="62" borderId="0" xfId="154" quotePrefix="1" applyBorder="1" applyAlignment="1">
      <alignment horizontal="center" vertical="center" wrapText="1"/>
    </xf>
    <xf numFmtId="175" fontId="4" fillId="64" borderId="0" xfId="136" applyNumberFormat="1" applyFill="1" applyBorder="1" applyAlignment="1">
      <alignment horizontal="center"/>
    </xf>
    <xf numFmtId="178"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3" fontId="4" fillId="39" borderId="11" xfId="198" applyNumberFormat="1" applyAlignment="1">
      <alignment horizontal="center"/>
    </xf>
    <xf numFmtId="172"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177" fontId="4" fillId="41" borderId="8" xfId="213" applyNumberFormat="1" applyAlignment="1">
      <alignment horizontal="center"/>
    </xf>
    <xf numFmtId="177" fontId="4" fillId="64" borderId="11" xfId="136" applyNumberFormat="1" applyFill="1" applyBorder="1" applyAlignment="1">
      <alignment horizontal="center" vertical="center"/>
    </xf>
    <xf numFmtId="177" fontId="4" fillId="64" borderId="11" xfId="136" applyNumberFormat="1" applyFill="1" applyBorder="1" applyAlignment="1">
      <alignment horizontal="center" vertical="center" wrapText="1"/>
    </xf>
    <xf numFmtId="4" fontId="4" fillId="81" borderId="8" xfId="214" applyNumberFormat="1" applyAlignment="1">
      <alignment horizontal="center"/>
    </xf>
    <xf numFmtId="174"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165" fontId="1" fillId="0" borderId="59" xfId="222" applyNumberFormat="1" applyBorder="1"/>
    <xf numFmtId="165" fontId="1" fillId="0" borderId="63" xfId="222" applyNumberFormat="1" applyBorder="1"/>
    <xf numFmtId="175" fontId="29" fillId="62" borderId="64" xfId="154" applyNumberFormat="1" applyBorder="1" applyAlignment="1">
      <alignment horizontal="center" vertical="center" wrapText="1"/>
    </xf>
    <xf numFmtId="0" fontId="70" fillId="0" borderId="62" xfId="222" applyFont="1" applyBorder="1" applyAlignment="1">
      <alignment horizontal="left"/>
    </xf>
    <xf numFmtId="165" fontId="4" fillId="41" borderId="8" xfId="213" applyNumberFormat="1"/>
    <xf numFmtId="165" fontId="4" fillId="81" borderId="65" xfId="214" applyNumberFormat="1" applyBorder="1"/>
    <xf numFmtId="165"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5" fontId="0" fillId="89" borderId="53" xfId="223" applyNumberFormat="1" applyFont="1" applyFill="1" applyBorder="1" applyAlignment="1">
      <alignment horizontal="center" vertical="center"/>
    </xf>
    <xf numFmtId="165" fontId="4" fillId="83" borderId="67" xfId="212" applyNumberFormat="1" applyBorder="1"/>
    <xf numFmtId="165"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164" fontId="4" fillId="80" borderId="60" xfId="192" applyNumberFormat="1" applyBorder="1" applyAlignment="1">
      <alignment horizontal="center" vertical="center"/>
    </xf>
    <xf numFmtId="172" fontId="4" fillId="0" borderId="0" xfId="196" applyNumberFormat="1" applyFill="1" applyBorder="1"/>
    <xf numFmtId="0" fontId="43" fillId="0" borderId="0" xfId="156" applyFont="1"/>
    <xf numFmtId="0" fontId="4" fillId="40" borderId="7" xfId="144" applyAlignment="1">
      <alignment horizontal="left"/>
    </xf>
    <xf numFmtId="173"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40" borderId="30" xfId="144" applyBorder="1" applyAlignment="1">
      <alignment horizontal="left"/>
    </xf>
    <xf numFmtId="0" fontId="4" fillId="40" borderId="30" xfId="144" applyBorder="1" applyAlignment="1">
      <alignment horizontal="center"/>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79"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6" fontId="4" fillId="0" borderId="0" xfId="161" applyNumberFormat="1" applyAlignment="1">
      <alignment horizontal="left"/>
    </xf>
    <xf numFmtId="14" fontId="4" fillId="0" borderId="0" xfId="161" applyNumberFormat="1"/>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5" fontId="29" fillId="62" borderId="51" xfId="154" applyNumberFormat="1" applyBorder="1" applyAlignment="1">
      <alignment horizontal="center" vertical="center" wrapText="1"/>
    </xf>
    <xf numFmtId="175" fontId="29" fillId="62" borderId="18" xfId="154" applyNumberFormat="1" applyBorder="1" applyAlignment="1">
      <alignment horizontal="center" vertical="center" wrapText="1"/>
    </xf>
    <xf numFmtId="175" fontId="29" fillId="62" borderId="52" xfId="154" applyNumberFormat="1" applyBorder="1" applyAlignment="1">
      <alignment horizontal="center" vertical="center" wrapText="1"/>
    </xf>
    <xf numFmtId="175"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5"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113.928332</c:v>
                </c:pt>
                <c:pt idx="1">
                  <c:v>106.76670433333332</c:v>
                </c:pt>
                <c:pt idx="2">
                  <c:v>99.61536666666666</c:v>
                </c:pt>
                <c:pt idx="3">
                  <c:v>92.415959999999998</c:v>
                </c:pt>
                <c:pt idx="4">
                  <c:v>85.625450327553551</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80</c:v>
                </c:pt>
                <c:pt idx="1">
                  <c:v>80</c:v>
                </c:pt>
                <c:pt idx="2">
                  <c:v>80</c:v>
                </c:pt>
                <c:pt idx="3">
                  <c:v>80</c:v>
                </c:pt>
                <c:pt idx="4">
                  <c:v>80</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635000</xdr:colOff>
      <xdr:row>11</xdr:row>
      <xdr:rowOff>64145</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2</xdr:row>
      <xdr:rowOff>105740</xdr:rowOff>
    </xdr:from>
    <xdr:ext cx="16768872" cy="604629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4265" y="453122"/>
          <a:ext cx="16768872" cy="604629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440764</xdr:colOff>
      <xdr:row>15</xdr:row>
      <xdr:rowOff>171449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3171</xdr:rowOff>
    </xdr:from>
    <xdr:ext cx="11039475" cy="3829241"/>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3"/>
          <a:ext cx="11039475" cy="3829241"/>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endParaRPr lang="en-CA" sz="110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ysClr val="windowText" lastClr="000000"/>
              </a:solidFill>
              <a:effectLst/>
              <a:latin typeface="+mn-lt"/>
              <a:ea typeface="+mn-ea"/>
              <a:cs typeface="+mn-cs"/>
            </a:rPr>
            <a:t> and a summary of project benefit-cost results</a:t>
          </a:r>
          <a:r>
            <a:rPr lang="en-US" sz="1100">
              <a:solidFill>
                <a:sysClr val="windowText" lastClr="000000"/>
              </a:solidFill>
              <a:effectLst/>
              <a:latin typeface="+mn-lt"/>
              <a:ea typeface="+mn-ea"/>
              <a:cs typeface="+mn-cs"/>
            </a:rPr>
            <a:t>. Alternatively,</a:t>
          </a:r>
          <a:r>
            <a:rPr lang="en-US" sz="1100" baseline="0">
              <a:solidFill>
                <a:sysClr val="windowText" lastClr="000000"/>
              </a:solidFill>
              <a:effectLst/>
              <a:latin typeface="+mn-lt"/>
              <a:ea typeface="+mn-ea"/>
              <a:cs typeface="+mn-cs"/>
            </a:rPr>
            <a:t> LDCs can file a customized VA and BCA as part of their DSP, but it must adhere to principles outlined by the OEB. For this option, while t</a:t>
          </a:r>
          <a:r>
            <a:rPr lang="en-US" sz="1100">
              <a:solidFill>
                <a:sysClr val="windowText" lastClr="000000"/>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ysClr val="windowText" lastClr="000000"/>
              </a:solidFill>
              <a:effectLst/>
              <a:latin typeface="+mn-lt"/>
              <a:ea typeface="+mn-ea"/>
              <a:cs typeface="+mn-cs"/>
            </a:rPr>
            <a:t> the VASH Report</a:t>
          </a:r>
          <a:r>
            <a:rPr lang="en-US" sz="1100">
              <a:solidFill>
                <a:sysClr val="windowText" lastClr="000000"/>
              </a:solidFill>
              <a:effectLst/>
              <a:latin typeface="+mn-lt"/>
              <a:ea typeface="+mn-ea"/>
              <a:cs typeface="+mn-cs"/>
            </a:rPr>
            <a:t>.</a:t>
          </a: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Inputs are based on the utility's existing asset base, proposed replacement assets, projected costs, and criticality values derived from the DOE ICE calculator.</a:t>
          </a:r>
        </a:p>
        <a:p>
          <a:pPr rtl="0" eaLnBrk="1" latinLnBrk="0" hangingPunct="1"/>
          <a:endParaRPr lang="en-US" sz="1100" baseline="0">
            <a:solidFill>
              <a:sysClr val="windowText" lastClr="000000"/>
            </a:solidFill>
            <a:effectLst/>
            <a:latin typeface="+mn-lt"/>
            <a:ea typeface="+mn-ea"/>
            <a:cs typeface="+mn-cs"/>
          </a:endParaRPr>
        </a:p>
        <a:p>
          <a:pPr rtl="0" eaLnBrk="1" latinLnBrk="0" hangingPunct="1"/>
          <a:r>
            <a:rPr lang="en-US" sz="1100" baseline="0">
              <a:solidFill>
                <a:sysClr val="windowText" lastClr="000000"/>
              </a:solidFill>
              <a:effectLst/>
              <a:latin typeface="+mn-lt"/>
              <a:ea typeface="+mn-ea"/>
              <a:cs typeface="+mn-cs"/>
            </a:rPr>
            <a:t>While this toolkit is a fully functioning model that may be used by LDCs, the onus remains on the LDCs to ensure accuracy of the data and results. 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482599</xdr:colOff>
      <xdr:row>73</xdr:row>
      <xdr:rowOff>13608</xdr:rowOff>
    </xdr:from>
    <xdr:ext cx="10705353" cy="1420745"/>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2599" y="10382784"/>
          <a:ext cx="10705353" cy="142074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therefore, forecast time periods are discretionary and may be adjusted to match best available data. '3. Climate Severity Calculator' is provided to facilitate populating '4. Climate Peril Probability'.</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The OEB expects distributors to employ projection data rather than historical actuals to populate the climate peril probability inputs in VAs.</a:t>
          </a: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0</xdr:col>
      <xdr:colOff>485028</xdr:colOff>
      <xdr:row>50</xdr:row>
      <xdr:rowOff>78441</xdr:rowOff>
    </xdr:from>
    <xdr:to>
      <xdr:col>17</xdr:col>
      <xdr:colOff>347382</xdr:colOff>
      <xdr:row>88</xdr:row>
      <xdr:rowOff>94896</xdr:rowOff>
    </xdr:to>
    <xdr:pic>
      <xdr:nvPicPr>
        <xdr:cNvPr id="10" name="Picture 9">
          <a:extLst>
            <a:ext uri="{FF2B5EF4-FFF2-40B4-BE49-F238E27FC236}">
              <a16:creationId xmlns:a16="http://schemas.microsoft.com/office/drawing/2014/main" id="{292F913B-4C0E-CD1E-8568-61F9325E039F}"/>
            </a:ext>
          </a:extLst>
        </xdr:cNvPr>
        <xdr:cNvPicPr>
          <a:picLocks noChangeAspect="1"/>
        </xdr:cNvPicPr>
      </xdr:nvPicPr>
      <xdr:blipFill>
        <a:blip xmlns:r="http://schemas.openxmlformats.org/officeDocument/2006/relationships" r:embed="rId4"/>
        <a:stretch>
          <a:fillRect/>
        </a:stretch>
      </xdr:blipFill>
      <xdr:spPr>
        <a:xfrm>
          <a:off x="485028" y="6533029"/>
          <a:ext cx="8434854" cy="4700514"/>
        </a:xfrm>
        <a:prstGeom prst="rect">
          <a:avLst/>
        </a:prstGeom>
      </xdr:spPr>
    </xdr:pic>
    <xdr:clientData/>
  </xdr:twoCellAnchor>
  <xdr:twoCellAnchor editAs="oneCell">
    <xdr:from>
      <xdr:col>1</xdr:col>
      <xdr:colOff>11205</xdr:colOff>
      <xdr:row>92</xdr:row>
      <xdr:rowOff>27267</xdr:rowOff>
    </xdr:from>
    <xdr:to>
      <xdr:col>20</xdr:col>
      <xdr:colOff>469568</xdr:colOff>
      <xdr:row>123</xdr:row>
      <xdr:rowOff>78441</xdr:rowOff>
    </xdr:to>
    <xdr:pic>
      <xdr:nvPicPr>
        <xdr:cNvPr id="11" name="Picture 10">
          <a:extLst>
            <a:ext uri="{FF2B5EF4-FFF2-40B4-BE49-F238E27FC236}">
              <a16:creationId xmlns:a16="http://schemas.microsoft.com/office/drawing/2014/main" id="{0E0D4D8C-678B-B814-334C-F3594ED426D6}"/>
            </a:ext>
          </a:extLst>
        </xdr:cNvPr>
        <xdr:cNvPicPr>
          <a:picLocks noChangeAspect="1"/>
        </xdr:cNvPicPr>
      </xdr:nvPicPr>
      <xdr:blipFill>
        <a:blip xmlns:r="http://schemas.openxmlformats.org/officeDocument/2006/relationships" r:embed="rId5"/>
        <a:stretch>
          <a:fillRect/>
        </a:stretch>
      </xdr:blipFill>
      <xdr:spPr>
        <a:xfrm>
          <a:off x="515470" y="11748620"/>
          <a:ext cx="10039392" cy="38723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tario.ca/document/corporations-tax/corporate-income-tax" TargetMode="Externa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3"/>
  <sheetViews>
    <sheetView tabSelected="1" zoomScaleNormal="100" workbookViewId="0">
      <selection activeCell="D16" sqref="D16:F16"/>
    </sheetView>
  </sheetViews>
  <sheetFormatPr defaultColWidth="0" defaultRowHeight="10.199999999999999" zeroHeight="1" x14ac:dyDescent="0.2"/>
  <cols>
    <col min="1" max="2" width="2.7109375" customWidth="1"/>
    <col min="3" max="3" width="9.28515625" customWidth="1"/>
    <col min="4" max="4" width="41.7109375" customWidth="1"/>
    <col min="5" max="5" width="22" customWidth="1"/>
    <col min="6" max="6" width="28" bestFit="1" customWidth="1"/>
    <col min="7" max="7" width="2.42578125" customWidth="1"/>
    <col min="8" max="9" width="2.7109375" customWidth="1"/>
    <col min="10" max="10" width="9.28515625" hidden="1" customWidth="1"/>
    <col min="11" max="16384" width="9.28515625" hidden="1"/>
  </cols>
  <sheetData>
    <row r="1" spans="1:10" ht="12" customHeight="1" x14ac:dyDescent="0.2">
      <c r="A1" s="38"/>
      <c r="B1" s="38"/>
      <c r="C1" s="38"/>
      <c r="D1" s="38"/>
      <c r="E1" s="38"/>
      <c r="F1" s="38"/>
      <c r="G1" s="38"/>
      <c r="H1" s="38"/>
      <c r="I1" s="38"/>
      <c r="J1" s="38"/>
    </row>
    <row r="2" spans="1:10" ht="12" customHeight="1" thickBot="1" x14ac:dyDescent="0.35">
      <c r="A2" s="1"/>
      <c r="B2" s="1"/>
      <c r="C2" s="1"/>
      <c r="D2" s="1"/>
      <c r="E2" s="1"/>
      <c r="F2" s="1"/>
      <c r="G2" s="1"/>
      <c r="H2" s="1"/>
      <c r="I2" s="1"/>
      <c r="J2" s="1"/>
    </row>
    <row r="3" spans="1:10" ht="10.8"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8" x14ac:dyDescent="0.3">
      <c r="A6" s="36"/>
      <c r="B6" s="38"/>
      <c r="C6" s="36"/>
      <c r="D6" s="39" t="s">
        <v>38</v>
      </c>
      <c r="E6" s="36"/>
      <c r="F6" s="36"/>
      <c r="G6" s="36"/>
      <c r="H6" s="38"/>
      <c r="I6" s="36"/>
      <c r="J6" s="36"/>
    </row>
    <row r="7" spans="1:10" x14ac:dyDescent="0.2">
      <c r="A7" s="36"/>
      <c r="B7" s="38"/>
      <c r="C7" s="36"/>
      <c r="D7" s="40" t="s">
        <v>523</v>
      </c>
      <c r="E7" s="36"/>
      <c r="F7" s="36"/>
      <c r="G7" s="36"/>
      <c r="H7" s="38"/>
      <c r="I7" s="36"/>
      <c r="J7" s="36"/>
    </row>
    <row r="8" spans="1:10" x14ac:dyDescent="0.2">
      <c r="A8" s="36"/>
      <c r="B8" s="38"/>
      <c r="C8" s="36"/>
      <c r="D8" s="36"/>
      <c r="E8" s="36"/>
      <c r="F8" s="36"/>
      <c r="G8" s="36"/>
      <c r="H8" s="38"/>
      <c r="I8" s="36"/>
      <c r="J8" s="36"/>
    </row>
    <row r="9" spans="1:10" x14ac:dyDescent="0.2">
      <c r="A9" s="36"/>
      <c r="B9" s="38"/>
      <c r="C9" s="36"/>
      <c r="D9" s="238">
        <v>45916</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x14ac:dyDescent="0.2">
      <c r="A12" s="36"/>
      <c r="B12" s="38"/>
      <c r="C12" s="36"/>
      <c r="D12" s="40" t="s">
        <v>34</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35</v>
      </c>
      <c r="E14" s="32"/>
      <c r="F14" s="32"/>
      <c r="G14" s="32"/>
      <c r="H14" s="38"/>
      <c r="I14" s="36"/>
      <c r="J14" s="36"/>
    </row>
    <row r="15" spans="1:10" x14ac:dyDescent="0.2">
      <c r="A15" s="36"/>
      <c r="B15" s="38"/>
      <c r="C15" s="36"/>
      <c r="D15" s="36"/>
      <c r="E15" s="36"/>
      <c r="F15" s="36"/>
      <c r="G15" s="36"/>
      <c r="H15" s="38"/>
      <c r="I15" s="36"/>
      <c r="J15" s="36"/>
    </row>
    <row r="16" spans="1:10" ht="217.05" customHeight="1" x14ac:dyDescent="0.2">
      <c r="A16" s="36"/>
      <c r="B16" s="38"/>
      <c r="C16" s="36" t="s">
        <v>36</v>
      </c>
      <c r="D16" s="240" t="s">
        <v>516</v>
      </c>
      <c r="E16" s="240"/>
      <c r="F16" s="240"/>
      <c r="G16" s="36"/>
      <c r="H16" s="38"/>
      <c r="I16" s="36"/>
      <c r="J16" s="36"/>
    </row>
    <row r="17" spans="2:8" x14ac:dyDescent="0.2">
      <c r="B17" s="38"/>
      <c r="C17" s="36"/>
      <c r="D17" s="36"/>
      <c r="E17" s="36"/>
      <c r="F17" s="36"/>
      <c r="G17" s="36"/>
      <c r="H17" s="38"/>
    </row>
    <row r="18" spans="2:8" ht="12" customHeight="1" x14ac:dyDescent="0.2">
      <c r="B18" s="38"/>
      <c r="C18" s="32"/>
      <c r="D18" s="32" t="s">
        <v>37</v>
      </c>
      <c r="E18" s="32"/>
      <c r="F18" s="32"/>
      <c r="G18" s="32"/>
      <c r="H18" s="38"/>
    </row>
    <row r="19" spans="2:8" x14ac:dyDescent="0.2">
      <c r="B19" s="38"/>
      <c r="C19" s="36"/>
      <c r="D19" s="36"/>
      <c r="E19" s="36"/>
      <c r="F19" s="36"/>
      <c r="G19" s="36"/>
      <c r="H19" s="38"/>
    </row>
    <row r="20" spans="2:8" x14ac:dyDescent="0.2">
      <c r="B20" s="38"/>
      <c r="C20" s="36"/>
      <c r="D20" s="40" t="s">
        <v>39</v>
      </c>
      <c r="E20" s="40" t="s">
        <v>42</v>
      </c>
      <c r="F20" s="40"/>
      <c r="G20" s="36"/>
      <c r="H20" s="38"/>
    </row>
    <row r="21" spans="2:8" x14ac:dyDescent="0.2">
      <c r="B21" s="38"/>
      <c r="C21" s="36"/>
      <c r="D21" s="41" t="s">
        <v>40</v>
      </c>
      <c r="E21" s="41" t="s">
        <v>43</v>
      </c>
      <c r="F21" s="41"/>
      <c r="G21" s="36"/>
      <c r="H21" s="38"/>
    </row>
    <row r="22" spans="2:8" x14ac:dyDescent="0.2">
      <c r="B22" s="38"/>
      <c r="C22" s="36"/>
      <c r="D22" s="31" t="s">
        <v>41</v>
      </c>
      <c r="E22" s="31" t="s">
        <v>44</v>
      </c>
      <c r="F22" s="37"/>
      <c r="G22" s="36"/>
      <c r="H22" s="38"/>
    </row>
    <row r="23" spans="2:8" x14ac:dyDescent="0.2">
      <c r="B23" s="38"/>
      <c r="C23" s="36"/>
      <c r="D23" s="36"/>
      <c r="E23" s="36"/>
      <c r="F23" s="36"/>
      <c r="G23" s="36"/>
      <c r="H23" s="38"/>
    </row>
    <row r="24" spans="2:8" x14ac:dyDescent="0.2">
      <c r="B24" s="38"/>
      <c r="C24" s="36"/>
      <c r="D24" s="40" t="s">
        <v>524</v>
      </c>
      <c r="E24" s="40" t="s">
        <v>525</v>
      </c>
      <c r="F24" s="40"/>
      <c r="G24" s="36"/>
      <c r="H24" s="38"/>
    </row>
    <row r="25" spans="2:8" x14ac:dyDescent="0.2">
      <c r="B25" s="38"/>
      <c r="C25" s="36"/>
      <c r="D25" s="36" t="s">
        <v>526</v>
      </c>
      <c r="E25" s="239">
        <v>45916</v>
      </c>
      <c r="F25" s="41"/>
      <c r="G25" s="36"/>
      <c r="H25" s="38"/>
    </row>
    <row r="26" spans="2:8" x14ac:dyDescent="0.2">
      <c r="B26" s="38"/>
      <c r="C26" s="36"/>
      <c r="D26" s="37"/>
      <c r="E26" s="36"/>
      <c r="F26" s="37"/>
      <c r="G26" s="36"/>
      <c r="H26" s="38"/>
    </row>
    <row r="27" spans="2:8" x14ac:dyDescent="0.2">
      <c r="B27" s="38"/>
      <c r="C27" s="36"/>
      <c r="D27" s="37"/>
      <c r="E27" s="36"/>
      <c r="F27" s="37"/>
      <c r="G27" s="36"/>
      <c r="H27" s="38"/>
    </row>
    <row r="28" spans="2:8" x14ac:dyDescent="0.2">
      <c r="B28" s="38"/>
      <c r="C28" s="36"/>
      <c r="D28" s="36"/>
      <c r="E28" s="36"/>
      <c r="F28" s="36"/>
      <c r="G28" s="36"/>
      <c r="H28" s="38"/>
    </row>
    <row r="29" spans="2:8" x14ac:dyDescent="0.2">
      <c r="B29" s="38"/>
      <c r="C29" s="38"/>
      <c r="D29" s="38"/>
      <c r="E29" s="38"/>
      <c r="F29" s="38"/>
      <c r="G29" s="38"/>
      <c r="H29" s="38"/>
    </row>
    <row r="30" spans="2:8" x14ac:dyDescent="0.2"/>
    <row r="33"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zoomScaleNormal="100" workbookViewId="0"/>
  </sheetViews>
  <sheetFormatPr defaultRowHeight="10.199999999999999" x14ac:dyDescent="0.2"/>
  <cols>
    <col min="2" max="2" width="8.140625" hidden="1" customWidth="1"/>
    <col min="3" max="3" width="14" customWidth="1"/>
    <col min="4" max="4" width="19.42578125" customWidth="1"/>
    <col min="5" max="5" width="20.7109375" customWidth="1"/>
    <col min="6" max="7" width="10.7109375" customWidth="1"/>
  </cols>
  <sheetData>
    <row r="1" spans="1:23" x14ac:dyDescent="0.2">
      <c r="A1" s="8"/>
      <c r="B1" s="8"/>
    </row>
    <row r="2" spans="1:23" ht="17.399999999999999" thickBot="1" x14ac:dyDescent="0.35">
      <c r="C2" s="1"/>
      <c r="D2" s="11" t="s">
        <v>49</v>
      </c>
      <c r="E2" s="1"/>
      <c r="F2" s="1"/>
      <c r="G2" s="1"/>
      <c r="H2" s="1"/>
      <c r="I2" s="1"/>
      <c r="J2" s="1"/>
      <c r="K2" s="1"/>
      <c r="L2" s="1"/>
      <c r="M2" s="1"/>
      <c r="N2" s="1"/>
      <c r="O2" s="1"/>
      <c r="P2" s="1"/>
      <c r="Q2" s="1"/>
      <c r="R2" s="1"/>
      <c r="S2" s="1"/>
      <c r="T2" s="1"/>
      <c r="U2" s="1"/>
      <c r="V2" s="1"/>
      <c r="W2" s="1"/>
    </row>
    <row r="3" spans="1:23" ht="10.8"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x14ac:dyDescent="0.2">
      <c r="C10" s="201" t="s">
        <v>239</v>
      </c>
      <c r="D10" s="4"/>
      <c r="E10" s="4"/>
      <c r="F10" s="4"/>
      <c r="G10" s="4"/>
      <c r="H10" s="4"/>
      <c r="I10" s="4"/>
      <c r="J10" s="4"/>
      <c r="K10" s="4"/>
      <c r="L10" s="4"/>
      <c r="M10" s="4"/>
      <c r="N10" s="4"/>
    </row>
    <row r="11" spans="1:23" ht="12" customHeight="1" x14ac:dyDescent="0.2">
      <c r="C11" s="81"/>
      <c r="D11" s="81"/>
      <c r="E11" s="81"/>
      <c r="F11" s="81"/>
      <c r="G11" s="249" t="s">
        <v>3</v>
      </c>
      <c r="H11" s="249"/>
      <c r="I11" s="249"/>
      <c r="J11" s="249"/>
      <c r="K11" s="249"/>
      <c r="L11" s="249"/>
      <c r="M11" s="249"/>
      <c r="N11" s="249"/>
      <c r="O11" s="249"/>
      <c r="P11" s="249"/>
      <c r="Q11" s="249"/>
      <c r="R11" s="249"/>
      <c r="S11" s="249"/>
      <c r="T11" s="249"/>
      <c r="U11" s="249"/>
      <c r="V11" s="249"/>
      <c r="W11" s="249"/>
    </row>
    <row r="12" spans="1:23" ht="10.8" thickBot="1" x14ac:dyDescent="0.25">
      <c r="C12" s="81" t="s">
        <v>0</v>
      </c>
      <c r="D12" s="81" t="s">
        <v>2</v>
      </c>
      <c r="E12" s="81" t="s">
        <v>18</v>
      </c>
      <c r="F12" s="81" t="s">
        <v>13</v>
      </c>
      <c r="G12" s="15" t="s">
        <v>198</v>
      </c>
      <c r="H12" s="15" t="s">
        <v>113</v>
      </c>
      <c r="I12" s="15" t="s">
        <v>114</v>
      </c>
      <c r="J12" s="15" t="s">
        <v>115</v>
      </c>
      <c r="K12" s="15" t="s">
        <v>116</v>
      </c>
      <c r="L12" s="15" t="s">
        <v>117</v>
      </c>
      <c r="M12" s="15" t="s">
        <v>118</v>
      </c>
      <c r="N12" s="15" t="s">
        <v>163</v>
      </c>
      <c r="O12" s="15" t="s">
        <v>164</v>
      </c>
      <c r="P12" s="15" t="s">
        <v>165</v>
      </c>
      <c r="Q12" s="15" t="s">
        <v>166</v>
      </c>
      <c r="R12" s="15" t="s">
        <v>167</v>
      </c>
      <c r="S12" s="15" t="s">
        <v>168</v>
      </c>
      <c r="T12" s="15" t="s">
        <v>169</v>
      </c>
      <c r="U12" s="15" t="s">
        <v>170</v>
      </c>
      <c r="V12" s="15" t="s">
        <v>171</v>
      </c>
      <c r="W12" s="15" t="s">
        <v>172</v>
      </c>
    </row>
    <row r="13" spans="1:23" ht="10.050000000000001" customHeight="1" x14ac:dyDescent="0.2">
      <c r="B13" s="21" t="str" cm="1">
        <f t="array" ref="B13:B112">cp_probability[Location]&amp;cp_probability[Climate Peril]&amp;cp_probability[Severity Threshold]</f>
        <v>StratfordWind110</v>
      </c>
      <c r="C13" s="2" t="s">
        <v>1</v>
      </c>
      <c r="D13" s="177">
        <v>110</v>
      </c>
      <c r="E13" s="79" t="s">
        <v>486</v>
      </c>
      <c r="F13" s="2" t="s">
        <v>449</v>
      </c>
      <c r="G13" s="24">
        <v>7.1708790020852224E-3</v>
      </c>
      <c r="H13" s="24">
        <v>7.3129480865451388E-3</v>
      </c>
      <c r="I13" s="24">
        <v>7.4565012942474588E-3</v>
      </c>
      <c r="J13" s="24">
        <v>7.6015344527163957E-3</v>
      </c>
      <c r="K13" s="24">
        <v>7.748043239548327E-3</v>
      </c>
      <c r="L13" s="24">
        <v>7.8960231860024464E-3</v>
      </c>
      <c r="M13" s="24">
        <v>8.0933566954818799E-3</v>
      </c>
      <c r="N13" s="24">
        <v>8.1414469141479571E-3</v>
      </c>
      <c r="O13" s="24">
        <v>8.1897407834044481E-3</v>
      </c>
      <c r="P13" s="24">
        <v>8.2382387495979776E-3</v>
      </c>
      <c r="Q13" s="24">
        <v>8.2869412585702389E-3</v>
      </c>
      <c r="R13" s="24">
        <v>8.5598932753456845E-3</v>
      </c>
      <c r="S13" s="24">
        <v>8.8371841694187287E-3</v>
      </c>
      <c r="T13" s="24">
        <v>9.1187739489283319E-3</v>
      </c>
      <c r="U13" s="24">
        <v>9.8445880328694533E-3</v>
      </c>
      <c r="V13" s="24">
        <v>1.0298289196456107E-2</v>
      </c>
      <c r="W13" s="24">
        <v>1.0765226499166699E-2</v>
      </c>
    </row>
    <row r="14" spans="1:23" x14ac:dyDescent="0.2">
      <c r="B14" s="21" t="str">
        <v>StratfordWind100</v>
      </c>
      <c r="C14" s="2" t="s">
        <v>1</v>
      </c>
      <c r="D14" s="18">
        <v>100</v>
      </c>
      <c r="E14" s="79" t="s">
        <v>486</v>
      </c>
      <c r="F14" s="2" t="s">
        <v>449</v>
      </c>
      <c r="G14" s="24">
        <v>1.8976055196358962E-2</v>
      </c>
      <c r="H14" s="24">
        <v>1.9268111673715501E-2</v>
      </c>
      <c r="I14" s="24">
        <v>1.9562014731480431E-2</v>
      </c>
      <c r="J14" s="24">
        <v>1.985774794298804E-2</v>
      </c>
      <c r="K14" s="24">
        <v>2.0203774867664608E-2</v>
      </c>
      <c r="L14" s="24">
        <v>2.0597565821062713E-2</v>
      </c>
      <c r="M14" s="24">
        <v>2.1131620042411221E-2</v>
      </c>
      <c r="N14" s="24">
        <v>2.1268715175143296E-2</v>
      </c>
      <c r="O14" s="24">
        <v>2.1406289230640509E-2</v>
      </c>
      <c r="P14" s="24">
        <v>2.1544341848343116E-2</v>
      </c>
      <c r="Q14" s="24">
        <v>2.1682872662271657E-2</v>
      </c>
      <c r="R14" s="24">
        <v>2.2406197341200525E-2</v>
      </c>
      <c r="S14" s="24">
        <v>2.3140647456689718E-2</v>
      </c>
      <c r="T14" s="24">
        <v>2.3886090852778732E-2</v>
      </c>
      <c r="U14" s="24">
        <v>2.5889711803038201E-2</v>
      </c>
      <c r="V14" s="24">
        <v>2.7176214830490136E-2</v>
      </c>
      <c r="W14" s="24">
        <v>2.8502193390122978E-2</v>
      </c>
    </row>
    <row r="15" spans="1:23" x14ac:dyDescent="0.2">
      <c r="B15" s="21" t="str">
        <v>StratfordWind90</v>
      </c>
      <c r="C15" s="2" t="s">
        <v>1</v>
      </c>
      <c r="D15" s="18">
        <v>90</v>
      </c>
      <c r="E15" s="79" t="s">
        <v>486</v>
      </c>
      <c r="F15" s="2" t="s">
        <v>449</v>
      </c>
      <c r="G15" s="24">
        <v>6.3276797852522895E-2</v>
      </c>
      <c r="H15" s="24">
        <v>6.3984074957163503E-2</v>
      </c>
      <c r="I15" s="24">
        <v>6.4693305406893872E-2</v>
      </c>
      <c r="J15" s="24">
        <v>6.5404454034768009E-2</v>
      </c>
      <c r="K15" s="24">
        <v>6.6117485961883299E-2</v>
      </c>
      <c r="L15" s="24">
        <v>6.68323665981434E-2</v>
      </c>
      <c r="M15" s="24">
        <v>6.7808772054160721E-2</v>
      </c>
      <c r="N15" s="24">
        <v>6.8068873748292305E-2</v>
      </c>
      <c r="O15" s="24">
        <v>6.8329365699740949E-2</v>
      </c>
      <c r="P15" s="24">
        <v>6.859024688301775E-2</v>
      </c>
      <c r="Q15" s="24">
        <v>6.8851516272717142E-2</v>
      </c>
      <c r="R15" s="24">
        <v>7.0120711329072036E-2</v>
      </c>
      <c r="S15" s="24">
        <v>7.1393743586384686E-2</v>
      </c>
      <c r="T15" s="24">
        <v>7.2670423491662584E-2</v>
      </c>
      <c r="U15" s="24">
        <v>7.6328137092633613E-2</v>
      </c>
      <c r="V15" s="24">
        <v>7.8741254195316718E-2</v>
      </c>
      <c r="W15" s="24">
        <v>8.1189524648156486E-2</v>
      </c>
    </row>
    <row r="16" spans="1:23" x14ac:dyDescent="0.2">
      <c r="B16" s="21" t="str">
        <v>StratfordWind80</v>
      </c>
      <c r="C16" s="2" t="s">
        <v>1</v>
      </c>
      <c r="D16" s="18">
        <v>80</v>
      </c>
      <c r="E16" s="79" t="s">
        <v>486</v>
      </c>
      <c r="F16" s="2" t="s">
        <v>449</v>
      </c>
      <c r="G16" s="24">
        <v>0.1160679741016739</v>
      </c>
      <c r="H16" s="24">
        <v>0.1163317722635043</v>
      </c>
      <c r="I16" s="24">
        <v>0.11659561250565681</v>
      </c>
      <c r="J16" s="24">
        <v>0.11685949416100219</v>
      </c>
      <c r="K16" s="24">
        <v>0.11712341656483587</v>
      </c>
      <c r="L16" s="24">
        <v>0.11738737905487204</v>
      </c>
      <c r="M16" s="24">
        <v>0.11775039172020912</v>
      </c>
      <c r="N16" s="24">
        <v>0.11784940788644357</v>
      </c>
      <c r="O16" s="24">
        <v>0.11794842943540484</v>
      </c>
      <c r="P16" s="24">
        <v>0.11804745633260361</v>
      </c>
      <c r="Q16" s="24">
        <v>0.11814648854359804</v>
      </c>
      <c r="R16" s="24">
        <v>0.11860458065353184</v>
      </c>
      <c r="S16" s="24">
        <v>0.11906278230528887</v>
      </c>
      <c r="T16" s="24">
        <v>0.11952109013080661</v>
      </c>
      <c r="U16" s="24">
        <v>0.12087182535270059</v>
      </c>
      <c r="V16" s="24">
        <v>0.12176450245145327</v>
      </c>
      <c r="W16" s="24">
        <v>0.12265750810825217</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050000000000001"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050000000000001"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050000000000001"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ignoredErrors>
    <ignoredError sqref="E13:E16" calculatedColumn="1"/>
  </ignoredErrors>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zoomScale="115" zoomScaleNormal="115" workbookViewId="0"/>
  </sheetViews>
  <sheetFormatPr defaultRowHeight="10.199999999999999" x14ac:dyDescent="0.2"/>
  <cols>
    <col min="2" max="2" width="9.28515625" hidden="1" customWidth="1"/>
    <col min="3" max="3" width="19.7109375" customWidth="1"/>
    <col min="4" max="4" width="19.42578125" customWidth="1"/>
    <col min="5" max="5" width="9.140625" bestFit="1" customWidth="1"/>
    <col min="6" max="7" width="8.42578125" bestFit="1" customWidth="1"/>
    <col min="8" max="8" width="9.28515625" bestFit="1" customWidth="1"/>
    <col min="9" max="20" width="8.42578125" bestFit="1" customWidth="1"/>
    <col min="21" max="21" width="7.42578125" bestFit="1" customWidth="1"/>
    <col min="22" max="22" width="15.7109375" bestFit="1" customWidth="1"/>
    <col min="23" max="23" width="17.140625" bestFit="1" customWidth="1"/>
    <col min="25" max="25" width="9.28515625" hidden="1" customWidth="1"/>
  </cols>
  <sheetData>
    <row r="1" spans="1:25" x14ac:dyDescent="0.2">
      <c r="A1" s="8"/>
      <c r="B1" s="8"/>
    </row>
    <row r="2" spans="1:25" ht="17.399999999999999" thickBot="1" x14ac:dyDescent="0.35">
      <c r="C2" s="1"/>
      <c r="D2" s="11" t="s">
        <v>56</v>
      </c>
      <c r="E2" s="1"/>
      <c r="F2" s="1"/>
      <c r="G2" s="1"/>
      <c r="H2" s="1"/>
      <c r="I2" s="1"/>
      <c r="J2" s="1"/>
      <c r="K2" s="1"/>
      <c r="L2" s="1"/>
      <c r="M2" s="1"/>
      <c r="N2" s="1"/>
      <c r="O2" s="1"/>
      <c r="P2" s="1"/>
      <c r="Q2" s="1"/>
      <c r="R2" s="1"/>
      <c r="S2" s="1"/>
      <c r="T2" s="1"/>
      <c r="U2" s="1"/>
      <c r="V2" s="1"/>
      <c r="W2" s="1"/>
      <c r="X2" s="1"/>
    </row>
    <row r="3" spans="1:25" ht="10.8" thickTop="1" x14ac:dyDescent="0.2">
      <c r="C3" s="3"/>
      <c r="D3" s="4"/>
      <c r="E3" s="4"/>
      <c r="F3" s="4"/>
      <c r="G3" s="4"/>
      <c r="H3" s="4"/>
      <c r="I3" s="4"/>
      <c r="J3" s="4"/>
      <c r="K3" s="4"/>
    </row>
    <row r="4" spans="1:25" ht="10.8" thickBot="1" x14ac:dyDescent="0.25">
      <c r="C4" s="3"/>
      <c r="D4" s="4"/>
      <c r="E4" s="4"/>
      <c r="F4" s="4"/>
      <c r="G4" s="4"/>
      <c r="H4" s="4"/>
      <c r="I4" s="4"/>
      <c r="J4" s="4"/>
      <c r="K4" s="4"/>
      <c r="V4" s="30" t="s">
        <v>504</v>
      </c>
      <c r="Y4" s="30" t="s">
        <v>174</v>
      </c>
    </row>
    <row r="5" spans="1:25" ht="10.8" thickBot="1" x14ac:dyDescent="0.25">
      <c r="C5" s="3"/>
      <c r="D5" s="4"/>
      <c r="E5" s="4"/>
      <c r="F5" s="4"/>
      <c r="G5" s="4"/>
      <c r="H5" s="4"/>
      <c r="I5" s="4"/>
      <c r="J5" s="4"/>
      <c r="K5" s="4"/>
      <c r="V5" s="34" t="s">
        <v>500</v>
      </c>
      <c r="W5" s="225" t="s">
        <v>50</v>
      </c>
      <c r="Y5" t="str" cm="1">
        <f t="array" ref="Y5">_xlfn.UNIQUE(asset_summary[Location])</f>
        <v>Stratford</v>
      </c>
    </row>
    <row r="6" spans="1:25" x14ac:dyDescent="0.2">
      <c r="C6" s="3"/>
      <c r="D6" s="4"/>
      <c r="E6" s="4"/>
      <c r="F6" s="4"/>
      <c r="G6" s="4"/>
      <c r="H6" s="4"/>
      <c r="I6" s="4"/>
      <c r="J6" s="4"/>
      <c r="K6" s="4"/>
      <c r="V6" s="33">
        <v>0.01</v>
      </c>
      <c r="W6" s="226" t="s">
        <v>53</v>
      </c>
    </row>
    <row r="7" spans="1:25" x14ac:dyDescent="0.2">
      <c r="C7" s="3"/>
      <c r="D7" s="4"/>
      <c r="E7" s="4"/>
      <c r="F7" s="4"/>
      <c r="G7" s="4"/>
      <c r="H7" s="4"/>
      <c r="I7" s="4"/>
      <c r="J7" s="4"/>
      <c r="K7" s="4"/>
      <c r="V7" s="33">
        <v>0.02</v>
      </c>
      <c r="W7" s="226" t="s">
        <v>52</v>
      </c>
    </row>
    <row r="8" spans="1:25" x14ac:dyDescent="0.2">
      <c r="C8" s="3"/>
      <c r="D8" s="4"/>
      <c r="E8" s="4"/>
      <c r="F8" s="4"/>
      <c r="G8" s="4"/>
      <c r="H8" s="4"/>
      <c r="I8" s="4"/>
      <c r="J8" s="4"/>
      <c r="K8" s="4"/>
      <c r="V8" s="33">
        <v>0.05</v>
      </c>
      <c r="W8" s="226" t="s">
        <v>54</v>
      </c>
    </row>
    <row r="9" spans="1:25" x14ac:dyDescent="0.2">
      <c r="C9" s="3"/>
      <c r="D9" s="4"/>
      <c r="E9" s="4"/>
      <c r="F9" s="4"/>
      <c r="G9" s="4"/>
      <c r="H9" s="4"/>
      <c r="I9" s="4"/>
      <c r="J9" s="4"/>
      <c r="K9" s="4"/>
      <c r="V9" s="33">
        <v>0.1</v>
      </c>
      <c r="W9" s="226" t="s">
        <v>51</v>
      </c>
    </row>
    <row r="10" spans="1:25" ht="10.8" thickBot="1" x14ac:dyDescent="0.25">
      <c r="C10" s="3"/>
      <c r="D10" s="4"/>
      <c r="E10" s="4"/>
      <c r="F10" s="4"/>
      <c r="G10" s="4"/>
      <c r="H10" s="4"/>
      <c r="I10" s="4"/>
      <c r="J10" s="4"/>
      <c r="K10" s="4"/>
      <c r="V10" s="35">
        <v>0.2</v>
      </c>
      <c r="W10" s="227" t="s">
        <v>55</v>
      </c>
    </row>
    <row r="11" spans="1:25" ht="24.45" customHeight="1" x14ac:dyDescent="0.2">
      <c r="C11" s="3"/>
      <c r="D11" s="4"/>
      <c r="E11" s="4"/>
      <c r="F11" s="4"/>
      <c r="G11" s="4"/>
      <c r="H11" s="4"/>
      <c r="I11" s="4"/>
      <c r="J11" s="4"/>
      <c r="K11" s="4"/>
      <c r="V11" s="234"/>
      <c r="W11" s="235"/>
    </row>
    <row r="12" spans="1:25" x14ac:dyDescent="0.2">
      <c r="C12" s="256" t="s">
        <v>13</v>
      </c>
      <c r="D12" s="256"/>
      <c r="E12" s="257" t="s">
        <v>449</v>
      </c>
      <c r="F12" s="258"/>
      <c r="G12" s="258"/>
      <c r="H12" s="4"/>
      <c r="I12" s="4"/>
      <c r="J12" s="4"/>
      <c r="K12" s="4"/>
    </row>
    <row r="13" spans="1:25" x14ac:dyDescent="0.2">
      <c r="F13" s="4"/>
      <c r="G13" s="4"/>
      <c r="H13" s="4"/>
      <c r="I13" s="4"/>
      <c r="J13" s="4"/>
      <c r="K13" s="4"/>
    </row>
    <row r="14" spans="1:25" ht="21" thickBot="1" x14ac:dyDescent="0.25">
      <c r="E14" s="15" t="s">
        <v>27</v>
      </c>
      <c r="F14" s="15" t="s">
        <v>28</v>
      </c>
      <c r="G14" s="15" t="s">
        <v>29</v>
      </c>
      <c r="H14" s="15" t="s">
        <v>58</v>
      </c>
      <c r="I14" s="22"/>
      <c r="J14" s="4"/>
      <c r="K14" s="4"/>
      <c r="X14" s="30"/>
    </row>
    <row r="15" spans="1:25" x14ac:dyDescent="0.2">
      <c r="C15" s="256" t="s">
        <v>30</v>
      </c>
      <c r="D15" s="256"/>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5" t="s">
        <v>57</v>
      </c>
      <c r="F17" s="255"/>
      <c r="G17" s="255"/>
      <c r="H17" s="255"/>
      <c r="I17" s="255"/>
      <c r="J17" s="255"/>
    </row>
    <row r="18" spans="2:23" ht="10.8" thickBot="1" x14ac:dyDescent="0.25">
      <c r="C18" s="19" t="s">
        <v>10</v>
      </c>
      <c r="D18" s="19" t="s">
        <v>14</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499</v>
      </c>
      <c r="W18" s="225" t="s">
        <v>500</v>
      </c>
    </row>
    <row r="19" spans="2:23" x14ac:dyDescent="0.2">
      <c r="B19" s="21" t="str" cm="1">
        <f t="array" ref="B19:B22">$E$12&amp;_xlfn.ANCHORARRAY(C19)&amp;_xlfn.ANCHORARRAY(D19)</f>
        <v>StratfordPoleClass 5</v>
      </c>
      <c r="C19" s="20" t="str" cm="1">
        <f t="array" ref="C19:C22">IF(ISBLANK(_xlfn.ANCHORARRAY('Int VA Calcs'!AV8)),"",_xlfn.ANCHORARRAY('Int VA Calcs'!AV8))</f>
        <v>Pole</v>
      </c>
      <c r="D19" s="20" t="str" cm="1">
        <f t="array" ref="D19:D22">IF(ISBLANK(_xlfn.ANCHORARRAY('Int VA Calcs'!AW8)),"",_xlfn.ANCHORARRAY('Int VA Calcs'!AW8))</f>
        <v>Class 5</v>
      </c>
      <c r="E19" s="224" cm="1">
        <f t="array" ref="E19:E22">IFERROR(
IF(_xlfn.XLOOKUP(_xlfn.ANCHORARRAY($B19),_xlfn.ANCHORARRAY('1. LDC Asset Summary'!$E$15),asset_summary[Count])=0,"None",
IF(NOT(ISNUMBER(_xlfn.XLOOKUP(_xlfn.ANCHORARRAY($B19),_xlfn.ANCHORARRAY('1. LDC Asset Summary'!$E$15),asset_summary[Count]))),NA(),_xlfn.ANCHORARRAY(
'Int VA Calcs'!AC8))),"")</f>
        <v>0.1163317722635043</v>
      </c>
      <c r="F19" s="224" cm="1">
        <f t="array" ref="F19:F22">IFERROR(
IF(_xlfn.XLOOKUP(_xlfn.ANCHORARRAY($B19),_xlfn.ANCHORARRAY('1. LDC Asset Summary'!$E$15),asset_summary[Count])=0,"None",
IF(NOT(ISNUMBER(_xlfn.XLOOKUP(_xlfn.ANCHORARRAY($B19),_xlfn.ANCHORARRAY('1. LDC Asset Summary'!$E$15),asset_summary[Count]))),NA(),_xlfn.ANCHORARRAY(
'Int VA Calcs'!AD8))),"")</f>
        <v>0.11659561250565681</v>
      </c>
      <c r="G19" s="224" cm="1">
        <f t="array" ref="G19:G22">IFERROR(
IF(_xlfn.XLOOKUP(_xlfn.ANCHORARRAY($B19),_xlfn.ANCHORARRAY('1. LDC Asset Summary'!$E$15),asset_summary[Count])=0,"None",
IF(NOT(ISNUMBER(_xlfn.XLOOKUP(_xlfn.ANCHORARRAY($B19),_xlfn.ANCHORARRAY('1. LDC Asset Summary'!$E$15),asset_summary[Count]))),NA(),_xlfn.ANCHORARRAY(
'Int VA Calcs'!AE8))),"")</f>
        <v>0.11685949416100219</v>
      </c>
      <c r="H19" s="224" cm="1">
        <f t="array" ref="H19:H22">IFERROR(
IF(_xlfn.XLOOKUP(_xlfn.ANCHORARRAY($B19),_xlfn.ANCHORARRAY('1. LDC Asset Summary'!$E$15),asset_summary[Count])=0,"None",
IF(NOT(ISNUMBER(_xlfn.XLOOKUP(_xlfn.ANCHORARRAY($B19),_xlfn.ANCHORARRAY('1. LDC Asset Summary'!$E$15),asset_summary[Count]))),NA(),_xlfn.ANCHORARRAY(
'Int VA Calcs'!AF8))),"")</f>
        <v>0.11712341656483587</v>
      </c>
      <c r="I19" s="224" cm="1">
        <f t="array" ref="I19:I22">IFERROR(
IF(_xlfn.XLOOKUP(_xlfn.ANCHORARRAY($B19),_xlfn.ANCHORARRAY('1. LDC Asset Summary'!$E$15),asset_summary[Count])=0,"None",
IF(NOT(ISNUMBER(_xlfn.XLOOKUP(_xlfn.ANCHORARRAY($B19),_xlfn.ANCHORARRAY('1. LDC Asset Summary'!$E$15),asset_summary[Count]))),NA(),_xlfn.ANCHORARRAY(
'Int VA Calcs'!AG8))),"")</f>
        <v>0.11738737905487204</v>
      </c>
      <c r="J19" s="224" cm="1">
        <f t="array" ref="J19:J22">IFERROR(
IF(_xlfn.XLOOKUP(_xlfn.ANCHORARRAY($B19),_xlfn.ANCHORARRAY('1. LDC Asset Summary'!$E$15),asset_summary[Count])=0,"None",
IF(NOT(ISNUMBER(_xlfn.XLOOKUP(_xlfn.ANCHORARRAY($B19),_xlfn.ANCHORARRAY('1. LDC Asset Summary'!$E$15),asset_summary[Count]))),NA(),_xlfn.ANCHORARRAY(
'Int VA Calcs'!AH8))),"")</f>
        <v>0.11775039172020912</v>
      </c>
      <c r="K19" s="224" cm="1">
        <f t="array" ref="K19:K22">IFERROR(
IF(_xlfn.XLOOKUP(_xlfn.ANCHORARRAY($B19),_xlfn.ANCHORARRAY('1. LDC Asset Summary'!$E$15),asset_summary[Count])=0,"None",
IF(NOT(ISNUMBER(_xlfn.XLOOKUP(_xlfn.ANCHORARRAY($B19),_xlfn.ANCHORARRAY('1. LDC Asset Summary'!$E$15),asset_summary[Count]))),NA(),_xlfn.ANCHORARRAY(
'Int VA Calcs'!AI8))),"")</f>
        <v>0.11784940788644357</v>
      </c>
      <c r="L19" s="224" cm="1">
        <f t="array" ref="L19:L22">IFERROR(
IF(_xlfn.XLOOKUP(_xlfn.ANCHORARRAY($B19),_xlfn.ANCHORARRAY('1. LDC Asset Summary'!$E$15),asset_summary[Count])=0,"None",
IF(NOT(ISNUMBER(_xlfn.XLOOKUP(_xlfn.ANCHORARRAY($B19),_xlfn.ANCHORARRAY('1. LDC Asset Summary'!$E$15),asset_summary[Count]))),NA(),_xlfn.ANCHORARRAY(
'Int VA Calcs'!AJ8))),"")</f>
        <v>0.11794842943540484</v>
      </c>
      <c r="M19" s="224" cm="1">
        <f t="array" ref="M19:M22">IFERROR(
IF(_xlfn.XLOOKUP(_xlfn.ANCHORARRAY($B19),_xlfn.ANCHORARRAY('1. LDC Asset Summary'!$E$15),asset_summary[Count])=0,"None",
IF(NOT(ISNUMBER(_xlfn.XLOOKUP(_xlfn.ANCHORARRAY($B19),_xlfn.ANCHORARRAY('1. LDC Asset Summary'!$E$15),asset_summary[Count]))),NA(),_xlfn.ANCHORARRAY(
'Int VA Calcs'!AK8))),"")</f>
        <v>0.11804745633260361</v>
      </c>
      <c r="N19" s="224" cm="1">
        <f t="array" ref="N19:N22">IFERROR(
IF(_xlfn.XLOOKUP(_xlfn.ANCHORARRAY($B19),_xlfn.ANCHORARRAY('1. LDC Asset Summary'!$E$15),asset_summary[Count])=0,"None",
IF(NOT(ISNUMBER(_xlfn.XLOOKUP(_xlfn.ANCHORARRAY($B19),_xlfn.ANCHORARRAY('1. LDC Asset Summary'!$E$15),asset_summary[Count]))),NA(),_xlfn.ANCHORARRAY(
'Int VA Calcs'!AL8))),"")</f>
        <v>0.11814648854359804</v>
      </c>
      <c r="O19" s="224" cm="1">
        <f t="array" ref="O19:O22">IFERROR(
IF(_xlfn.XLOOKUP(_xlfn.ANCHORARRAY($B19),_xlfn.ANCHORARRAY('1. LDC Asset Summary'!$E$15),asset_summary[Count])=0,"None",
IF(NOT(ISNUMBER(_xlfn.XLOOKUP(_xlfn.ANCHORARRAY($B19),_xlfn.ANCHORARRAY('1. LDC Asset Summary'!$E$15),asset_summary[Count]))),NA(),_xlfn.ANCHORARRAY(
'Int VA Calcs'!AM8))),"")</f>
        <v>0.11860458065353184</v>
      </c>
      <c r="P19" s="224" cm="1">
        <f t="array" ref="P19:P22">IFERROR(
IF(_xlfn.XLOOKUP(_xlfn.ANCHORARRAY($B19),_xlfn.ANCHORARRAY('1. LDC Asset Summary'!$E$15),asset_summary[Count])=0,"None",
IF(NOT(ISNUMBER(_xlfn.XLOOKUP(_xlfn.ANCHORARRAY($B19),_xlfn.ANCHORARRAY('1. LDC Asset Summary'!$E$15),asset_summary[Count]))),NA(),_xlfn.ANCHORARRAY(
'Int VA Calcs'!AN8))),"")</f>
        <v>0.11906278230528887</v>
      </c>
      <c r="Q19" s="224" cm="1">
        <f t="array" ref="Q19:Q22">IFERROR(
IF(_xlfn.XLOOKUP(_xlfn.ANCHORARRAY($B19),_xlfn.ANCHORARRAY('1. LDC Asset Summary'!$E$15),asset_summary[Count])=0,"None",
IF(NOT(ISNUMBER(_xlfn.XLOOKUP(_xlfn.ANCHORARRAY($B19),_xlfn.ANCHORARRAY('1. LDC Asset Summary'!$E$15),asset_summary[Count]))),NA(),_xlfn.ANCHORARRAY(
'Int VA Calcs'!AO8))),"")</f>
        <v>0.11952109013080661</v>
      </c>
      <c r="R19" s="224" cm="1">
        <f t="array" ref="R19:R22">IFERROR(
IF(_xlfn.XLOOKUP(_xlfn.ANCHORARRAY($B19),_xlfn.ANCHORARRAY('1. LDC Asset Summary'!$E$15),asset_summary[Count])=0,"None",
IF(NOT(ISNUMBER(_xlfn.XLOOKUP(_xlfn.ANCHORARRAY($B19),_xlfn.ANCHORARRAY('1. LDC Asset Summary'!$E$15),asset_summary[Count]))),NA(),_xlfn.ANCHORARRAY(
'Int VA Calcs'!AP8))),"")</f>
        <v>0.12087182535270059</v>
      </c>
      <c r="S19" s="224" cm="1">
        <f t="array" ref="S19:S22">IFERROR(
IF(_xlfn.XLOOKUP(_xlfn.ANCHORARRAY($B19),_xlfn.ANCHORARRAY('1. LDC Asset Summary'!$E$15),asset_summary[Count])=0,"None",
IF(NOT(ISNUMBER(_xlfn.XLOOKUP(_xlfn.ANCHORARRAY($B19),_xlfn.ANCHORARRAY('1. LDC Asset Summary'!$E$15),asset_summary[Count]))),NA(),_xlfn.ANCHORARRAY(
'Int VA Calcs'!AQ8))),"")</f>
        <v>0.12176450245145327</v>
      </c>
      <c r="T19" s="224" cm="1">
        <f t="array" ref="T19:T22">IFERROR(
IF(_xlfn.XLOOKUP(_xlfn.ANCHORARRAY($B19),_xlfn.ANCHORARRAY('1. LDC Asset Summary'!$E$15),asset_summary[Count])=0,"None",
IF(NOT(ISNUMBER(_xlfn.XLOOKUP(_xlfn.ANCHORARRAY($B19),_xlfn.ANCHORARRAY('1. LDC Asset Summary'!$E$15),asset_summary[Count]))),NA(),_xlfn.ANCHORARRAY(
'Int VA Calcs'!AR8))),"")</f>
        <v>0.12265750810825217</v>
      </c>
      <c r="V19" s="228"/>
      <c r="W19" s="226" t="s">
        <v>27</v>
      </c>
    </row>
    <row r="20" spans="2:23" x14ac:dyDescent="0.2">
      <c r="B20" s="21" t="str">
        <v>StratfordPoleClass 4</v>
      </c>
      <c r="C20" s="20" t="str">
        <v>Pole</v>
      </c>
      <c r="D20" s="20" t="str">
        <v>Class 4</v>
      </c>
      <c r="E20" s="224">
        <v>6.3984074957163503E-2</v>
      </c>
      <c r="F20" s="224">
        <v>6.4693305406893872E-2</v>
      </c>
      <c r="G20" s="224">
        <v>6.5404454034768009E-2</v>
      </c>
      <c r="H20" s="224">
        <v>6.6117485961883299E-2</v>
      </c>
      <c r="I20" s="224">
        <v>6.68323665981434E-2</v>
      </c>
      <c r="J20" s="224">
        <v>6.7808772054160721E-2</v>
      </c>
      <c r="K20" s="224">
        <v>6.8068873748292305E-2</v>
      </c>
      <c r="L20" s="224">
        <v>6.8329365699740949E-2</v>
      </c>
      <c r="M20" s="224">
        <v>6.859024688301775E-2</v>
      </c>
      <c r="N20" s="224">
        <v>6.8851516272717142E-2</v>
      </c>
      <c r="O20" s="224">
        <v>7.0120711329072036E-2</v>
      </c>
      <c r="P20" s="224">
        <v>7.1393743586384686E-2</v>
      </c>
      <c r="Q20" s="224">
        <v>7.2670423491662584E-2</v>
      </c>
      <c r="R20" s="224">
        <v>7.6328137092633613E-2</v>
      </c>
      <c r="S20" s="224">
        <v>7.8741254195316718E-2</v>
      </c>
      <c r="T20" s="224">
        <v>8.1189524648156486E-2</v>
      </c>
      <c r="V20" s="229"/>
      <c r="W20" s="226" t="s">
        <v>28</v>
      </c>
    </row>
    <row r="21" spans="2:23" x14ac:dyDescent="0.2">
      <c r="B21" s="21" t="str">
        <v>StratfordPoleClass 3</v>
      </c>
      <c r="C21" s="20" t="str">
        <v>Pole</v>
      </c>
      <c r="D21" s="20" t="str">
        <v>Class 3</v>
      </c>
      <c r="E21" s="224">
        <v>1.9268111673715501E-2</v>
      </c>
      <c r="F21" s="224">
        <v>1.9562014731480431E-2</v>
      </c>
      <c r="G21" s="224">
        <v>1.985774794298804E-2</v>
      </c>
      <c r="H21" s="224">
        <v>2.0203774867664608E-2</v>
      </c>
      <c r="I21" s="224">
        <v>2.0597565821062713E-2</v>
      </c>
      <c r="J21" s="224">
        <v>2.1131620042411221E-2</v>
      </c>
      <c r="K21" s="224">
        <v>2.1268715175143296E-2</v>
      </c>
      <c r="L21" s="224">
        <v>2.1406289230640509E-2</v>
      </c>
      <c r="M21" s="224">
        <v>2.1544341848343116E-2</v>
      </c>
      <c r="N21" s="224">
        <v>2.1682872662271657E-2</v>
      </c>
      <c r="O21" s="224">
        <v>2.2406197341200525E-2</v>
      </c>
      <c r="P21" s="224">
        <v>2.3140647456689718E-2</v>
      </c>
      <c r="Q21" s="224">
        <v>2.3886090852778732E-2</v>
      </c>
      <c r="R21" s="224">
        <v>2.5889711803038201E-2</v>
      </c>
      <c r="S21" s="224">
        <v>2.7176214830490136E-2</v>
      </c>
      <c r="T21" s="224">
        <v>2.8502193390122978E-2</v>
      </c>
      <c r="V21" s="230"/>
      <c r="W21" s="226" t="s">
        <v>29</v>
      </c>
    </row>
    <row r="22" spans="2:23" x14ac:dyDescent="0.2">
      <c r="B22" s="21" t="str">
        <v>StratfordPoleClass 2</v>
      </c>
      <c r="C22" s="20" t="str">
        <v>Pole</v>
      </c>
      <c r="D22" s="20" t="str">
        <v>Class 2</v>
      </c>
      <c r="E22" s="224">
        <v>7.3129480865451388E-3</v>
      </c>
      <c r="F22" s="224">
        <v>7.4565012942474588E-3</v>
      </c>
      <c r="G22" s="224">
        <v>7.6015344527163957E-3</v>
      </c>
      <c r="H22" s="224">
        <v>7.748043239548327E-3</v>
      </c>
      <c r="I22" s="224">
        <v>7.8960231860024464E-3</v>
      </c>
      <c r="J22" s="224">
        <v>8.0933566954818799E-3</v>
      </c>
      <c r="K22" s="224">
        <v>8.1414469141479571E-3</v>
      </c>
      <c r="L22" s="224">
        <v>8.1897407834044481E-3</v>
      </c>
      <c r="M22" s="224">
        <v>8.2382387495979776E-3</v>
      </c>
      <c r="N22" s="224">
        <v>8.2869412585702389E-3</v>
      </c>
      <c r="O22" s="224">
        <v>8.5598932753456845E-3</v>
      </c>
      <c r="P22" s="224">
        <v>8.8371841694187287E-3</v>
      </c>
      <c r="Q22" s="224">
        <v>9.1187739489283319E-3</v>
      </c>
      <c r="R22" s="224">
        <v>9.8445880328694533E-3</v>
      </c>
      <c r="S22" s="224">
        <v>1.0298289196456107E-2</v>
      </c>
      <c r="T22" s="224">
        <v>1.0765226499166699E-2</v>
      </c>
      <c r="V22" s="231"/>
      <c r="W22" s="226" t="s">
        <v>58</v>
      </c>
    </row>
    <row r="23" spans="2:23" ht="10.8" thickBot="1" x14ac:dyDescent="0.25">
      <c r="B23" s="21"/>
      <c r="C23" s="20"/>
      <c r="D23" s="20"/>
      <c r="E23" s="224"/>
      <c r="F23" s="224"/>
      <c r="G23" s="224"/>
      <c r="H23" s="224"/>
      <c r="I23" s="224"/>
      <c r="J23" s="224"/>
      <c r="K23" s="224"/>
      <c r="L23" s="224"/>
      <c r="M23" s="224"/>
      <c r="N23" s="224"/>
      <c r="O23" s="224"/>
      <c r="P23" s="224"/>
      <c r="Q23" s="224"/>
      <c r="R23" s="224"/>
      <c r="S23" s="224"/>
      <c r="T23" s="224"/>
      <c r="V23" s="35"/>
      <c r="W23" s="227" t="s">
        <v>20</v>
      </c>
    </row>
    <row r="24" spans="2:23" x14ac:dyDescent="0.2">
      <c r="B24" s="21"/>
      <c r="C24" s="20"/>
      <c r="D24" s="20"/>
      <c r="E24" s="224"/>
      <c r="F24" s="224"/>
      <c r="G24" s="224"/>
      <c r="H24" s="224"/>
      <c r="I24" s="224"/>
      <c r="J24" s="224"/>
      <c r="K24" s="224"/>
      <c r="L24" s="224"/>
      <c r="M24" s="224"/>
      <c r="N24" s="224"/>
      <c r="O24" s="224"/>
      <c r="P24" s="224"/>
      <c r="Q24" s="224"/>
      <c r="R24" s="224"/>
      <c r="S24" s="224"/>
      <c r="T24" s="224"/>
    </row>
    <row r="25" spans="2:23" x14ac:dyDescent="0.2">
      <c r="B25" s="21"/>
      <c r="C25" s="20"/>
      <c r="D25" s="20"/>
      <c r="E25" s="224"/>
      <c r="F25" s="224"/>
      <c r="G25" s="224"/>
      <c r="H25" s="224"/>
      <c r="I25" s="224"/>
      <c r="J25" s="224"/>
      <c r="K25" s="224"/>
      <c r="L25" s="224"/>
      <c r="M25" s="224"/>
      <c r="N25" s="224"/>
      <c r="O25" s="224"/>
      <c r="P25" s="224"/>
      <c r="Q25" s="224"/>
      <c r="R25" s="224"/>
      <c r="S25" s="224"/>
      <c r="T25" s="224"/>
    </row>
    <row r="26" spans="2:23" x14ac:dyDescent="0.2">
      <c r="B26" s="21"/>
      <c r="C26" s="20"/>
      <c r="D26" s="20"/>
      <c r="E26" s="224"/>
      <c r="F26" s="224"/>
      <c r="G26" s="224"/>
      <c r="H26" s="224"/>
      <c r="I26" s="224"/>
      <c r="J26" s="224"/>
      <c r="K26" s="224"/>
      <c r="L26" s="224"/>
      <c r="M26" s="224"/>
      <c r="N26" s="224"/>
      <c r="O26" s="224"/>
      <c r="P26" s="224"/>
      <c r="Q26" s="224"/>
      <c r="R26" s="224"/>
      <c r="S26" s="224"/>
      <c r="T26" s="224"/>
    </row>
    <row r="27" spans="2:23" x14ac:dyDescent="0.2">
      <c r="B27" s="21"/>
      <c r="C27" s="20"/>
      <c r="D27" s="20"/>
      <c r="E27" s="224"/>
      <c r="F27" s="224"/>
      <c r="G27" s="224"/>
      <c r="H27" s="224"/>
      <c r="I27" s="224"/>
      <c r="J27" s="224"/>
      <c r="K27" s="224"/>
      <c r="L27" s="224"/>
      <c r="M27" s="224"/>
      <c r="N27" s="224"/>
      <c r="O27" s="224"/>
      <c r="P27" s="224"/>
      <c r="Q27" s="224"/>
      <c r="R27" s="224"/>
      <c r="S27" s="224"/>
      <c r="T27" s="224"/>
    </row>
    <row r="28" spans="2:23" x14ac:dyDescent="0.2">
      <c r="B28" s="21"/>
      <c r="C28" s="20"/>
      <c r="D28" s="20"/>
      <c r="E28" s="224"/>
      <c r="F28" s="224"/>
      <c r="G28" s="224"/>
      <c r="H28" s="224"/>
      <c r="I28" s="224"/>
      <c r="J28" s="224"/>
      <c r="K28" s="224"/>
      <c r="L28" s="224"/>
      <c r="M28" s="224"/>
      <c r="N28" s="224"/>
      <c r="O28" s="224"/>
      <c r="P28" s="224"/>
      <c r="Q28" s="224"/>
      <c r="R28" s="224"/>
      <c r="S28" s="224"/>
      <c r="T28" s="224"/>
    </row>
    <row r="29" spans="2:23" x14ac:dyDescent="0.2">
      <c r="B29" s="21"/>
      <c r="C29" s="20"/>
      <c r="D29" s="20"/>
      <c r="E29" s="224"/>
      <c r="F29" s="224"/>
      <c r="G29" s="224"/>
      <c r="H29" s="224"/>
      <c r="I29" s="224"/>
      <c r="J29" s="224"/>
      <c r="K29" s="224"/>
      <c r="L29" s="224"/>
      <c r="M29" s="224"/>
      <c r="N29" s="224"/>
      <c r="O29" s="224"/>
      <c r="P29" s="224"/>
      <c r="Q29" s="224"/>
      <c r="R29" s="224"/>
      <c r="S29" s="224"/>
      <c r="T29" s="224"/>
    </row>
    <row r="30" spans="2:23" x14ac:dyDescent="0.2">
      <c r="B30" s="21"/>
      <c r="C30" s="20"/>
      <c r="D30" s="20"/>
      <c r="E30" s="224"/>
      <c r="F30" s="224"/>
      <c r="G30" s="224"/>
      <c r="H30" s="224"/>
      <c r="I30" s="224"/>
      <c r="J30" s="224"/>
      <c r="K30" s="224"/>
      <c r="L30" s="224"/>
      <c r="M30" s="224"/>
      <c r="N30" s="224"/>
      <c r="O30" s="224"/>
      <c r="P30" s="224"/>
      <c r="Q30" s="224"/>
      <c r="R30" s="224"/>
      <c r="S30" s="224"/>
      <c r="T30" s="224"/>
    </row>
    <row r="31" spans="2:23" x14ac:dyDescent="0.2">
      <c r="B31" s="21"/>
      <c r="C31" s="20"/>
      <c r="D31" s="20"/>
      <c r="E31" s="224"/>
      <c r="F31" s="224"/>
      <c r="G31" s="224"/>
      <c r="H31" s="224"/>
      <c r="I31" s="224"/>
      <c r="J31" s="224"/>
      <c r="K31" s="224"/>
      <c r="L31" s="224"/>
      <c r="M31" s="224"/>
      <c r="N31" s="224"/>
      <c r="O31" s="224"/>
      <c r="P31" s="224"/>
      <c r="Q31" s="224"/>
      <c r="R31" s="224"/>
      <c r="S31" s="224"/>
      <c r="T31" s="224"/>
    </row>
    <row r="32" spans="2:23" x14ac:dyDescent="0.2">
      <c r="B32" s="21"/>
      <c r="C32" s="20"/>
      <c r="D32" s="20"/>
      <c r="E32" s="224"/>
      <c r="F32" s="224"/>
      <c r="G32" s="224"/>
      <c r="H32" s="224"/>
      <c r="I32" s="224"/>
      <c r="J32" s="224"/>
      <c r="K32" s="224"/>
      <c r="L32" s="224"/>
      <c r="M32" s="224"/>
      <c r="N32" s="224"/>
      <c r="O32" s="224"/>
      <c r="P32" s="224"/>
      <c r="Q32" s="224"/>
      <c r="R32" s="224"/>
      <c r="S32" s="224"/>
      <c r="T32" s="224"/>
    </row>
    <row r="33" spans="2:20" x14ac:dyDescent="0.2">
      <c r="B33" s="21"/>
      <c r="C33" s="20"/>
      <c r="D33" s="20"/>
      <c r="E33" s="224"/>
      <c r="F33" s="224"/>
      <c r="G33" s="224"/>
      <c r="H33" s="224"/>
      <c r="I33" s="224"/>
      <c r="J33" s="224"/>
      <c r="K33" s="224"/>
      <c r="L33" s="224"/>
      <c r="M33" s="224"/>
      <c r="N33" s="224"/>
      <c r="O33" s="224"/>
      <c r="P33" s="224"/>
      <c r="Q33" s="224"/>
      <c r="R33" s="224"/>
      <c r="S33" s="224"/>
      <c r="T33" s="224"/>
    </row>
    <row r="34" spans="2:20" x14ac:dyDescent="0.2">
      <c r="B34" s="21"/>
      <c r="C34" s="20"/>
      <c r="D34" s="20"/>
      <c r="E34" s="224"/>
      <c r="F34" s="224"/>
      <c r="G34" s="224"/>
      <c r="H34" s="224"/>
      <c r="I34" s="224"/>
      <c r="J34" s="224"/>
      <c r="K34" s="224"/>
      <c r="L34" s="224"/>
      <c r="M34" s="224"/>
      <c r="N34" s="224"/>
      <c r="O34" s="224"/>
      <c r="P34" s="224"/>
      <c r="Q34" s="224"/>
      <c r="R34" s="224"/>
      <c r="S34" s="224"/>
      <c r="T34" s="224"/>
    </row>
    <row r="35" spans="2:20" x14ac:dyDescent="0.2">
      <c r="B35" s="21"/>
      <c r="C35" s="20"/>
      <c r="D35" s="20"/>
      <c r="E35" s="224"/>
      <c r="F35" s="224"/>
      <c r="G35" s="224"/>
      <c r="H35" s="224"/>
      <c r="I35" s="224"/>
      <c r="J35" s="224"/>
      <c r="K35" s="224"/>
      <c r="L35" s="224"/>
      <c r="M35" s="224"/>
      <c r="N35" s="224"/>
      <c r="O35" s="224"/>
      <c r="P35" s="224"/>
      <c r="Q35" s="224"/>
      <c r="R35" s="224"/>
      <c r="S35" s="224"/>
      <c r="T35" s="224"/>
    </row>
    <row r="36" spans="2:20" x14ac:dyDescent="0.2">
      <c r="B36" s="21"/>
      <c r="C36" s="20"/>
      <c r="D36" s="20"/>
      <c r="E36" s="224"/>
      <c r="F36" s="224"/>
      <c r="G36" s="224"/>
      <c r="H36" s="224"/>
      <c r="I36" s="224"/>
      <c r="J36" s="224"/>
      <c r="K36" s="224"/>
      <c r="L36" s="224"/>
      <c r="M36" s="224"/>
      <c r="N36" s="224"/>
      <c r="O36" s="224"/>
      <c r="P36" s="224"/>
      <c r="Q36" s="224"/>
      <c r="R36" s="224"/>
      <c r="S36" s="224"/>
      <c r="T36" s="224"/>
    </row>
    <row r="37" spans="2:20" x14ac:dyDescent="0.2">
      <c r="B37" s="21"/>
      <c r="C37" s="20"/>
      <c r="D37" s="20"/>
      <c r="E37" s="224"/>
      <c r="F37" s="224"/>
      <c r="G37" s="224"/>
      <c r="H37" s="224"/>
      <c r="I37" s="224"/>
      <c r="J37" s="224"/>
      <c r="K37" s="224"/>
      <c r="L37" s="224"/>
      <c r="M37" s="224"/>
      <c r="N37" s="224"/>
      <c r="O37" s="224"/>
      <c r="P37" s="224"/>
      <c r="Q37" s="224"/>
      <c r="R37" s="224"/>
      <c r="S37" s="224"/>
      <c r="T37" s="224"/>
    </row>
    <row r="38" spans="2:20" x14ac:dyDescent="0.2">
      <c r="B38" s="21"/>
      <c r="C38" s="20"/>
      <c r="D38" s="20"/>
      <c r="E38" s="224"/>
      <c r="F38" s="224"/>
      <c r="G38" s="224"/>
      <c r="H38" s="224"/>
      <c r="I38" s="224"/>
      <c r="J38" s="224"/>
      <c r="K38" s="224"/>
      <c r="L38" s="224"/>
      <c r="M38" s="224"/>
      <c r="N38" s="224"/>
      <c r="O38" s="224"/>
      <c r="P38" s="224"/>
      <c r="Q38" s="224"/>
      <c r="R38" s="224"/>
      <c r="S38" s="224"/>
      <c r="T38" s="224"/>
    </row>
    <row r="39" spans="2:20" x14ac:dyDescent="0.2">
      <c r="B39" s="21"/>
      <c r="C39" s="20"/>
      <c r="D39" s="20"/>
      <c r="E39" s="224"/>
      <c r="F39" s="224"/>
      <c r="G39" s="224"/>
      <c r="H39" s="224"/>
      <c r="I39" s="224"/>
      <c r="J39" s="224"/>
      <c r="K39" s="224"/>
      <c r="L39" s="224"/>
      <c r="M39" s="224"/>
      <c r="N39" s="224"/>
      <c r="O39" s="224"/>
      <c r="P39" s="224"/>
      <c r="Q39" s="224"/>
      <c r="R39" s="224"/>
      <c r="S39" s="224"/>
      <c r="T39" s="224"/>
    </row>
    <row r="40" spans="2:20" x14ac:dyDescent="0.2">
      <c r="C40" s="20"/>
      <c r="D40" s="20"/>
      <c r="E40" s="224"/>
      <c r="F40" s="224"/>
      <c r="G40" s="224"/>
      <c r="H40" s="224"/>
      <c r="I40" s="224"/>
      <c r="J40" s="224"/>
      <c r="K40" s="224"/>
      <c r="L40" s="224"/>
      <c r="M40" s="224"/>
      <c r="N40" s="224"/>
      <c r="O40" s="224"/>
      <c r="P40" s="224"/>
      <c r="Q40" s="224"/>
      <c r="R40" s="224"/>
      <c r="S40" s="224"/>
      <c r="T40" s="224"/>
    </row>
    <row r="41" spans="2:20" x14ac:dyDescent="0.2">
      <c r="C41" s="20"/>
      <c r="D41" s="20"/>
      <c r="E41" s="224"/>
      <c r="F41" s="224"/>
      <c r="G41" s="224"/>
      <c r="H41" s="224"/>
      <c r="I41" s="224"/>
      <c r="J41" s="224"/>
      <c r="K41" s="224"/>
      <c r="L41" s="224"/>
      <c r="M41" s="224"/>
      <c r="N41" s="224"/>
      <c r="O41" s="224"/>
      <c r="P41" s="224"/>
      <c r="Q41" s="224"/>
      <c r="R41" s="224"/>
      <c r="S41" s="224"/>
      <c r="T41" s="224"/>
    </row>
    <row r="42" spans="2:20" x14ac:dyDescent="0.2">
      <c r="C42" s="20"/>
      <c r="D42" s="20"/>
      <c r="E42" s="224"/>
      <c r="F42" s="224"/>
      <c r="G42" s="224"/>
      <c r="H42" s="224"/>
      <c r="I42" s="224"/>
      <c r="J42" s="224"/>
      <c r="K42" s="224"/>
      <c r="L42" s="224"/>
      <c r="M42" s="224"/>
      <c r="N42" s="224"/>
      <c r="O42" s="224"/>
      <c r="P42" s="224"/>
      <c r="Q42" s="224"/>
      <c r="R42" s="224"/>
      <c r="S42" s="224"/>
      <c r="T42" s="224"/>
    </row>
    <row r="43" spans="2:20" x14ac:dyDescent="0.2">
      <c r="C43" s="20"/>
      <c r="D43" s="20"/>
      <c r="E43" s="224"/>
      <c r="F43" s="224"/>
      <c r="G43" s="224"/>
      <c r="H43" s="224"/>
      <c r="I43" s="224"/>
      <c r="J43" s="224"/>
      <c r="K43" s="224"/>
      <c r="L43" s="224"/>
      <c r="M43" s="224"/>
      <c r="N43" s="224"/>
      <c r="O43" s="224"/>
      <c r="P43" s="224"/>
      <c r="Q43" s="224"/>
      <c r="R43" s="224"/>
      <c r="S43" s="224"/>
      <c r="T43" s="224"/>
    </row>
    <row r="44" spans="2:20" x14ac:dyDescent="0.2">
      <c r="C44" s="20"/>
      <c r="D44" s="20"/>
      <c r="E44" s="224"/>
      <c r="F44" s="224"/>
      <c r="G44" s="224"/>
      <c r="H44" s="224"/>
      <c r="I44" s="224"/>
      <c r="J44" s="224"/>
      <c r="K44" s="224"/>
      <c r="L44" s="224"/>
      <c r="M44" s="224"/>
      <c r="N44" s="224"/>
      <c r="O44" s="224"/>
      <c r="P44" s="224"/>
      <c r="Q44" s="224"/>
      <c r="R44" s="224"/>
      <c r="S44" s="224"/>
      <c r="T44" s="224"/>
    </row>
    <row r="45" spans="2:20" x14ac:dyDescent="0.2">
      <c r="C45" s="20"/>
      <c r="D45" s="20"/>
      <c r="E45" s="224"/>
      <c r="F45" s="224"/>
      <c r="G45" s="224"/>
      <c r="H45" s="224"/>
      <c r="I45" s="224"/>
      <c r="J45" s="224"/>
      <c r="K45" s="224"/>
      <c r="L45" s="224"/>
      <c r="M45" s="224"/>
      <c r="N45" s="224"/>
      <c r="O45" s="224"/>
      <c r="P45" s="224"/>
      <c r="Q45" s="224"/>
      <c r="R45" s="224"/>
      <c r="S45" s="224"/>
      <c r="T45" s="224"/>
    </row>
    <row r="46" spans="2:20" x14ac:dyDescent="0.2">
      <c r="C46" s="20"/>
      <c r="D46" s="20"/>
      <c r="E46" s="224"/>
      <c r="F46" s="224"/>
      <c r="G46" s="224"/>
      <c r="H46" s="224"/>
      <c r="I46" s="224"/>
      <c r="J46" s="224"/>
      <c r="K46" s="224"/>
      <c r="L46" s="224"/>
      <c r="M46" s="224"/>
      <c r="N46" s="224"/>
      <c r="O46" s="224"/>
      <c r="P46" s="224"/>
      <c r="Q46" s="224"/>
      <c r="R46" s="224"/>
      <c r="S46" s="224"/>
      <c r="T46" s="224"/>
    </row>
    <row r="47" spans="2:20" x14ac:dyDescent="0.2">
      <c r="C47" s="20"/>
      <c r="D47" s="20"/>
      <c r="E47" s="224"/>
      <c r="F47" s="224"/>
      <c r="G47" s="224"/>
      <c r="H47" s="224"/>
      <c r="I47" s="224"/>
      <c r="J47" s="224"/>
      <c r="K47" s="224"/>
      <c r="L47" s="224"/>
      <c r="M47" s="224"/>
      <c r="N47" s="224"/>
      <c r="O47" s="224"/>
      <c r="P47" s="224"/>
      <c r="Q47" s="224"/>
      <c r="R47" s="224"/>
      <c r="S47" s="224"/>
      <c r="T47" s="224"/>
    </row>
    <row r="48" spans="2:20" x14ac:dyDescent="0.2">
      <c r="C48" s="20"/>
      <c r="D48" s="20"/>
      <c r="E48" s="224"/>
      <c r="F48" s="224"/>
      <c r="G48" s="224"/>
      <c r="H48" s="224"/>
      <c r="I48" s="224"/>
      <c r="J48" s="224"/>
      <c r="K48" s="224"/>
      <c r="L48" s="224"/>
      <c r="M48" s="224"/>
      <c r="N48" s="224"/>
      <c r="O48" s="224"/>
      <c r="P48" s="224"/>
      <c r="Q48" s="224"/>
      <c r="R48" s="224"/>
      <c r="S48" s="224"/>
      <c r="T48" s="224"/>
    </row>
    <row r="49" spans="3:20" x14ac:dyDescent="0.2">
      <c r="C49" s="20"/>
      <c r="D49" s="20"/>
      <c r="E49" s="224"/>
      <c r="F49" s="224"/>
      <c r="G49" s="224"/>
      <c r="H49" s="224"/>
      <c r="I49" s="224"/>
      <c r="J49" s="224"/>
      <c r="K49" s="224"/>
      <c r="L49" s="224"/>
      <c r="M49" s="224"/>
      <c r="N49" s="224"/>
      <c r="O49" s="224"/>
      <c r="P49" s="224"/>
      <c r="Q49" s="224"/>
      <c r="R49" s="224"/>
      <c r="S49" s="224"/>
      <c r="T49" s="224"/>
    </row>
    <row r="50" spans="3:20" x14ac:dyDescent="0.2">
      <c r="C50" s="20"/>
      <c r="D50" s="20"/>
      <c r="E50" s="224"/>
      <c r="F50" s="224"/>
      <c r="G50" s="224"/>
      <c r="H50" s="224"/>
      <c r="I50" s="224"/>
      <c r="J50" s="224"/>
      <c r="K50" s="224"/>
      <c r="L50" s="224"/>
      <c r="M50" s="224"/>
      <c r="N50" s="224"/>
      <c r="O50" s="224"/>
      <c r="P50" s="224"/>
      <c r="Q50" s="224"/>
      <c r="R50" s="224"/>
      <c r="S50" s="224"/>
      <c r="T50" s="224"/>
    </row>
    <row r="51" spans="3:20" x14ac:dyDescent="0.2">
      <c r="C51" s="20"/>
      <c r="D51" s="20"/>
      <c r="E51" s="224"/>
      <c r="F51" s="224"/>
      <c r="G51" s="224"/>
      <c r="H51" s="224"/>
      <c r="I51" s="224"/>
      <c r="J51" s="224"/>
      <c r="K51" s="224"/>
      <c r="L51" s="224"/>
      <c r="M51" s="224"/>
      <c r="N51" s="224"/>
      <c r="O51" s="224"/>
      <c r="P51" s="224"/>
      <c r="Q51" s="224"/>
      <c r="R51" s="224"/>
      <c r="S51" s="224"/>
      <c r="T51" s="224"/>
    </row>
    <row r="52" spans="3:20" x14ac:dyDescent="0.2">
      <c r="C52" s="20"/>
      <c r="D52" s="20"/>
      <c r="E52" s="224"/>
      <c r="F52" s="224"/>
      <c r="G52" s="224"/>
      <c r="H52" s="224"/>
      <c r="I52" s="224"/>
      <c r="J52" s="224"/>
      <c r="K52" s="224"/>
      <c r="L52" s="224"/>
      <c r="M52" s="224"/>
      <c r="N52" s="224"/>
      <c r="O52" s="224"/>
      <c r="P52" s="224"/>
      <c r="Q52" s="224"/>
      <c r="R52" s="224"/>
      <c r="S52" s="224"/>
      <c r="T52" s="224"/>
    </row>
    <row r="53" spans="3:20" x14ac:dyDescent="0.2">
      <c r="C53" s="20"/>
      <c r="D53" s="20"/>
      <c r="E53" s="224"/>
      <c r="F53" s="224"/>
      <c r="G53" s="224"/>
      <c r="H53" s="224"/>
      <c r="I53" s="224"/>
      <c r="J53" s="224"/>
      <c r="K53" s="224"/>
      <c r="L53" s="224"/>
      <c r="M53" s="224"/>
      <c r="N53" s="224"/>
      <c r="O53" s="224"/>
      <c r="P53" s="224"/>
      <c r="Q53" s="224"/>
      <c r="R53" s="224"/>
      <c r="S53" s="224"/>
      <c r="T53" s="224"/>
    </row>
    <row r="54" spans="3:20" x14ac:dyDescent="0.2">
      <c r="C54" s="20"/>
      <c r="D54" s="20"/>
      <c r="E54" s="224"/>
      <c r="F54" s="224"/>
      <c r="G54" s="224"/>
      <c r="H54" s="224"/>
      <c r="I54" s="224"/>
      <c r="J54" s="224"/>
      <c r="K54" s="224"/>
      <c r="L54" s="224"/>
      <c r="M54" s="224"/>
      <c r="N54" s="224"/>
      <c r="O54" s="224"/>
      <c r="P54" s="224"/>
      <c r="Q54" s="224"/>
      <c r="R54" s="224"/>
      <c r="S54" s="224"/>
      <c r="T54" s="224"/>
    </row>
    <row r="55" spans="3:20" x14ac:dyDescent="0.2">
      <c r="C55" s="20"/>
      <c r="D55" s="20"/>
      <c r="E55" s="224"/>
      <c r="F55" s="224"/>
      <c r="G55" s="224"/>
      <c r="H55" s="224"/>
      <c r="I55" s="224"/>
      <c r="J55" s="224"/>
      <c r="K55" s="224"/>
      <c r="L55" s="224"/>
      <c r="M55" s="224"/>
      <c r="N55" s="224"/>
      <c r="O55" s="224"/>
      <c r="P55" s="224"/>
      <c r="Q55" s="224"/>
      <c r="R55" s="224"/>
      <c r="S55" s="224"/>
      <c r="T55" s="224"/>
    </row>
    <row r="56" spans="3:20" x14ac:dyDescent="0.2">
      <c r="C56" s="20"/>
      <c r="D56" s="20"/>
      <c r="E56" s="224"/>
      <c r="F56" s="224"/>
      <c r="G56" s="224"/>
      <c r="H56" s="224"/>
      <c r="I56" s="224"/>
      <c r="J56" s="224"/>
      <c r="K56" s="224"/>
      <c r="L56" s="224"/>
      <c r="M56" s="224"/>
      <c r="N56" s="224"/>
      <c r="O56" s="224"/>
      <c r="P56" s="224"/>
      <c r="Q56" s="224"/>
      <c r="R56" s="224"/>
      <c r="S56" s="224"/>
      <c r="T56" s="224"/>
    </row>
    <row r="57" spans="3:20" x14ac:dyDescent="0.2">
      <c r="C57" s="20"/>
      <c r="D57" s="20"/>
      <c r="E57" s="224"/>
      <c r="F57" s="224"/>
      <c r="G57" s="224"/>
      <c r="H57" s="224"/>
      <c r="I57" s="224"/>
      <c r="J57" s="224"/>
      <c r="K57" s="224"/>
      <c r="L57" s="224"/>
      <c r="M57" s="224"/>
      <c r="N57" s="224"/>
      <c r="O57" s="224"/>
      <c r="P57" s="224"/>
      <c r="Q57" s="224"/>
      <c r="R57" s="224"/>
      <c r="S57" s="224"/>
      <c r="T57" s="224"/>
    </row>
    <row r="58" spans="3:20" x14ac:dyDescent="0.2">
      <c r="C58" s="20"/>
      <c r="D58" s="20"/>
      <c r="E58" s="224"/>
      <c r="F58" s="224"/>
      <c r="G58" s="224"/>
      <c r="H58" s="224"/>
      <c r="I58" s="224"/>
      <c r="J58" s="224"/>
      <c r="K58" s="224"/>
      <c r="L58" s="224"/>
      <c r="M58" s="224"/>
      <c r="N58" s="224"/>
      <c r="O58" s="224"/>
      <c r="P58" s="224"/>
      <c r="Q58" s="224"/>
      <c r="R58" s="224"/>
      <c r="S58" s="224"/>
      <c r="T58" s="224"/>
    </row>
    <row r="59" spans="3:20" x14ac:dyDescent="0.2">
      <c r="C59" s="20"/>
      <c r="D59" s="20"/>
      <c r="E59" s="224"/>
      <c r="F59" s="224"/>
      <c r="G59" s="224"/>
      <c r="H59" s="224"/>
      <c r="I59" s="224"/>
      <c r="J59" s="224"/>
      <c r="K59" s="224"/>
      <c r="L59" s="224"/>
      <c r="M59" s="224"/>
      <c r="N59" s="224"/>
      <c r="O59" s="224"/>
      <c r="P59" s="224"/>
      <c r="Q59" s="224"/>
      <c r="R59" s="224"/>
      <c r="S59" s="224"/>
      <c r="T59" s="224"/>
    </row>
    <row r="60" spans="3:20" x14ac:dyDescent="0.2">
      <c r="C60" s="20"/>
      <c r="D60" s="20"/>
      <c r="E60" s="224"/>
      <c r="F60" s="224"/>
      <c r="G60" s="224"/>
      <c r="H60" s="224"/>
      <c r="I60" s="224"/>
      <c r="J60" s="224"/>
      <c r="K60" s="224"/>
      <c r="L60" s="224"/>
      <c r="M60" s="224"/>
      <c r="N60" s="224"/>
      <c r="O60" s="224"/>
      <c r="P60" s="224"/>
      <c r="Q60" s="224"/>
      <c r="R60" s="224"/>
      <c r="S60" s="224"/>
      <c r="T60" s="224"/>
    </row>
    <row r="61" spans="3:20" x14ac:dyDescent="0.2">
      <c r="C61" s="20"/>
      <c r="D61" s="20"/>
      <c r="E61" s="224"/>
      <c r="F61" s="224"/>
      <c r="G61" s="224"/>
      <c r="H61" s="224"/>
      <c r="I61" s="224"/>
      <c r="J61" s="224"/>
      <c r="K61" s="224"/>
      <c r="L61" s="224"/>
      <c r="M61" s="224"/>
      <c r="N61" s="224"/>
      <c r="O61" s="224"/>
      <c r="P61" s="224"/>
      <c r="Q61" s="224"/>
      <c r="R61" s="224"/>
      <c r="S61" s="224"/>
      <c r="T61" s="224"/>
    </row>
    <row r="62" spans="3:20" x14ac:dyDescent="0.2">
      <c r="C62" s="20"/>
      <c r="D62" s="20"/>
      <c r="E62" s="224"/>
      <c r="F62" s="224"/>
      <c r="G62" s="224"/>
      <c r="H62" s="224"/>
      <c r="I62" s="224"/>
      <c r="J62" s="224"/>
      <c r="K62" s="224"/>
      <c r="L62" s="224"/>
      <c r="M62" s="224"/>
      <c r="N62" s="224"/>
      <c r="O62" s="224"/>
      <c r="P62" s="224"/>
      <c r="Q62" s="224"/>
      <c r="R62" s="224"/>
      <c r="S62" s="224"/>
      <c r="T62" s="224"/>
    </row>
    <row r="63" spans="3:20" x14ac:dyDescent="0.2">
      <c r="C63" s="20"/>
      <c r="D63" s="20"/>
      <c r="E63" s="224"/>
      <c r="F63" s="224"/>
      <c r="G63" s="224"/>
      <c r="H63" s="224"/>
      <c r="I63" s="224"/>
      <c r="J63" s="224"/>
      <c r="K63" s="224"/>
      <c r="L63" s="224"/>
      <c r="M63" s="224"/>
      <c r="N63" s="224"/>
      <c r="O63" s="224"/>
      <c r="P63" s="224"/>
      <c r="Q63" s="224"/>
      <c r="R63" s="224"/>
      <c r="S63" s="224"/>
      <c r="T63" s="224"/>
    </row>
    <row r="64" spans="3:20" x14ac:dyDescent="0.2">
      <c r="C64" s="20"/>
      <c r="D64" s="20"/>
      <c r="E64" s="224"/>
      <c r="F64" s="224"/>
      <c r="G64" s="224"/>
      <c r="H64" s="224"/>
      <c r="I64" s="224"/>
      <c r="J64" s="224"/>
      <c r="K64" s="224"/>
      <c r="L64" s="224"/>
      <c r="M64" s="224"/>
      <c r="N64" s="224"/>
      <c r="O64" s="224"/>
      <c r="P64" s="224"/>
      <c r="Q64" s="224"/>
      <c r="R64" s="224"/>
      <c r="S64" s="224"/>
      <c r="T64" s="224"/>
    </row>
    <row r="65" spans="3:20" x14ac:dyDescent="0.2">
      <c r="C65" s="20"/>
      <c r="D65" s="20"/>
      <c r="E65" s="224"/>
      <c r="F65" s="224"/>
      <c r="G65" s="224"/>
      <c r="H65" s="224"/>
      <c r="I65" s="224"/>
      <c r="J65" s="224"/>
      <c r="K65" s="224"/>
      <c r="L65" s="224"/>
      <c r="M65" s="224"/>
      <c r="N65" s="224"/>
      <c r="O65" s="224"/>
      <c r="P65" s="224"/>
      <c r="Q65" s="224"/>
      <c r="R65" s="224"/>
      <c r="S65" s="224"/>
      <c r="T65" s="224"/>
    </row>
    <row r="66" spans="3:20" x14ac:dyDescent="0.2">
      <c r="C66" s="20"/>
      <c r="D66" s="20"/>
      <c r="E66" s="224"/>
      <c r="F66" s="224"/>
      <c r="G66" s="224"/>
      <c r="H66" s="224"/>
      <c r="I66" s="224"/>
      <c r="J66" s="224"/>
      <c r="K66" s="224"/>
      <c r="L66" s="224"/>
      <c r="M66" s="224"/>
      <c r="N66" s="224"/>
      <c r="O66" s="224"/>
      <c r="P66" s="224"/>
      <c r="Q66" s="224"/>
      <c r="R66" s="224"/>
      <c r="S66" s="224"/>
      <c r="T66" s="224"/>
    </row>
    <row r="67" spans="3:20" x14ac:dyDescent="0.2">
      <c r="C67" s="20"/>
      <c r="D67" s="20"/>
      <c r="E67" s="224"/>
      <c r="F67" s="224"/>
      <c r="G67" s="224"/>
      <c r="H67" s="224"/>
      <c r="I67" s="224"/>
      <c r="J67" s="224"/>
      <c r="K67" s="224"/>
      <c r="L67" s="224"/>
      <c r="M67" s="224"/>
      <c r="N67" s="224"/>
      <c r="O67" s="224"/>
      <c r="P67" s="224"/>
      <c r="Q67" s="224"/>
      <c r="R67" s="224"/>
      <c r="S67" s="224"/>
      <c r="T67" s="224"/>
    </row>
    <row r="68" spans="3:20" x14ac:dyDescent="0.2">
      <c r="C68" s="20"/>
      <c r="D68" s="20"/>
      <c r="E68" s="224"/>
      <c r="F68" s="224"/>
      <c r="G68" s="224"/>
      <c r="H68" s="224"/>
      <c r="I68" s="224"/>
      <c r="J68" s="224"/>
      <c r="K68" s="224"/>
      <c r="L68" s="224"/>
      <c r="M68" s="224"/>
      <c r="N68" s="224"/>
      <c r="O68" s="224"/>
      <c r="P68" s="224"/>
      <c r="Q68" s="224"/>
      <c r="R68" s="224"/>
      <c r="S68" s="224"/>
      <c r="T68" s="224"/>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199999999999999" x14ac:dyDescent="0.2"/>
  <sheetData>
    <row r="23" spans="15:15" x14ac:dyDescent="0.2">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50"/>
  <sheetViews>
    <sheetView zoomScale="70" zoomScaleNormal="70" workbookViewId="0"/>
  </sheetViews>
  <sheetFormatPr defaultRowHeight="10.199999999999999" x14ac:dyDescent="0.2"/>
  <cols>
    <col min="2" max="2" width="5.7109375" hidden="1" customWidth="1"/>
    <col min="3" max="3" width="16.42578125" customWidth="1"/>
    <col min="4" max="4" width="17.28515625" customWidth="1"/>
    <col min="5" max="5" width="10.140625" bestFit="1" customWidth="1"/>
    <col min="7" max="7" width="16.7109375" customWidth="1"/>
    <col min="8" max="8" width="17.140625" bestFit="1" customWidth="1"/>
    <col min="9" max="9" width="18.7109375" bestFit="1" customWidth="1"/>
    <col min="10" max="10" width="15.7109375" customWidth="1"/>
    <col min="11" max="11" width="5.7109375" customWidth="1"/>
    <col min="12" max="12" width="41.7109375" bestFit="1" customWidth="1"/>
  </cols>
  <sheetData>
    <row r="1" spans="1:16" x14ac:dyDescent="0.2">
      <c r="A1" s="8"/>
      <c r="B1" s="8"/>
    </row>
    <row r="2" spans="1:16" ht="17.399999999999999" thickBot="1" x14ac:dyDescent="0.35">
      <c r="C2" s="1"/>
      <c r="D2" s="11" t="s">
        <v>82</v>
      </c>
      <c r="E2" s="11"/>
      <c r="F2" s="1"/>
      <c r="G2" s="1"/>
      <c r="H2" s="1"/>
      <c r="I2" s="1"/>
      <c r="J2" s="1"/>
      <c r="K2" s="1"/>
      <c r="L2" s="1"/>
      <c r="M2" s="1"/>
      <c r="N2" s="1"/>
      <c r="O2" s="1"/>
      <c r="P2" s="1"/>
    </row>
    <row r="3" spans="1:16" ht="10.8"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240</v>
      </c>
      <c r="D9" s="58"/>
      <c r="E9" s="58"/>
      <c r="F9" s="58"/>
      <c r="G9" s="58"/>
      <c r="H9" s="58"/>
      <c r="I9" s="58"/>
      <c r="J9" s="58"/>
      <c r="K9" s="58"/>
    </row>
    <row r="10" spans="1:16" ht="10.8" thickBot="1" x14ac:dyDescent="0.25">
      <c r="C10" s="16" t="s">
        <v>10</v>
      </c>
      <c r="D10" s="16" t="s">
        <v>77</v>
      </c>
      <c r="E10" s="16" t="s">
        <v>18</v>
      </c>
      <c r="F10" s="16" t="s">
        <v>73</v>
      </c>
      <c r="G10" s="15" t="s">
        <v>99</v>
      </c>
      <c r="H10" s="15" t="s">
        <v>142</v>
      </c>
      <c r="I10" s="15" t="s">
        <v>143</v>
      </c>
      <c r="J10" s="15" t="s">
        <v>138</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80</v>
      </c>
      <c r="G11" s="59">
        <v>2025</v>
      </c>
      <c r="H11" s="60">
        <v>500</v>
      </c>
      <c r="I11" s="60">
        <v>4000</v>
      </c>
      <c r="J11" s="107">
        <v>0.5</v>
      </c>
    </row>
    <row r="12" spans="1:16" x14ac:dyDescent="0.2">
      <c r="B12" s="21" t="str">
        <v>PoleClass 4</v>
      </c>
      <c r="C12" s="61" t="str">
        <v>Pole</v>
      </c>
      <c r="D12" s="61" t="str">
        <v>Class 4</v>
      </c>
      <c r="E12" s="61" t="str">
        <v>pole</v>
      </c>
      <c r="F12" s="139" t="s">
        <v>80</v>
      </c>
      <c r="G12" s="59">
        <v>2025</v>
      </c>
      <c r="H12" s="60">
        <v>500</v>
      </c>
      <c r="I12" s="60">
        <v>4400</v>
      </c>
      <c r="J12" s="107">
        <v>0.5</v>
      </c>
    </row>
    <row r="13" spans="1:16" x14ac:dyDescent="0.2">
      <c r="B13" s="21" t="str">
        <v>PoleClass 3</v>
      </c>
      <c r="C13" s="61" t="str">
        <v>Pole</v>
      </c>
      <c r="D13" s="61" t="str">
        <v>Class 3</v>
      </c>
      <c r="E13" s="61" t="str">
        <v>pole</v>
      </c>
      <c r="F13" s="139" t="s">
        <v>80</v>
      </c>
      <c r="G13" s="59">
        <v>2025</v>
      </c>
      <c r="H13" s="60">
        <v>500</v>
      </c>
      <c r="I13" s="60">
        <v>4840</v>
      </c>
      <c r="J13" s="107">
        <v>0.75</v>
      </c>
      <c r="L13" s="102"/>
    </row>
    <row r="14" spans="1:16" x14ac:dyDescent="0.2">
      <c r="B14" s="21" t="str">
        <v>PoleClass 2</v>
      </c>
      <c r="C14" s="61" t="str">
        <v>Pole</v>
      </c>
      <c r="D14" s="61" t="str">
        <v>Class 2</v>
      </c>
      <c r="E14" s="61" t="str">
        <v>pole</v>
      </c>
      <c r="F14" s="139" t="s">
        <v>80</v>
      </c>
      <c r="G14" s="59">
        <v>2025</v>
      </c>
      <c r="H14" s="60">
        <v>1000</v>
      </c>
      <c r="I14" s="60">
        <v>5324</v>
      </c>
      <c r="J14" s="107">
        <v>0.5</v>
      </c>
      <c r="L14" s="102"/>
    </row>
    <row r="15" spans="1:16" x14ac:dyDescent="0.2">
      <c r="B15" s="21"/>
      <c r="C15" s="61"/>
      <c r="D15" s="61"/>
      <c r="E15" s="61"/>
      <c r="F15" s="155"/>
      <c r="G15" s="106"/>
      <c r="H15" s="97"/>
      <c r="I15" s="97"/>
      <c r="J15" s="97"/>
    </row>
    <row r="16" spans="1:16" x14ac:dyDescent="0.2">
      <c r="B16" s="21"/>
      <c r="C16" s="61"/>
      <c r="D16" s="61"/>
      <c r="E16" s="61"/>
      <c r="F16" s="155"/>
      <c r="G16" s="106"/>
      <c r="H16" s="97"/>
      <c r="I16" s="97"/>
      <c r="J16" s="156"/>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row r="50" spans="3:10" x14ac:dyDescent="0.2">
      <c r="C50" s="61"/>
      <c r="D50" s="61"/>
      <c r="E50" s="61"/>
      <c r="F50" s="155"/>
      <c r="G50" s="106"/>
      <c r="H50" s="97"/>
      <c r="I50" s="97"/>
      <c r="J50"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zoomScale="85" zoomScaleNormal="85" workbookViewId="0"/>
  </sheetViews>
  <sheetFormatPr defaultRowHeight="10.199999999999999" x14ac:dyDescent="0.2"/>
  <cols>
    <col min="2" max="4" width="9.28515625" hidden="1" customWidth="1"/>
    <col min="5" max="5" width="41.28515625" bestFit="1" customWidth="1"/>
    <col min="6" max="6" width="15.28515625" customWidth="1"/>
    <col min="7" max="7" width="14.7109375" bestFit="1" customWidth="1"/>
    <col min="8" max="8" width="13.7109375" customWidth="1"/>
    <col min="9" max="10" width="17.42578125" customWidth="1"/>
    <col min="11" max="11" width="15.140625" customWidth="1"/>
    <col min="12" max="12" width="18" customWidth="1"/>
    <col min="13" max="14" width="17.7109375" customWidth="1"/>
    <col min="15" max="15" width="18.140625" customWidth="1"/>
    <col min="16" max="16" width="15.140625" customWidth="1"/>
    <col min="17" max="17" width="19.7109375" customWidth="1"/>
    <col min="18" max="20" width="16.42578125" customWidth="1"/>
    <col min="21" max="21" width="19.42578125" customWidth="1"/>
    <col min="22" max="22" width="18" customWidth="1"/>
  </cols>
  <sheetData>
    <row r="1" spans="1:22" x14ac:dyDescent="0.2">
      <c r="A1" s="8"/>
      <c r="D1" s="8"/>
    </row>
    <row r="2" spans="1:22" ht="17.399999999999999" thickBot="1" x14ac:dyDescent="0.35">
      <c r="E2" s="1"/>
      <c r="F2" s="11" t="s">
        <v>83</v>
      </c>
      <c r="G2" s="11"/>
      <c r="H2" s="1"/>
      <c r="I2" s="1"/>
      <c r="J2" s="1"/>
      <c r="K2" s="1"/>
      <c r="L2" s="1"/>
      <c r="M2" s="1"/>
      <c r="N2" s="1"/>
      <c r="O2" s="1"/>
      <c r="P2" s="1"/>
      <c r="Q2" s="1"/>
      <c r="R2" s="1"/>
      <c r="S2" s="1"/>
      <c r="T2" s="1"/>
      <c r="U2" s="1"/>
      <c r="V2" s="1"/>
    </row>
    <row r="3" spans="1:22" ht="10.8"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20.55"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x14ac:dyDescent="0.2">
      <c r="E9" s="58" t="s">
        <v>241</v>
      </c>
      <c r="F9" s="4"/>
      <c r="G9" s="4"/>
      <c r="H9" s="4"/>
      <c r="I9" s="4"/>
      <c r="J9" s="4"/>
      <c r="K9" s="4"/>
      <c r="L9" s="4"/>
      <c r="M9" s="4"/>
      <c r="N9" s="4"/>
      <c r="O9" s="4"/>
      <c r="P9" s="4"/>
      <c r="Q9" s="4"/>
      <c r="R9" s="4"/>
      <c r="S9" s="4"/>
      <c r="T9" s="4"/>
      <c r="U9" s="4"/>
      <c r="V9" s="4"/>
    </row>
    <row r="10" spans="1:22" ht="10.8" thickBot="1" x14ac:dyDescent="0.25">
      <c r="E10" s="16" t="s">
        <v>126</v>
      </c>
      <c r="F10" s="16"/>
      <c r="G10" s="16"/>
      <c r="H10" s="110"/>
      <c r="I10" s="110"/>
      <c r="J10" s="110"/>
      <c r="K10" s="110"/>
      <c r="L10" s="110"/>
      <c r="M10" s="110"/>
      <c r="N10" s="110"/>
      <c r="O10" s="4"/>
      <c r="P10" s="4"/>
      <c r="Q10" s="4"/>
      <c r="R10" s="4"/>
      <c r="S10" s="4"/>
      <c r="T10" s="4"/>
      <c r="U10" s="4"/>
      <c r="V10" s="4"/>
    </row>
    <row r="11" spans="1:22" x14ac:dyDescent="0.2">
      <c r="E11" s="261" t="s">
        <v>13</v>
      </c>
      <c r="F11" s="261"/>
      <c r="G11" s="53" t="str">
        <f>'5. VA Heatmap'!E12</f>
        <v>Stratford</v>
      </c>
      <c r="H11" s="109"/>
      <c r="I11" s="109"/>
      <c r="J11" s="109"/>
      <c r="K11" s="109"/>
      <c r="L11" s="109"/>
      <c r="M11" s="109"/>
      <c r="N11" s="109"/>
      <c r="O11" s="4"/>
      <c r="P11" s="4"/>
      <c r="Q11" s="4"/>
      <c r="R11" s="4"/>
      <c r="S11" s="4"/>
      <c r="T11" s="4"/>
      <c r="U11" s="4"/>
      <c r="V11" s="4"/>
    </row>
    <row r="12" spans="1:22" x14ac:dyDescent="0.2">
      <c r="E12" s="261" t="s">
        <v>124</v>
      </c>
      <c r="F12" s="261"/>
      <c r="G12" s="18" t="s">
        <v>521</v>
      </c>
      <c r="H12" s="109"/>
      <c r="I12" s="109"/>
      <c r="J12" s="109"/>
      <c r="K12" s="109"/>
      <c r="L12" s="109"/>
      <c r="M12" s="109"/>
      <c r="N12" s="109"/>
      <c r="O12" s="4"/>
      <c r="P12" s="4"/>
      <c r="Q12" s="4"/>
      <c r="R12" s="4"/>
      <c r="S12" s="4"/>
      <c r="T12" s="4"/>
      <c r="U12" s="4"/>
      <c r="V12" s="4"/>
    </row>
    <row r="13" spans="1:22" x14ac:dyDescent="0.2">
      <c r="E13" s="261" t="s">
        <v>125</v>
      </c>
      <c r="F13" s="261"/>
      <c r="G13" s="18" t="s">
        <v>522</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x14ac:dyDescent="0.2">
      <c r="E15" s="58" t="s">
        <v>242</v>
      </c>
      <c r="H15" s="4"/>
      <c r="I15" s="4"/>
      <c r="J15" s="4"/>
      <c r="K15" s="4"/>
      <c r="L15" s="4"/>
      <c r="M15" s="4"/>
      <c r="N15" s="4"/>
      <c r="O15" s="4"/>
      <c r="P15" s="4"/>
      <c r="Q15" s="4"/>
      <c r="R15" s="4"/>
      <c r="S15" s="4"/>
      <c r="T15" s="4"/>
      <c r="U15" s="4"/>
      <c r="V15" s="4"/>
    </row>
    <row r="16" spans="1:22" ht="10.8" thickBot="1" x14ac:dyDescent="0.25">
      <c r="E16" s="16" t="s">
        <v>72</v>
      </c>
      <c r="F16" s="16" t="s">
        <v>73</v>
      </c>
      <c r="G16" s="15" t="s">
        <v>76</v>
      </c>
      <c r="H16" s="110"/>
      <c r="I16" s="110"/>
      <c r="J16" s="110"/>
      <c r="K16" s="110"/>
      <c r="L16" s="110"/>
      <c r="M16" s="110"/>
      <c r="N16" s="110"/>
      <c r="O16" s="4"/>
      <c r="P16" s="4"/>
      <c r="Q16" s="4"/>
      <c r="R16" s="4"/>
      <c r="S16" s="4"/>
      <c r="T16" s="4"/>
      <c r="U16" s="4"/>
      <c r="V16" s="4"/>
    </row>
    <row r="17" spans="5:22" x14ac:dyDescent="0.2">
      <c r="E17" s="57" t="s">
        <v>94</v>
      </c>
      <c r="F17" s="57" t="s">
        <v>95</v>
      </c>
      <c r="G17" s="65">
        <v>0.02</v>
      </c>
      <c r="H17" s="109"/>
      <c r="I17" s="109"/>
      <c r="J17" s="109"/>
      <c r="K17" s="109"/>
      <c r="L17" s="109"/>
      <c r="M17" s="109"/>
      <c r="N17" s="109"/>
      <c r="O17" s="4"/>
      <c r="P17" s="4"/>
      <c r="Q17" s="4"/>
      <c r="R17" s="4"/>
      <c r="S17" s="4"/>
      <c r="T17" s="4"/>
      <c r="U17" s="4"/>
      <c r="V17" s="4"/>
    </row>
    <row r="18" spans="5:22" x14ac:dyDescent="0.2">
      <c r="E18" s="57" t="s">
        <v>250</v>
      </c>
      <c r="F18" s="57" t="s">
        <v>95</v>
      </c>
      <c r="G18" s="65">
        <v>7.0000000000000007E-2</v>
      </c>
      <c r="H18" s="4"/>
      <c r="I18" s="4"/>
      <c r="J18" s="4"/>
      <c r="K18" s="4"/>
      <c r="L18" s="4"/>
      <c r="M18" s="4"/>
      <c r="N18" s="4"/>
      <c r="O18" s="4"/>
      <c r="P18" s="4"/>
      <c r="Q18" s="4"/>
      <c r="R18" s="4"/>
      <c r="S18" s="4"/>
      <c r="T18" s="4"/>
      <c r="U18" s="4"/>
      <c r="V18" s="4"/>
    </row>
    <row r="19" spans="5:22" x14ac:dyDescent="0.2">
      <c r="E19" s="57" t="s">
        <v>221</v>
      </c>
      <c r="F19" s="57" t="s">
        <v>95</v>
      </c>
      <c r="G19" s="65">
        <v>0.04</v>
      </c>
      <c r="H19" s="4"/>
      <c r="I19" s="4"/>
      <c r="J19" s="4"/>
      <c r="K19" s="4"/>
      <c r="L19" s="4"/>
      <c r="M19" s="4"/>
      <c r="N19" s="4"/>
      <c r="O19" s="4"/>
      <c r="P19" s="4"/>
      <c r="Q19" s="4"/>
      <c r="R19" s="4"/>
      <c r="S19" s="4"/>
      <c r="T19" s="4"/>
      <c r="U19" s="4"/>
      <c r="V19" s="4"/>
    </row>
    <row r="20" spans="5:22" x14ac:dyDescent="0.2">
      <c r="E20" s="57" t="s">
        <v>517</v>
      </c>
      <c r="F20" s="57" t="s">
        <v>95</v>
      </c>
      <c r="G20" s="65">
        <v>1.4999999999999999E-2</v>
      </c>
      <c r="H20" s="4"/>
      <c r="I20" s="4"/>
      <c r="J20" s="4"/>
      <c r="K20" s="4"/>
      <c r="L20" s="4"/>
      <c r="M20" s="4"/>
      <c r="N20" s="4"/>
      <c r="O20" s="4"/>
      <c r="P20" s="4"/>
      <c r="Q20" s="4"/>
      <c r="R20" s="4"/>
      <c r="S20" s="4"/>
      <c r="T20" s="4"/>
      <c r="U20" s="4"/>
      <c r="V20" s="4"/>
    </row>
    <row r="21" spans="5:22" x14ac:dyDescent="0.2">
      <c r="E21" s="57" t="s">
        <v>518</v>
      </c>
      <c r="F21" s="57" t="s">
        <v>95</v>
      </c>
      <c r="G21" s="65">
        <v>1.4999999999999999E-2</v>
      </c>
      <c r="H21" s="4"/>
      <c r="I21" s="4"/>
      <c r="J21" s="4"/>
      <c r="K21" s="4"/>
      <c r="L21" s="4"/>
      <c r="M21" s="4"/>
      <c r="N21" s="4"/>
      <c r="O21" s="4"/>
      <c r="P21" s="4"/>
      <c r="Q21" s="4"/>
      <c r="R21" s="4"/>
      <c r="S21" s="4"/>
      <c r="T21" s="4"/>
      <c r="U21" s="4"/>
      <c r="V21" s="4"/>
    </row>
    <row r="22" spans="5:22" x14ac:dyDescent="0.2">
      <c r="E22" s="57" t="s">
        <v>225</v>
      </c>
      <c r="F22" s="57" t="s">
        <v>95</v>
      </c>
      <c r="G22" s="65">
        <v>0.26500000000000001</v>
      </c>
      <c r="H22" s="4"/>
      <c r="I22" s="4"/>
      <c r="J22" s="4"/>
      <c r="K22" s="4"/>
      <c r="L22" s="4"/>
      <c r="M22" s="4"/>
      <c r="N22" s="4"/>
      <c r="O22" s="4"/>
      <c r="P22" s="4"/>
      <c r="Q22" s="4"/>
      <c r="R22" s="4"/>
      <c r="S22" s="4"/>
      <c r="T22" s="4"/>
      <c r="U22" s="4"/>
      <c r="V22" s="4"/>
    </row>
    <row r="23" spans="5:22" x14ac:dyDescent="0.2">
      <c r="E23" s="57" t="s">
        <v>254</v>
      </c>
      <c r="F23" s="57" t="s">
        <v>128</v>
      </c>
      <c r="G23" s="60">
        <v>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x14ac:dyDescent="0.2">
      <c r="E25" s="58" t="s">
        <v>243</v>
      </c>
      <c r="H25" s="4"/>
      <c r="I25" s="4"/>
      <c r="J25" s="4"/>
      <c r="K25" s="4"/>
      <c r="L25" s="4"/>
      <c r="M25" s="4"/>
      <c r="N25" s="4"/>
      <c r="O25" s="4"/>
      <c r="P25" s="4"/>
      <c r="Q25" s="4"/>
      <c r="R25" s="4"/>
      <c r="S25" s="4"/>
      <c r="T25" s="4"/>
      <c r="U25" s="4"/>
      <c r="V25" s="4"/>
    </row>
    <row r="26" spans="5:22" ht="10.8" thickBot="1" x14ac:dyDescent="0.25">
      <c r="E26" s="16" t="s">
        <v>72</v>
      </c>
      <c r="F26" s="16" t="s">
        <v>73</v>
      </c>
      <c r="G26" s="15" t="s">
        <v>76</v>
      </c>
      <c r="H26" s="4"/>
      <c r="I26" s="4"/>
      <c r="J26" s="4"/>
      <c r="K26" s="4"/>
      <c r="L26" s="4"/>
      <c r="M26" s="4"/>
      <c r="N26" s="4"/>
      <c r="O26" s="4"/>
      <c r="P26" s="4"/>
      <c r="Q26" s="4"/>
      <c r="R26" s="4"/>
      <c r="S26" s="4"/>
      <c r="T26" s="4"/>
      <c r="U26" s="4"/>
      <c r="V26" s="4"/>
    </row>
    <row r="27" spans="5:22" x14ac:dyDescent="0.2">
      <c r="E27" s="57" t="s">
        <v>91</v>
      </c>
      <c r="F27" s="57" t="s">
        <v>92</v>
      </c>
      <c r="G27" s="59">
        <v>2026</v>
      </c>
      <c r="H27" s="110"/>
      <c r="I27" s="110"/>
      <c r="J27" s="110"/>
      <c r="K27" s="110"/>
      <c r="L27" s="110"/>
      <c r="M27" s="110"/>
      <c r="N27" s="110"/>
      <c r="O27" s="4"/>
      <c r="P27" s="4"/>
      <c r="Q27" s="4"/>
      <c r="R27" s="4"/>
      <c r="S27" s="4"/>
      <c r="T27" s="4"/>
      <c r="U27" s="4"/>
      <c r="V27" s="4"/>
    </row>
    <row r="28" spans="5:22" ht="11.4" x14ac:dyDescent="0.2">
      <c r="E28" s="57" t="s">
        <v>251</v>
      </c>
      <c r="F28" s="57" t="s">
        <v>90</v>
      </c>
      <c r="G28" s="59">
        <v>30</v>
      </c>
      <c r="H28" s="109"/>
      <c r="I28" s="109"/>
      <c r="J28" s="109"/>
      <c r="K28" s="109"/>
      <c r="L28" s="109"/>
      <c r="M28" s="109"/>
      <c r="N28" s="109"/>
      <c r="O28" s="4"/>
      <c r="P28" s="4"/>
      <c r="Q28" s="4"/>
      <c r="R28" s="4"/>
      <c r="S28" s="4"/>
      <c r="T28" s="4"/>
      <c r="U28" s="4"/>
      <c r="V28" s="4"/>
    </row>
    <row r="29" spans="5:22" ht="11.4" x14ac:dyDescent="0.2">
      <c r="E29" s="57" t="s">
        <v>252</v>
      </c>
      <c r="F29" s="57" t="s">
        <v>90</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4" x14ac:dyDescent="0.2">
      <c r="E31" s="96" t="s">
        <v>253</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x14ac:dyDescent="0.2">
      <c r="E33" s="58" t="s">
        <v>244</v>
      </c>
      <c r="G33" s="4"/>
      <c r="I33" s="4"/>
      <c r="J33" s="4"/>
      <c r="K33" s="4"/>
      <c r="L33" s="4"/>
      <c r="M33" s="4"/>
      <c r="N33" s="4"/>
      <c r="O33" s="4"/>
      <c r="P33" s="4"/>
      <c r="Q33" s="4"/>
      <c r="R33" s="4"/>
      <c r="S33" s="4"/>
      <c r="T33" s="4"/>
      <c r="U33" s="4"/>
      <c r="V33" s="4"/>
    </row>
    <row r="34" spans="2:22" ht="21" thickBot="1" x14ac:dyDescent="0.25">
      <c r="E34" s="16" t="s">
        <v>72</v>
      </c>
      <c r="F34" s="16" t="s">
        <v>73</v>
      </c>
      <c r="G34" s="15" t="s">
        <v>102</v>
      </c>
      <c r="H34" s="15" t="s">
        <v>103</v>
      </c>
      <c r="I34" s="110"/>
      <c r="J34" s="110"/>
      <c r="K34" s="110"/>
      <c r="L34" s="110"/>
      <c r="M34" s="110"/>
      <c r="N34" s="110"/>
      <c r="O34" s="110"/>
      <c r="P34" s="4"/>
      <c r="Q34" s="4"/>
      <c r="R34" s="4"/>
      <c r="S34" s="4"/>
      <c r="T34" s="4"/>
      <c r="U34" s="4"/>
      <c r="V34" s="4"/>
    </row>
    <row r="35" spans="2:22" ht="9.6" customHeight="1" x14ac:dyDescent="0.2">
      <c r="E35" s="57" t="s">
        <v>78</v>
      </c>
      <c r="F35" s="57" t="s">
        <v>74</v>
      </c>
      <c r="G35" s="59">
        <v>245.3</v>
      </c>
      <c r="H35" s="59">
        <v>150</v>
      </c>
      <c r="I35" s="22"/>
      <c r="J35" s="22"/>
      <c r="K35" s="4"/>
      <c r="L35" s="4"/>
      <c r="M35" s="4"/>
      <c r="N35" s="4"/>
      <c r="O35" s="4"/>
      <c r="P35" s="4"/>
      <c r="Q35" s="4"/>
      <c r="R35" s="4"/>
      <c r="S35" s="4"/>
      <c r="T35" s="4"/>
      <c r="U35" s="4"/>
      <c r="V35" s="4"/>
    </row>
    <row r="36" spans="2:22" x14ac:dyDescent="0.2">
      <c r="E36" s="57" t="s">
        <v>79</v>
      </c>
      <c r="F36" s="57" t="s">
        <v>75</v>
      </c>
      <c r="G36" s="59">
        <v>100</v>
      </c>
      <c r="H36" s="59">
        <v>100</v>
      </c>
      <c r="I36" s="143"/>
      <c r="J36" s="143"/>
      <c r="K36" s="110"/>
      <c r="L36" s="110"/>
      <c r="M36" s="110"/>
      <c r="N36" s="110"/>
      <c r="O36" s="110"/>
      <c r="P36" s="4"/>
      <c r="Q36" s="4"/>
      <c r="R36" s="4"/>
      <c r="S36" s="4"/>
      <c r="T36" s="4"/>
      <c r="U36" s="4"/>
      <c r="V36" s="4"/>
    </row>
    <row r="37" spans="2:22" x14ac:dyDescent="0.2">
      <c r="E37" s="57" t="s">
        <v>200</v>
      </c>
      <c r="F37" s="57" t="s">
        <v>75</v>
      </c>
      <c r="G37" s="59">
        <v>5</v>
      </c>
      <c r="H37" s="59">
        <v>0</v>
      </c>
      <c r="I37" s="109"/>
      <c r="J37" s="109"/>
      <c r="K37" s="109"/>
      <c r="L37" s="109"/>
      <c r="M37" s="109"/>
      <c r="N37" s="109"/>
      <c r="O37" s="109"/>
      <c r="P37" s="4"/>
      <c r="T37" s="4"/>
      <c r="U37" s="4"/>
      <c r="V37" s="4"/>
    </row>
    <row r="38" spans="2:22" x14ac:dyDescent="0.2">
      <c r="E38" s="57" t="s">
        <v>199</v>
      </c>
      <c r="F38" s="57" t="s">
        <v>75</v>
      </c>
      <c r="G38" s="59">
        <v>3</v>
      </c>
      <c r="H38" s="59">
        <v>0</v>
      </c>
      <c r="I38" s="109"/>
      <c r="J38" s="109"/>
      <c r="K38" s="109"/>
      <c r="L38" s="109"/>
      <c r="M38" s="109"/>
      <c r="N38" s="109"/>
      <c r="O38" s="109"/>
      <c r="P38" s="4"/>
      <c r="S38" s="36"/>
      <c r="T38" s="4"/>
      <c r="U38" s="4"/>
      <c r="V38" s="4"/>
    </row>
    <row r="39" spans="2:22" x14ac:dyDescent="0.2">
      <c r="E39" s="57" t="s">
        <v>139</v>
      </c>
      <c r="F39" s="57" t="s">
        <v>140</v>
      </c>
      <c r="G39" s="60">
        <v>34425</v>
      </c>
      <c r="H39" s="60">
        <v>706.8</v>
      </c>
      <c r="I39" s="109"/>
      <c r="J39" s="109"/>
      <c r="K39" s="109"/>
      <c r="L39" s="109"/>
      <c r="M39" s="109"/>
      <c r="N39" s="109"/>
      <c r="O39" s="109"/>
      <c r="P39" s="4"/>
      <c r="S39" s="36"/>
      <c r="T39" s="4"/>
      <c r="U39" s="4"/>
      <c r="V39" s="4"/>
    </row>
    <row r="40" spans="2:22" x14ac:dyDescent="0.2">
      <c r="E40" s="57" t="s">
        <v>141</v>
      </c>
      <c r="F40" s="57" t="s">
        <v>92</v>
      </c>
      <c r="G40" s="111">
        <v>2025</v>
      </c>
      <c r="H40" s="56" t="s">
        <v>20</v>
      </c>
      <c r="I40" s="109"/>
      <c r="J40" s="109"/>
      <c r="K40" s="109"/>
      <c r="L40" s="109"/>
      <c r="M40" s="109"/>
      <c r="N40" s="109"/>
      <c r="O40" s="109"/>
      <c r="P40" s="4"/>
      <c r="Q40" s="71"/>
      <c r="S40" s="36"/>
      <c r="T40" s="4"/>
      <c r="U40" s="4"/>
      <c r="V40" s="4"/>
    </row>
    <row r="41" spans="2:22" ht="11.4" x14ac:dyDescent="0.2">
      <c r="E41" s="57" t="s">
        <v>202</v>
      </c>
      <c r="F41" s="57" t="s">
        <v>21</v>
      </c>
      <c r="G41" s="59">
        <v>2.2000000000000002</v>
      </c>
      <c r="H41" s="56" t="s">
        <v>20</v>
      </c>
      <c r="M41" s="4"/>
      <c r="N41" s="4"/>
      <c r="O41" s="4"/>
      <c r="P41" s="4"/>
      <c r="Q41" s="108"/>
      <c r="S41" s="36"/>
      <c r="T41" s="4"/>
      <c r="U41" s="4"/>
      <c r="V41" s="4"/>
    </row>
    <row r="42" spans="2:22" x14ac:dyDescent="0.2">
      <c r="E42" s="262" t="s">
        <v>127</v>
      </c>
      <c r="F42" s="262"/>
      <c r="G42" s="262"/>
      <c r="H42" s="262"/>
      <c r="I42" s="262"/>
      <c r="J42" s="208"/>
      <c r="L42" s="4"/>
      <c r="M42" s="4"/>
      <c r="N42" s="4"/>
      <c r="O42" s="4"/>
      <c r="P42" s="4"/>
      <c r="Q42" s="108"/>
      <c r="S42" s="36"/>
      <c r="T42" s="4"/>
      <c r="U42" s="4"/>
      <c r="V42" s="4"/>
    </row>
    <row r="43" spans="2:22" x14ac:dyDescent="0.2">
      <c r="E43" s="262"/>
      <c r="F43" s="262"/>
      <c r="G43" s="262"/>
      <c r="H43" s="262"/>
      <c r="I43" s="262"/>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x14ac:dyDescent="0.2">
      <c r="E45" s="58" t="s">
        <v>245</v>
      </c>
      <c r="F45" s="58"/>
      <c r="H45" s="47"/>
      <c r="M45" s="4"/>
      <c r="N45" s="4"/>
      <c r="Q45" s="108"/>
    </row>
    <row r="46" spans="2:22" ht="12" customHeight="1" thickBot="1" x14ac:dyDescent="0.25">
      <c r="E46" s="255" t="s">
        <v>246</v>
      </c>
      <c r="F46" s="255"/>
      <c r="G46" s="260"/>
      <c r="H46" s="263" t="s">
        <v>247</v>
      </c>
      <c r="I46" s="249"/>
      <c r="J46" s="264"/>
      <c r="K46" s="259" t="s">
        <v>86</v>
      </c>
      <c r="L46" s="255"/>
      <c r="M46" s="255"/>
      <c r="N46" s="260"/>
      <c r="O46" s="114" t="s">
        <v>129</v>
      </c>
      <c r="P46" s="15" t="s">
        <v>130</v>
      </c>
      <c r="Q46" s="108"/>
    </row>
    <row r="47" spans="2:22" ht="21" thickBot="1" x14ac:dyDescent="0.25">
      <c r="B47" s="157" t="s">
        <v>248</v>
      </c>
      <c r="C47" s="157" t="s">
        <v>249</v>
      </c>
      <c r="D47" s="157" t="s">
        <v>203</v>
      </c>
      <c r="E47" s="16" t="s">
        <v>10</v>
      </c>
      <c r="F47" s="16" t="s">
        <v>77</v>
      </c>
      <c r="G47" s="64" t="s">
        <v>18</v>
      </c>
      <c r="H47" s="15" t="s">
        <v>209</v>
      </c>
      <c r="I47" s="15" t="s">
        <v>210</v>
      </c>
      <c r="J47" s="98" t="s">
        <v>498</v>
      </c>
      <c r="K47" s="15" t="s">
        <v>207</v>
      </c>
      <c r="L47" s="15" t="s">
        <v>208</v>
      </c>
      <c r="M47" s="212" t="s">
        <v>85</v>
      </c>
      <c r="N47" s="64" t="s">
        <v>18</v>
      </c>
      <c r="O47" s="114" t="s">
        <v>147</v>
      </c>
      <c r="P47" s="15" t="s">
        <v>146</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219"/>
      <c r="I48" s="219"/>
      <c r="J48" s="220"/>
      <c r="K48" s="221"/>
      <c r="L48" s="219"/>
      <c r="M48" s="222"/>
      <c r="N48" s="63" t="str" cm="1">
        <f t="array" ref="N48:N51">IFERROR(_xlfn.XLOOKUP(repl_assets_proj_budget[Replacement Asset Class],ac_unit_bases[Asset Class],ac_unit_bases[Unit Basis]),"")</f>
        <v/>
      </c>
      <c r="O48" s="113" t="str" cm="1">
        <f t="array" ref="O48:O51">IF(ISBLANK(repl_assets_proj_budget[Project Count]),"",
IF($G$12="Retrofit",0,
_xlfn.XLOOKUP(repl_assets_proj_budget[Replacement Asset Class]&amp;repl_assets_proj_budget[Replacement Asset Sub-Class],_xlfn.ANCHORARRAY('6. Generic BCA Inputs'!$B$11),generic_bca_inputs[Replace Cost])*repl_assets_proj_budget[Project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4</v>
      </c>
      <c r="D49" s="21" t="str">
        <v>PoleClass 4</v>
      </c>
      <c r="E49" s="61" t="str">
        <v>Pole</v>
      </c>
      <c r="F49" s="61" t="str">
        <v>Class 4</v>
      </c>
      <c r="G49" s="63" t="str">
        <v>pole</v>
      </c>
      <c r="H49" s="59" t="s">
        <v>11</v>
      </c>
      <c r="I49" s="59" t="s">
        <v>15</v>
      </c>
      <c r="J49" s="99">
        <v>100</v>
      </c>
      <c r="K49" s="62" t="s">
        <v>11</v>
      </c>
      <c r="L49" s="59" t="s">
        <v>15</v>
      </c>
      <c r="M49" s="211">
        <v>100</v>
      </c>
      <c r="N49" s="63" t="str">
        <v>pole</v>
      </c>
      <c r="O49" s="113">
        <v>0</v>
      </c>
      <c r="P49" s="115">
        <v>0</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v/>
      </c>
      <c r="P51" s="115" t="str">
        <v/>
      </c>
      <c r="Q51" s="108"/>
    </row>
    <row r="52" spans="2:17" x14ac:dyDescent="0.2">
      <c r="B52" s="21"/>
      <c r="C52" s="21"/>
      <c r="D52" s="21"/>
      <c r="E52" s="61"/>
      <c r="F52" s="61"/>
      <c r="G52" s="63"/>
      <c r="H52" s="59"/>
      <c r="I52" s="59"/>
      <c r="J52" s="99"/>
      <c r="K52" s="62"/>
      <c r="L52" s="59"/>
      <c r="M52" s="21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8"/>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8"/>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0.199999999999999" x14ac:dyDescent="0.2"/>
  <cols>
    <col min="2" max="2" width="49.7109375" bestFit="1" customWidth="1"/>
    <col min="3" max="3" width="26.140625" customWidth="1"/>
    <col min="4" max="4" width="13" customWidth="1"/>
    <col min="5" max="5" width="10.7109375" customWidth="1"/>
    <col min="6" max="6" width="12.7109375" bestFit="1" customWidth="1"/>
    <col min="7" max="30" width="10.7109375" customWidth="1"/>
  </cols>
  <sheetData>
    <row r="1" spans="1:19" x14ac:dyDescent="0.2">
      <c r="A1" s="8"/>
    </row>
    <row r="2" spans="1:19" ht="17.399999999999999" thickBot="1" x14ac:dyDescent="0.35">
      <c r="B2" s="1"/>
      <c r="C2" s="11" t="s">
        <v>84</v>
      </c>
      <c r="D2" s="11"/>
      <c r="E2" s="1"/>
      <c r="F2" s="1"/>
      <c r="G2" s="1"/>
      <c r="H2" s="1"/>
      <c r="I2" s="1"/>
      <c r="J2" s="1"/>
      <c r="K2" s="1"/>
      <c r="L2" s="1"/>
      <c r="M2" s="1"/>
      <c r="N2" s="1"/>
      <c r="O2" s="1"/>
      <c r="P2" s="1"/>
      <c r="Q2" s="1"/>
      <c r="R2" s="1"/>
      <c r="S2" s="1"/>
    </row>
    <row r="3" spans="1:19" ht="10.8"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x14ac:dyDescent="0.2">
      <c r="B9" s="58" t="s">
        <v>87</v>
      </c>
    </row>
    <row r="10" spans="1:19" ht="21" thickBot="1" x14ac:dyDescent="0.25">
      <c r="B10" s="16" t="s">
        <v>88</v>
      </c>
      <c r="C10" s="16" t="s">
        <v>73</v>
      </c>
      <c r="D10" s="15" t="s">
        <v>104</v>
      </c>
      <c r="O10" s="47"/>
    </row>
    <row r="11" spans="1:19" x14ac:dyDescent="0.2">
      <c r="B11" s="57" t="s">
        <v>185</v>
      </c>
      <c r="C11" s="57" t="str">
        <f>"PV "&amp;'7. Project Characteristics'!G27&amp;"$"</f>
        <v>PV 2026$</v>
      </c>
      <c r="D11" s="137">
        <f>(SUM(_xlfn.ANCHORARRAY(Calibration!$D$8))-SUM(_xlfn.ANCHORARRAY(Calibration!$E$8)))</f>
        <v>0</v>
      </c>
      <c r="E11" s="203"/>
      <c r="O11" s="47"/>
    </row>
    <row r="12" spans="1:19" x14ac:dyDescent="0.2">
      <c r="B12" s="57" t="s">
        <v>186</v>
      </c>
      <c r="C12" s="57" t="str">
        <f>C11</f>
        <v>PV 2026$</v>
      </c>
      <c r="D12" s="137">
        <f>SUM(_xlfn.ANCHORARRAY(Calibration!$F$8))-SUM(_xlfn.ANCHORARRAY(Calibration!$G$8))</f>
        <v>0</v>
      </c>
      <c r="E12" s="203"/>
      <c r="O12" s="47"/>
    </row>
    <row r="13" spans="1:19" x14ac:dyDescent="0.2">
      <c r="B13" s="57" t="s">
        <v>187</v>
      </c>
      <c r="C13" s="57" t="str">
        <f>C12</f>
        <v>PV 2026$</v>
      </c>
      <c r="D13" s="137">
        <f>SUM(_xlfn.ANCHORARRAY(Calibration!$H$8))-SUM(_xlfn.ANCHORARRAY(Calibration!$I$8))</f>
        <v>0</v>
      </c>
      <c r="E13" s="203"/>
      <c r="O13" s="47"/>
    </row>
    <row r="14" spans="1:19" x14ac:dyDescent="0.2">
      <c r="B14" s="57" t="s">
        <v>93</v>
      </c>
      <c r="C14" s="57" t="str">
        <f>C11</f>
        <v>PV 2026$</v>
      </c>
      <c r="D14" s="137">
        <f>IF('7. Project Characteristics'!$G$13="Criticality",'7. Project Characteristics'!$G$23*'Revenue Requirement Calculation'!$S$8,SUM(_xlfn.ANCHORARRAY('7. Project Characteristics'!$P$48))+('7. Project Characteristics'!$G$23*'Revenue Requirement Calculation'!$S$8))</f>
        <v>0</v>
      </c>
      <c r="E14" s="203"/>
      <c r="O14" s="47"/>
    </row>
    <row r="15" spans="1:19" x14ac:dyDescent="0.2">
      <c r="B15" s="57" t="s">
        <v>89</v>
      </c>
      <c r="C15" s="57" t="s">
        <v>96</v>
      </c>
      <c r="D15" s="95" t="str">
        <f>IFERROR(SUM(D11:D13)/D14,"N/A")</f>
        <v>N/A</v>
      </c>
      <c r="E15" s="203"/>
      <c r="O15" s="47"/>
    </row>
    <row r="16" spans="1:19" ht="11.4" x14ac:dyDescent="0.2">
      <c r="B16" s="57" t="s">
        <v>188</v>
      </c>
      <c r="C16" s="57" t="s">
        <v>98</v>
      </c>
      <c r="D16" s="142">
        <f>D17/'7. Project Characteristics'!$G$28</f>
        <v>0</v>
      </c>
      <c r="E16" s="203"/>
      <c r="H16" s="47"/>
    </row>
    <row r="17" spans="2:10" x14ac:dyDescent="0.2">
      <c r="B17" s="57" t="s">
        <v>97</v>
      </c>
      <c r="C17" s="57" t="s">
        <v>98</v>
      </c>
      <c r="D17" s="142">
        <f>SUM(_xlfn.ANCHORARRAY('Int BCA Ann CMI'!E8))-SUM(_xlfn.ANCHORARRAY('Int BCA Ann CMI'!CG8))</f>
        <v>0</v>
      </c>
      <c r="E17" s="203"/>
      <c r="H17" s="47"/>
    </row>
    <row r="18" spans="2:10" ht="11.4" x14ac:dyDescent="0.2">
      <c r="B18" s="96" t="s">
        <v>189</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199999999999999"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heetViews>
  <sheetFormatPr defaultRowHeight="10.199999999999999" x14ac:dyDescent="0.2"/>
  <cols>
    <col min="2" max="2" width="24.42578125" customWidth="1"/>
    <col min="3" max="3" width="11.7109375" customWidth="1"/>
    <col min="4" max="9" width="12.7109375" customWidth="1"/>
    <col min="11" max="11" width="20.7109375" customWidth="1"/>
    <col min="12" max="12" width="12.7109375" customWidth="1"/>
    <col min="13" max="15" width="13.7109375" customWidth="1"/>
    <col min="16" max="16" width="15" bestFit="1" customWidth="1"/>
    <col min="17" max="17" width="20" bestFit="1" customWidth="1"/>
    <col min="18" max="18" width="12.7109375" customWidth="1"/>
    <col min="20" max="20" width="21.140625" customWidth="1"/>
    <col min="21" max="21" width="11.140625" bestFit="1" customWidth="1"/>
    <col min="22" max="22" width="10.140625" bestFit="1" customWidth="1"/>
  </cols>
  <sheetData>
    <row r="4" spans="2:20" x14ac:dyDescent="0.2">
      <c r="Q4" s="47"/>
    </row>
    <row r="6" spans="2:20" ht="25.5" customHeight="1" thickBot="1" x14ac:dyDescent="0.25">
      <c r="B6" s="58" t="s">
        <v>120</v>
      </c>
      <c r="D6" s="255" t="s">
        <v>204</v>
      </c>
      <c r="E6" s="255"/>
      <c r="F6" s="255" t="s">
        <v>136</v>
      </c>
      <c r="G6" s="255"/>
      <c r="H6" s="255" t="s">
        <v>137</v>
      </c>
      <c r="I6" s="255"/>
      <c r="K6" s="58" t="s">
        <v>121</v>
      </c>
      <c r="P6" s="47"/>
      <c r="R6" s="66"/>
    </row>
    <row r="7" spans="2:20" ht="21" thickBot="1" x14ac:dyDescent="0.25">
      <c r="B7" s="16" t="s">
        <v>10</v>
      </c>
      <c r="C7" s="16" t="s">
        <v>77</v>
      </c>
      <c r="D7" s="15" t="s">
        <v>100</v>
      </c>
      <c r="E7" s="15" t="s">
        <v>101</v>
      </c>
      <c r="F7" s="15" t="s">
        <v>100</v>
      </c>
      <c r="G7" s="15" t="s">
        <v>101</v>
      </c>
      <c r="H7" s="15" t="s">
        <v>100</v>
      </c>
      <c r="I7" s="15" t="s">
        <v>101</v>
      </c>
      <c r="K7" s="16" t="s">
        <v>10</v>
      </c>
      <c r="L7" s="16" t="s">
        <v>77</v>
      </c>
      <c r="M7" s="15" t="s">
        <v>100</v>
      </c>
      <c r="N7" s="15" t="s">
        <v>132</v>
      </c>
      <c r="Q7" s="15" t="s">
        <v>122</v>
      </c>
      <c r="R7" s="15" t="s">
        <v>123</v>
      </c>
      <c r="T7" s="15" t="s">
        <v>206</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100</v>
      </c>
      <c r="Q8" s="95">
        <f>SUM(_xlfn.ANCHORARRAY(M8))</f>
        <v>6.3984074957163504</v>
      </c>
      <c r="R8" s="95">
        <f>'7. Project Characteristics'!$G$41/$Q$8</f>
        <v>0.34383555618689043</v>
      </c>
      <c r="T8" s="158">
        <f>IF('7. Project Characteristics'!$G$12="Early Retirement",'7. Project Characteristics'!$G$29,0)</f>
        <v>0</v>
      </c>
    </row>
    <row r="9" spans="2:20" x14ac:dyDescent="0.2">
      <c r="B9" s="61" t="str">
        <v>Pole</v>
      </c>
      <c r="C9" s="61" t="str">
        <v>Class 4</v>
      </c>
      <c r="D9" s="70">
        <v>312296.21572163224</v>
      </c>
      <c r="E9" s="70">
        <v>312296.21572163224</v>
      </c>
      <c r="F9" s="70">
        <v>1255288.4899485584</v>
      </c>
      <c r="G9" s="70">
        <v>1255288.4899485584</v>
      </c>
      <c r="H9" s="70">
        <v>1255288.4899485584</v>
      </c>
      <c r="I9" s="70">
        <v>1255288.4899485584</v>
      </c>
      <c r="K9" s="61" t="str">
        <v>Pole</v>
      </c>
      <c r="L9" s="61" t="str">
        <v>Class 4</v>
      </c>
      <c r="M9" s="94">
        <v>6.3984074957163504</v>
      </c>
      <c r="N9" s="94"/>
      <c r="P9" s="43" t="s">
        <v>133</v>
      </c>
      <c r="Q9" s="95"/>
      <c r="R9" s="95" t="s">
        <v>20</v>
      </c>
    </row>
    <row r="10" spans="2:20" x14ac:dyDescent="0.2">
      <c r="B10" s="61" t="str">
        <v>Pole</v>
      </c>
      <c r="C10" s="61" t="str">
        <v>Class 3</v>
      </c>
      <c r="D10" s="70">
        <v>0</v>
      </c>
      <c r="E10" s="70">
        <v>0</v>
      </c>
      <c r="F10" s="70">
        <v>0</v>
      </c>
      <c r="G10" s="70">
        <v>0</v>
      </c>
      <c r="H10" s="70">
        <v>0</v>
      </c>
      <c r="I10" s="70">
        <v>0</v>
      </c>
      <c r="K10" s="61" t="str">
        <v>Pole</v>
      </c>
      <c r="L10" s="61" t="str">
        <v>Class 3</v>
      </c>
      <c r="M10" s="94">
        <v>0</v>
      </c>
      <c r="N10" s="94"/>
      <c r="P10" s="43" t="s">
        <v>27</v>
      </c>
      <c r="Q10" s="95"/>
      <c r="R10" s="95" t="s">
        <v>20</v>
      </c>
    </row>
    <row r="11" spans="2:20" x14ac:dyDescent="0.2">
      <c r="B11" s="61" t="str">
        <v>Pole</v>
      </c>
      <c r="C11" s="61" t="str">
        <v>Class 2</v>
      </c>
      <c r="D11" s="70">
        <v>0</v>
      </c>
      <c r="E11" s="70">
        <v>0</v>
      </c>
      <c r="F11" s="70">
        <v>0</v>
      </c>
      <c r="G11" s="70">
        <v>0</v>
      </c>
      <c r="H11" s="70">
        <v>0</v>
      </c>
      <c r="I11" s="70">
        <v>0</v>
      </c>
      <c r="K11" s="61" t="str">
        <v>Pole</v>
      </c>
      <c r="L11" s="61" t="str">
        <v>Class 2</v>
      </c>
      <c r="M11" s="94">
        <v>0</v>
      </c>
      <c r="N11" s="94"/>
      <c r="P11" s="100" t="s">
        <v>29</v>
      </c>
      <c r="Q11" s="95"/>
      <c r="R11" s="95" t="s">
        <v>20</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zoomScale="145" zoomScaleNormal="145" workbookViewId="0"/>
  </sheetViews>
  <sheetFormatPr defaultRowHeight="10.199999999999999" x14ac:dyDescent="0.2"/>
  <cols>
    <col min="2" max="2" width="9.28515625" customWidth="1"/>
    <col min="3" max="3" width="11.140625" bestFit="1" customWidth="1"/>
    <col min="4" max="4" width="12.7109375" bestFit="1" customWidth="1"/>
    <col min="8" max="8" width="10.42578125" bestFit="1" customWidth="1"/>
    <col min="9" max="9" width="14.140625" bestFit="1" customWidth="1"/>
    <col min="15" max="15" width="14" customWidth="1"/>
  </cols>
  <sheetData>
    <row r="1" spans="1:23" x14ac:dyDescent="0.2">
      <c r="A1" s="8"/>
    </row>
    <row r="2" spans="1:23" ht="17.399999999999999" thickBot="1" x14ac:dyDescent="0.35">
      <c r="C2" s="1"/>
      <c r="D2" s="1"/>
      <c r="E2" s="11" t="s">
        <v>196</v>
      </c>
      <c r="F2" s="1"/>
      <c r="G2" s="1"/>
      <c r="H2" s="1"/>
      <c r="I2" s="1"/>
      <c r="J2" s="1"/>
      <c r="K2" s="1"/>
      <c r="L2" s="1"/>
      <c r="M2" s="1"/>
      <c r="N2" s="1"/>
      <c r="O2" s="1"/>
    </row>
    <row r="3" spans="1:23" ht="10.8"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0.8" thickBot="1" x14ac:dyDescent="0.25">
      <c r="G9" s="255" t="s">
        <v>194</v>
      </c>
      <c r="H9" s="255"/>
      <c r="I9" s="255"/>
      <c r="J9" s="255"/>
      <c r="K9" s="255"/>
    </row>
    <row r="10" spans="1:23" ht="21" thickBot="1" x14ac:dyDescent="0.3">
      <c r="C10" s="16" t="s">
        <v>63</v>
      </c>
      <c r="D10" s="16" t="s">
        <v>0</v>
      </c>
      <c r="E10" s="15" t="s">
        <v>132</v>
      </c>
      <c r="F10" s="15" t="s">
        <v>64</v>
      </c>
      <c r="G10" s="206">
        <v>10</v>
      </c>
      <c r="H10" s="206">
        <v>20</v>
      </c>
      <c r="I10" s="206">
        <v>50</v>
      </c>
      <c r="J10" s="206">
        <v>100</v>
      </c>
      <c r="K10" s="206">
        <v>200</v>
      </c>
      <c r="O10" s="205" t="s">
        <v>484</v>
      </c>
      <c r="R10" s="265"/>
      <c r="S10" s="265"/>
      <c r="T10" s="265"/>
      <c r="U10" s="265"/>
      <c r="V10" s="265"/>
      <c r="W10" s="265"/>
    </row>
    <row r="11" spans="1:23" ht="13.8" x14ac:dyDescent="0.25">
      <c r="B11" s="21" t="str">
        <f>C11&amp;D11&amp;F11&amp;E11</f>
        <v>Ailsa CraigIce Accretion2023RCP4.5</v>
      </c>
      <c r="C11" t="s">
        <v>255</v>
      </c>
      <c r="D11" t="s">
        <v>488</v>
      </c>
      <c r="E11" s="144" t="s">
        <v>193</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3.8" x14ac:dyDescent="0.25">
      <c r="B12" s="21" t="str">
        <f t="shared" ref="B12:B75" si="0">C12&amp;D12&amp;F12&amp;E12</f>
        <v>Ailsa CraigIce Accretion2025RCP4.5</v>
      </c>
      <c r="C12" t="s">
        <v>255</v>
      </c>
      <c r="D12" t="s">
        <v>488</v>
      </c>
      <c r="E12" s="144" t="s">
        <v>193</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255</v>
      </c>
      <c r="D13" t="s">
        <v>488</v>
      </c>
      <c r="E13" s="144" t="s">
        <v>193</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255</v>
      </c>
      <c r="D14" t="s">
        <v>488</v>
      </c>
      <c r="E14" s="144" t="s">
        <v>193</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255</v>
      </c>
      <c r="D15" t="s">
        <v>488</v>
      </c>
      <c r="E15" s="144" t="s">
        <v>193</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255</v>
      </c>
      <c r="D16" t="s">
        <v>488</v>
      </c>
      <c r="E16" s="144" t="s">
        <v>193</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255</v>
      </c>
      <c r="D17" t="s">
        <v>488</v>
      </c>
      <c r="E17" s="144" t="s">
        <v>193</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255</v>
      </c>
      <c r="D18" t="s">
        <v>488</v>
      </c>
      <c r="E18" s="144" t="s">
        <v>193</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255</v>
      </c>
      <c r="D19" t="s">
        <v>488</v>
      </c>
      <c r="E19" s="144" t="s">
        <v>193</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255</v>
      </c>
      <c r="D20" t="s">
        <v>488</v>
      </c>
      <c r="E20" s="144" t="s">
        <v>193</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255</v>
      </c>
      <c r="D21" t="s">
        <v>488</v>
      </c>
      <c r="E21" s="144" t="s">
        <v>193</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255</v>
      </c>
      <c r="D22" t="s">
        <v>488</v>
      </c>
      <c r="E22" s="144" t="s">
        <v>193</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255</v>
      </c>
      <c r="D23" t="s">
        <v>488</v>
      </c>
      <c r="E23" s="144" t="s">
        <v>193</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255</v>
      </c>
      <c r="D24" t="s">
        <v>488</v>
      </c>
      <c r="E24" s="144" t="s">
        <v>193</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255</v>
      </c>
      <c r="D25" t="s">
        <v>488</v>
      </c>
      <c r="E25" s="144" t="s">
        <v>193</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255</v>
      </c>
      <c r="D26" t="s">
        <v>488</v>
      </c>
      <c r="E26" s="144" t="s">
        <v>193</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255</v>
      </c>
      <c r="D27" t="s">
        <v>488</v>
      </c>
      <c r="E27" s="144" t="s">
        <v>193</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255</v>
      </c>
      <c r="D28" t="s">
        <v>488</v>
      </c>
      <c r="E28" s="144" t="s">
        <v>192</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255</v>
      </c>
      <c r="D29" t="s">
        <v>488</v>
      </c>
      <c r="E29" s="144" t="s">
        <v>192</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255</v>
      </c>
      <c r="D30" t="s">
        <v>488</v>
      </c>
      <c r="E30" s="144" t="s">
        <v>192</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255</v>
      </c>
      <c r="D31" t="s">
        <v>488</v>
      </c>
      <c r="E31" s="144" t="s">
        <v>192</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255</v>
      </c>
      <c r="D32" t="s">
        <v>488</v>
      </c>
      <c r="E32" s="144" t="s">
        <v>192</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255</v>
      </c>
      <c r="D33" t="s">
        <v>488</v>
      </c>
      <c r="E33" s="144" t="s">
        <v>192</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255</v>
      </c>
      <c r="D34" t="s">
        <v>488</v>
      </c>
      <c r="E34" s="144" t="s">
        <v>192</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255</v>
      </c>
      <c r="D35" t="s">
        <v>488</v>
      </c>
      <c r="E35" s="144" t="s">
        <v>192</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255</v>
      </c>
      <c r="D36" t="s">
        <v>488</v>
      </c>
      <c r="E36" s="144" t="s">
        <v>192</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255</v>
      </c>
      <c r="D37" t="s">
        <v>488</v>
      </c>
      <c r="E37" s="144" t="s">
        <v>192</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255</v>
      </c>
      <c r="D38" t="s">
        <v>488</v>
      </c>
      <c r="E38" s="144" t="s">
        <v>192</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255</v>
      </c>
      <c r="D39" t="s">
        <v>488</v>
      </c>
      <c r="E39" s="144" t="s">
        <v>192</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255</v>
      </c>
      <c r="D40" t="s">
        <v>488</v>
      </c>
      <c r="E40" s="144" t="s">
        <v>192</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255</v>
      </c>
      <c r="D41" t="s">
        <v>488</v>
      </c>
      <c r="E41" s="144" t="s">
        <v>192</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255</v>
      </c>
      <c r="D42" t="s">
        <v>488</v>
      </c>
      <c r="E42" s="144" t="s">
        <v>192</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255</v>
      </c>
      <c r="D43" t="s">
        <v>488</v>
      </c>
      <c r="E43" s="144" t="s">
        <v>192</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255</v>
      </c>
      <c r="D44" t="s">
        <v>488</v>
      </c>
      <c r="E44" s="144" t="s">
        <v>192</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255</v>
      </c>
      <c r="D45" t="s">
        <v>488</v>
      </c>
      <c r="E45" s="144" t="s">
        <v>191</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255</v>
      </c>
      <c r="D46" t="s">
        <v>488</v>
      </c>
      <c r="E46" s="144" t="s">
        <v>191</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255</v>
      </c>
      <c r="D47" t="s">
        <v>488</v>
      </c>
      <c r="E47" s="144" t="s">
        <v>191</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255</v>
      </c>
      <c r="D48" t="s">
        <v>488</v>
      </c>
      <c r="E48" s="144" t="s">
        <v>191</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255</v>
      </c>
      <c r="D49" t="s">
        <v>488</v>
      </c>
      <c r="E49" s="144" t="s">
        <v>191</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255</v>
      </c>
      <c r="D50" t="s">
        <v>488</v>
      </c>
      <c r="E50" s="144" t="s">
        <v>191</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255</v>
      </c>
      <c r="D51" t="s">
        <v>488</v>
      </c>
      <c r="E51" s="144" t="s">
        <v>191</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255</v>
      </c>
      <c r="D52" t="s">
        <v>488</v>
      </c>
      <c r="E52" s="144" t="s">
        <v>191</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255</v>
      </c>
      <c r="D53" t="s">
        <v>488</v>
      </c>
      <c r="E53" s="144" t="s">
        <v>191</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255</v>
      </c>
      <c r="D54" t="s">
        <v>488</v>
      </c>
      <c r="E54" s="144" t="s">
        <v>191</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255</v>
      </c>
      <c r="D55" t="s">
        <v>488</v>
      </c>
      <c r="E55" s="144" t="s">
        <v>191</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255</v>
      </c>
      <c r="D56" t="s">
        <v>488</v>
      </c>
      <c r="E56" s="144" t="s">
        <v>191</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255</v>
      </c>
      <c r="D57" t="s">
        <v>488</v>
      </c>
      <c r="E57" s="144" t="s">
        <v>191</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255</v>
      </c>
      <c r="D58" t="s">
        <v>488</v>
      </c>
      <c r="E58" s="144" t="s">
        <v>191</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255</v>
      </c>
      <c r="D59" t="s">
        <v>488</v>
      </c>
      <c r="E59" s="144" t="s">
        <v>191</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255</v>
      </c>
      <c r="D60" t="s">
        <v>488</v>
      </c>
      <c r="E60" s="144" t="s">
        <v>191</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255</v>
      </c>
      <c r="D61" t="s">
        <v>488</v>
      </c>
      <c r="E61" s="144" t="s">
        <v>191</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255</v>
      </c>
      <c r="D62" t="s">
        <v>1</v>
      </c>
      <c r="E62" s="144" t="s">
        <v>193</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255</v>
      </c>
      <c r="D63" t="s">
        <v>1</v>
      </c>
      <c r="E63" s="144" t="s">
        <v>193</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255</v>
      </c>
      <c r="D64" t="s">
        <v>1</v>
      </c>
      <c r="E64" s="144" t="s">
        <v>193</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255</v>
      </c>
      <c r="D65" t="s">
        <v>1</v>
      </c>
      <c r="E65" s="144" t="s">
        <v>193</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255</v>
      </c>
      <c r="D66" t="s">
        <v>1</v>
      </c>
      <c r="E66" s="144" t="s">
        <v>193</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255</v>
      </c>
      <c r="D67" t="s">
        <v>1</v>
      </c>
      <c r="E67" s="144" t="s">
        <v>193</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255</v>
      </c>
      <c r="D68" t="s">
        <v>1</v>
      </c>
      <c r="E68" s="144" t="s">
        <v>193</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255</v>
      </c>
      <c r="D69" t="s">
        <v>1</v>
      </c>
      <c r="E69" s="144" t="s">
        <v>193</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255</v>
      </c>
      <c r="D70" t="s">
        <v>1</v>
      </c>
      <c r="E70" s="144" t="s">
        <v>193</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255</v>
      </c>
      <c r="D71" t="s">
        <v>1</v>
      </c>
      <c r="E71" s="144" t="s">
        <v>193</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255</v>
      </c>
      <c r="D72" t="s">
        <v>1</v>
      </c>
      <c r="E72" s="144" t="s">
        <v>193</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255</v>
      </c>
      <c r="D73" t="s">
        <v>1</v>
      </c>
      <c r="E73" s="144" t="s">
        <v>193</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255</v>
      </c>
      <c r="D74" t="s">
        <v>1</v>
      </c>
      <c r="E74" s="144" t="s">
        <v>193</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255</v>
      </c>
      <c r="D75" t="s">
        <v>1</v>
      </c>
      <c r="E75" s="144" t="s">
        <v>193</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255</v>
      </c>
      <c r="D76" t="s">
        <v>1</v>
      </c>
      <c r="E76" s="144" t="s">
        <v>193</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255</v>
      </c>
      <c r="D77" t="s">
        <v>1</v>
      </c>
      <c r="E77" s="144" t="s">
        <v>193</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255</v>
      </c>
      <c r="D78" t="s">
        <v>1</v>
      </c>
      <c r="E78" s="144" t="s">
        <v>193</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255</v>
      </c>
      <c r="D79" t="s">
        <v>1</v>
      </c>
      <c r="E79" s="144" t="s">
        <v>192</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255</v>
      </c>
      <c r="D80" t="s">
        <v>1</v>
      </c>
      <c r="E80" s="144" t="s">
        <v>192</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255</v>
      </c>
      <c r="D81" t="s">
        <v>1</v>
      </c>
      <c r="E81" s="144" t="s">
        <v>192</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255</v>
      </c>
      <c r="D82" t="s">
        <v>1</v>
      </c>
      <c r="E82" s="144" t="s">
        <v>192</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255</v>
      </c>
      <c r="D83" t="s">
        <v>1</v>
      </c>
      <c r="E83" s="144" t="s">
        <v>192</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255</v>
      </c>
      <c r="D84" t="s">
        <v>1</v>
      </c>
      <c r="E84" s="144" t="s">
        <v>192</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255</v>
      </c>
      <c r="D85" t="s">
        <v>1</v>
      </c>
      <c r="E85" s="144" t="s">
        <v>192</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255</v>
      </c>
      <c r="D86" t="s">
        <v>1</v>
      </c>
      <c r="E86" s="144" t="s">
        <v>192</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255</v>
      </c>
      <c r="D87" t="s">
        <v>1</v>
      </c>
      <c r="E87" s="144" t="s">
        <v>192</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255</v>
      </c>
      <c r="D88" t="s">
        <v>1</v>
      </c>
      <c r="E88" s="144" t="s">
        <v>192</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255</v>
      </c>
      <c r="D89" t="s">
        <v>1</v>
      </c>
      <c r="E89" s="144" t="s">
        <v>192</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255</v>
      </c>
      <c r="D90" t="s">
        <v>1</v>
      </c>
      <c r="E90" s="144" t="s">
        <v>192</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255</v>
      </c>
      <c r="D91" t="s">
        <v>1</v>
      </c>
      <c r="E91" s="144" t="s">
        <v>192</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255</v>
      </c>
      <c r="D92" t="s">
        <v>1</v>
      </c>
      <c r="E92" s="144" t="s">
        <v>192</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255</v>
      </c>
      <c r="D93" t="s">
        <v>1</v>
      </c>
      <c r="E93" s="144" t="s">
        <v>192</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255</v>
      </c>
      <c r="D94" t="s">
        <v>1</v>
      </c>
      <c r="E94" s="144" t="s">
        <v>192</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255</v>
      </c>
      <c r="D95" t="s">
        <v>1</v>
      </c>
      <c r="E95" s="144" t="s">
        <v>192</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255</v>
      </c>
      <c r="D96" t="s">
        <v>1</v>
      </c>
      <c r="E96" s="144" t="s">
        <v>191</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255</v>
      </c>
      <c r="D97" t="s">
        <v>1</v>
      </c>
      <c r="E97" s="144" t="s">
        <v>191</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255</v>
      </c>
      <c r="D98" t="s">
        <v>1</v>
      </c>
      <c r="E98" s="144" t="s">
        <v>191</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255</v>
      </c>
      <c r="D99" t="s">
        <v>1</v>
      </c>
      <c r="E99" s="144" t="s">
        <v>191</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255</v>
      </c>
      <c r="D100" t="s">
        <v>1</v>
      </c>
      <c r="E100" s="144" t="s">
        <v>191</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255</v>
      </c>
      <c r="D101" t="s">
        <v>1</v>
      </c>
      <c r="E101" s="144" t="s">
        <v>191</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255</v>
      </c>
      <c r="D102" t="s">
        <v>1</v>
      </c>
      <c r="E102" s="144" t="s">
        <v>191</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255</v>
      </c>
      <c r="D103" t="s">
        <v>1</v>
      </c>
      <c r="E103" s="144" t="s">
        <v>191</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255</v>
      </c>
      <c r="D104" t="s">
        <v>1</v>
      </c>
      <c r="E104" s="144" t="s">
        <v>191</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255</v>
      </c>
      <c r="D105" t="s">
        <v>1</v>
      </c>
      <c r="E105" s="144" t="s">
        <v>191</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255</v>
      </c>
      <c r="D106" t="s">
        <v>1</v>
      </c>
      <c r="E106" s="144" t="s">
        <v>191</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255</v>
      </c>
      <c r="D107" t="s">
        <v>1</v>
      </c>
      <c r="E107" s="144" t="s">
        <v>191</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255</v>
      </c>
      <c r="D108" t="s">
        <v>1</v>
      </c>
      <c r="E108" s="144" t="s">
        <v>191</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255</v>
      </c>
      <c r="D109" t="s">
        <v>1</v>
      </c>
      <c r="E109" s="144" t="s">
        <v>191</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255</v>
      </c>
      <c r="D110" t="s">
        <v>1</v>
      </c>
      <c r="E110" s="144" t="s">
        <v>191</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255</v>
      </c>
      <c r="D111" t="s">
        <v>1</v>
      </c>
      <c r="E111" s="144" t="s">
        <v>191</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255</v>
      </c>
      <c r="D112" t="s">
        <v>1</v>
      </c>
      <c r="E112" s="144" t="s">
        <v>191</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256</v>
      </c>
      <c r="D113" t="s">
        <v>488</v>
      </c>
      <c r="E113" s="144" t="s">
        <v>193</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256</v>
      </c>
      <c r="D114" t="s">
        <v>488</v>
      </c>
      <c r="E114" s="144" t="s">
        <v>193</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256</v>
      </c>
      <c r="D115" t="s">
        <v>488</v>
      </c>
      <c r="E115" s="144" t="s">
        <v>193</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256</v>
      </c>
      <c r="D116" t="s">
        <v>488</v>
      </c>
      <c r="E116" s="144" t="s">
        <v>193</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256</v>
      </c>
      <c r="D117" t="s">
        <v>488</v>
      </c>
      <c r="E117" s="144" t="s">
        <v>193</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256</v>
      </c>
      <c r="D118" t="s">
        <v>488</v>
      </c>
      <c r="E118" s="144" t="s">
        <v>193</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256</v>
      </c>
      <c r="D119" t="s">
        <v>488</v>
      </c>
      <c r="E119" s="144" t="s">
        <v>193</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256</v>
      </c>
      <c r="D120" t="s">
        <v>488</v>
      </c>
      <c r="E120" s="144" t="s">
        <v>193</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256</v>
      </c>
      <c r="D121" t="s">
        <v>488</v>
      </c>
      <c r="E121" s="144" t="s">
        <v>193</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256</v>
      </c>
      <c r="D122" t="s">
        <v>488</v>
      </c>
      <c r="E122" s="144" t="s">
        <v>193</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256</v>
      </c>
      <c r="D123" t="s">
        <v>488</v>
      </c>
      <c r="E123" s="144" t="s">
        <v>193</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256</v>
      </c>
      <c r="D124" t="s">
        <v>488</v>
      </c>
      <c r="E124" s="144" t="s">
        <v>193</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256</v>
      </c>
      <c r="D125" t="s">
        <v>488</v>
      </c>
      <c r="E125" s="144" t="s">
        <v>193</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256</v>
      </c>
      <c r="D126" t="s">
        <v>488</v>
      </c>
      <c r="E126" s="144" t="s">
        <v>193</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256</v>
      </c>
      <c r="D127" t="s">
        <v>488</v>
      </c>
      <c r="E127" s="144" t="s">
        <v>193</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256</v>
      </c>
      <c r="D128" t="s">
        <v>488</v>
      </c>
      <c r="E128" s="144" t="s">
        <v>193</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256</v>
      </c>
      <c r="D129" t="s">
        <v>488</v>
      </c>
      <c r="E129" s="144" t="s">
        <v>193</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256</v>
      </c>
      <c r="D130" t="s">
        <v>488</v>
      </c>
      <c r="E130" s="144" t="s">
        <v>192</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256</v>
      </c>
      <c r="D131" t="s">
        <v>488</v>
      </c>
      <c r="E131" s="144" t="s">
        <v>192</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256</v>
      </c>
      <c r="D132" t="s">
        <v>488</v>
      </c>
      <c r="E132" s="144" t="s">
        <v>192</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256</v>
      </c>
      <c r="D133" t="s">
        <v>488</v>
      </c>
      <c r="E133" s="144" t="s">
        <v>192</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256</v>
      </c>
      <c r="D134" t="s">
        <v>488</v>
      </c>
      <c r="E134" s="144" t="s">
        <v>192</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256</v>
      </c>
      <c r="D135" t="s">
        <v>488</v>
      </c>
      <c r="E135" s="144" t="s">
        <v>192</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256</v>
      </c>
      <c r="D136" t="s">
        <v>488</v>
      </c>
      <c r="E136" s="144" t="s">
        <v>192</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256</v>
      </c>
      <c r="D137" t="s">
        <v>488</v>
      </c>
      <c r="E137" s="144" t="s">
        <v>192</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256</v>
      </c>
      <c r="D138" t="s">
        <v>488</v>
      </c>
      <c r="E138" s="144" t="s">
        <v>192</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256</v>
      </c>
      <c r="D139" t="s">
        <v>488</v>
      </c>
      <c r="E139" s="144" t="s">
        <v>192</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256</v>
      </c>
      <c r="D140" t="s">
        <v>488</v>
      </c>
      <c r="E140" s="144" t="s">
        <v>192</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256</v>
      </c>
      <c r="D141" t="s">
        <v>488</v>
      </c>
      <c r="E141" s="144" t="s">
        <v>192</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256</v>
      </c>
      <c r="D142" t="s">
        <v>488</v>
      </c>
      <c r="E142" s="144" t="s">
        <v>192</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256</v>
      </c>
      <c r="D143" t="s">
        <v>488</v>
      </c>
      <c r="E143" s="144" t="s">
        <v>192</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256</v>
      </c>
      <c r="D144" t="s">
        <v>488</v>
      </c>
      <c r="E144" s="144" t="s">
        <v>192</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256</v>
      </c>
      <c r="D145" t="s">
        <v>488</v>
      </c>
      <c r="E145" s="144" t="s">
        <v>192</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256</v>
      </c>
      <c r="D146" t="s">
        <v>488</v>
      </c>
      <c r="E146" s="144" t="s">
        <v>192</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256</v>
      </c>
      <c r="D147" t="s">
        <v>488</v>
      </c>
      <c r="E147" s="144" t="s">
        <v>191</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256</v>
      </c>
      <c r="D148" t="s">
        <v>488</v>
      </c>
      <c r="E148" s="144" t="s">
        <v>191</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256</v>
      </c>
      <c r="D149" t="s">
        <v>488</v>
      </c>
      <c r="E149" s="144" t="s">
        <v>191</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256</v>
      </c>
      <c r="D150" t="s">
        <v>488</v>
      </c>
      <c r="E150" s="144" t="s">
        <v>191</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256</v>
      </c>
      <c r="D151" t="s">
        <v>488</v>
      </c>
      <c r="E151" s="144" t="s">
        <v>191</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256</v>
      </c>
      <c r="D152" t="s">
        <v>488</v>
      </c>
      <c r="E152" s="144" t="s">
        <v>191</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256</v>
      </c>
      <c r="D153" t="s">
        <v>488</v>
      </c>
      <c r="E153" s="144" t="s">
        <v>191</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256</v>
      </c>
      <c r="D154" t="s">
        <v>488</v>
      </c>
      <c r="E154" s="144" t="s">
        <v>191</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256</v>
      </c>
      <c r="D155" t="s">
        <v>488</v>
      </c>
      <c r="E155" s="144" t="s">
        <v>191</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256</v>
      </c>
      <c r="D156" t="s">
        <v>488</v>
      </c>
      <c r="E156" s="144" t="s">
        <v>191</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256</v>
      </c>
      <c r="D157" t="s">
        <v>488</v>
      </c>
      <c r="E157" s="144" t="s">
        <v>191</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256</v>
      </c>
      <c r="D158" t="s">
        <v>488</v>
      </c>
      <c r="E158" s="144" t="s">
        <v>191</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256</v>
      </c>
      <c r="D159" t="s">
        <v>488</v>
      </c>
      <c r="E159" s="144" t="s">
        <v>191</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256</v>
      </c>
      <c r="D160" t="s">
        <v>488</v>
      </c>
      <c r="E160" s="144" t="s">
        <v>191</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256</v>
      </c>
      <c r="D161" t="s">
        <v>488</v>
      </c>
      <c r="E161" s="144" t="s">
        <v>191</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256</v>
      </c>
      <c r="D162" t="s">
        <v>488</v>
      </c>
      <c r="E162" s="144" t="s">
        <v>191</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256</v>
      </c>
      <c r="D163" t="s">
        <v>488</v>
      </c>
      <c r="E163" s="144" t="s">
        <v>191</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256</v>
      </c>
      <c r="D164" t="s">
        <v>1</v>
      </c>
      <c r="E164" s="144" t="s">
        <v>193</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256</v>
      </c>
      <c r="D165" t="s">
        <v>1</v>
      </c>
      <c r="E165" s="144" t="s">
        <v>193</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256</v>
      </c>
      <c r="D166" t="s">
        <v>1</v>
      </c>
      <c r="E166" s="144" t="s">
        <v>193</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256</v>
      </c>
      <c r="D167" t="s">
        <v>1</v>
      </c>
      <c r="E167" s="144" t="s">
        <v>193</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256</v>
      </c>
      <c r="D168" t="s">
        <v>1</v>
      </c>
      <c r="E168" s="144" t="s">
        <v>193</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256</v>
      </c>
      <c r="D169" t="s">
        <v>1</v>
      </c>
      <c r="E169" s="144" t="s">
        <v>193</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256</v>
      </c>
      <c r="D170" t="s">
        <v>1</v>
      </c>
      <c r="E170" s="144" t="s">
        <v>193</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256</v>
      </c>
      <c r="D171" t="s">
        <v>1</v>
      </c>
      <c r="E171" s="144" t="s">
        <v>193</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256</v>
      </c>
      <c r="D172" t="s">
        <v>1</v>
      </c>
      <c r="E172" s="144" t="s">
        <v>193</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256</v>
      </c>
      <c r="D173" t="s">
        <v>1</v>
      </c>
      <c r="E173" s="144" t="s">
        <v>193</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256</v>
      </c>
      <c r="D174" t="s">
        <v>1</v>
      </c>
      <c r="E174" s="144" t="s">
        <v>193</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256</v>
      </c>
      <c r="D175" t="s">
        <v>1</v>
      </c>
      <c r="E175" s="144" t="s">
        <v>193</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256</v>
      </c>
      <c r="D176" t="s">
        <v>1</v>
      </c>
      <c r="E176" s="144" t="s">
        <v>193</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256</v>
      </c>
      <c r="D177" t="s">
        <v>1</v>
      </c>
      <c r="E177" s="144" t="s">
        <v>193</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256</v>
      </c>
      <c r="D178" t="s">
        <v>1</v>
      </c>
      <c r="E178" s="144" t="s">
        <v>193</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256</v>
      </c>
      <c r="D179" t="s">
        <v>1</v>
      </c>
      <c r="E179" s="144" t="s">
        <v>193</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256</v>
      </c>
      <c r="D180" t="s">
        <v>1</v>
      </c>
      <c r="E180" s="144" t="s">
        <v>193</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256</v>
      </c>
      <c r="D181" t="s">
        <v>1</v>
      </c>
      <c r="E181" s="144" t="s">
        <v>192</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256</v>
      </c>
      <c r="D182" t="s">
        <v>1</v>
      </c>
      <c r="E182" s="144" t="s">
        <v>192</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256</v>
      </c>
      <c r="D183" t="s">
        <v>1</v>
      </c>
      <c r="E183" s="144" t="s">
        <v>192</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256</v>
      </c>
      <c r="D184" t="s">
        <v>1</v>
      </c>
      <c r="E184" s="144" t="s">
        <v>192</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256</v>
      </c>
      <c r="D185" t="s">
        <v>1</v>
      </c>
      <c r="E185" s="144" t="s">
        <v>192</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256</v>
      </c>
      <c r="D186" t="s">
        <v>1</v>
      </c>
      <c r="E186" s="144" t="s">
        <v>192</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256</v>
      </c>
      <c r="D187" t="s">
        <v>1</v>
      </c>
      <c r="E187" s="144" t="s">
        <v>192</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256</v>
      </c>
      <c r="D188" t="s">
        <v>1</v>
      </c>
      <c r="E188" s="144" t="s">
        <v>192</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256</v>
      </c>
      <c r="D189" t="s">
        <v>1</v>
      </c>
      <c r="E189" s="144" t="s">
        <v>192</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256</v>
      </c>
      <c r="D190" t="s">
        <v>1</v>
      </c>
      <c r="E190" s="144" t="s">
        <v>192</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256</v>
      </c>
      <c r="D191" t="s">
        <v>1</v>
      </c>
      <c r="E191" s="144" t="s">
        <v>192</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256</v>
      </c>
      <c r="D192" t="s">
        <v>1</v>
      </c>
      <c r="E192" s="144" t="s">
        <v>192</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256</v>
      </c>
      <c r="D193" t="s">
        <v>1</v>
      </c>
      <c r="E193" s="144" t="s">
        <v>192</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256</v>
      </c>
      <c r="D194" t="s">
        <v>1</v>
      </c>
      <c r="E194" s="144" t="s">
        <v>192</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256</v>
      </c>
      <c r="D195" t="s">
        <v>1</v>
      </c>
      <c r="E195" s="144" t="s">
        <v>192</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256</v>
      </c>
      <c r="D196" t="s">
        <v>1</v>
      </c>
      <c r="E196" s="144" t="s">
        <v>192</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256</v>
      </c>
      <c r="D197" t="s">
        <v>1</v>
      </c>
      <c r="E197" s="144" t="s">
        <v>192</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256</v>
      </c>
      <c r="D198" t="s">
        <v>1</v>
      </c>
      <c r="E198" s="144" t="s">
        <v>191</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256</v>
      </c>
      <c r="D199" t="s">
        <v>1</v>
      </c>
      <c r="E199" s="144" t="s">
        <v>191</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256</v>
      </c>
      <c r="D200" t="s">
        <v>1</v>
      </c>
      <c r="E200" s="144" t="s">
        <v>191</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256</v>
      </c>
      <c r="D201" t="s">
        <v>1</v>
      </c>
      <c r="E201" s="144" t="s">
        <v>191</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256</v>
      </c>
      <c r="D202" t="s">
        <v>1</v>
      </c>
      <c r="E202" s="144" t="s">
        <v>191</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256</v>
      </c>
      <c r="D203" t="s">
        <v>1</v>
      </c>
      <c r="E203" s="144" t="s">
        <v>191</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256</v>
      </c>
      <c r="D204" t="s">
        <v>1</v>
      </c>
      <c r="E204" s="144" t="s">
        <v>191</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256</v>
      </c>
      <c r="D205" t="s">
        <v>1</v>
      </c>
      <c r="E205" s="144" t="s">
        <v>191</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256</v>
      </c>
      <c r="D206" t="s">
        <v>1</v>
      </c>
      <c r="E206" s="144" t="s">
        <v>191</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256</v>
      </c>
      <c r="D207" t="s">
        <v>1</v>
      </c>
      <c r="E207" s="144" t="s">
        <v>191</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256</v>
      </c>
      <c r="D208" t="s">
        <v>1</v>
      </c>
      <c r="E208" s="144" t="s">
        <v>191</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256</v>
      </c>
      <c r="D209" t="s">
        <v>1</v>
      </c>
      <c r="E209" s="144" t="s">
        <v>191</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256</v>
      </c>
      <c r="D210" t="s">
        <v>1</v>
      </c>
      <c r="E210" s="144" t="s">
        <v>191</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256</v>
      </c>
      <c r="D211" t="s">
        <v>1</v>
      </c>
      <c r="E211" s="144" t="s">
        <v>191</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256</v>
      </c>
      <c r="D212" t="s">
        <v>1</v>
      </c>
      <c r="E212" s="144" t="s">
        <v>191</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256</v>
      </c>
      <c r="D213" t="s">
        <v>1</v>
      </c>
      <c r="E213" s="144" t="s">
        <v>191</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256</v>
      </c>
      <c r="D214" t="s">
        <v>1</v>
      </c>
      <c r="E214" s="144" t="s">
        <v>191</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257</v>
      </c>
      <c r="D215" t="s">
        <v>488</v>
      </c>
      <c r="E215" s="144" t="s">
        <v>193</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257</v>
      </c>
      <c r="D216" t="s">
        <v>488</v>
      </c>
      <c r="E216" s="144" t="s">
        <v>193</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257</v>
      </c>
      <c r="D217" t="s">
        <v>488</v>
      </c>
      <c r="E217" s="144" t="s">
        <v>193</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257</v>
      </c>
      <c r="D218" t="s">
        <v>488</v>
      </c>
      <c r="E218" s="144" t="s">
        <v>193</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257</v>
      </c>
      <c r="D219" t="s">
        <v>488</v>
      </c>
      <c r="E219" s="144" t="s">
        <v>193</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257</v>
      </c>
      <c r="D220" t="s">
        <v>488</v>
      </c>
      <c r="E220" s="144" t="s">
        <v>193</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257</v>
      </c>
      <c r="D221" t="s">
        <v>488</v>
      </c>
      <c r="E221" s="144" t="s">
        <v>193</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257</v>
      </c>
      <c r="D222" t="s">
        <v>488</v>
      </c>
      <c r="E222" s="144" t="s">
        <v>193</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257</v>
      </c>
      <c r="D223" t="s">
        <v>488</v>
      </c>
      <c r="E223" s="144" t="s">
        <v>193</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257</v>
      </c>
      <c r="D224" t="s">
        <v>488</v>
      </c>
      <c r="E224" s="144" t="s">
        <v>193</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257</v>
      </c>
      <c r="D225" t="s">
        <v>488</v>
      </c>
      <c r="E225" s="144" t="s">
        <v>193</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257</v>
      </c>
      <c r="D226" t="s">
        <v>488</v>
      </c>
      <c r="E226" s="144" t="s">
        <v>193</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257</v>
      </c>
      <c r="D227" t="s">
        <v>488</v>
      </c>
      <c r="E227" s="144" t="s">
        <v>193</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257</v>
      </c>
      <c r="D228" t="s">
        <v>488</v>
      </c>
      <c r="E228" s="144" t="s">
        <v>193</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257</v>
      </c>
      <c r="D229" t="s">
        <v>488</v>
      </c>
      <c r="E229" s="144" t="s">
        <v>193</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257</v>
      </c>
      <c r="D230" t="s">
        <v>488</v>
      </c>
      <c r="E230" s="144" t="s">
        <v>193</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257</v>
      </c>
      <c r="D231" t="s">
        <v>488</v>
      </c>
      <c r="E231" s="144" t="s">
        <v>193</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257</v>
      </c>
      <c r="D232" t="s">
        <v>488</v>
      </c>
      <c r="E232" s="144" t="s">
        <v>192</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257</v>
      </c>
      <c r="D233" t="s">
        <v>488</v>
      </c>
      <c r="E233" s="144" t="s">
        <v>192</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257</v>
      </c>
      <c r="D234" t="s">
        <v>488</v>
      </c>
      <c r="E234" s="144" t="s">
        <v>192</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257</v>
      </c>
      <c r="D235" t="s">
        <v>488</v>
      </c>
      <c r="E235" s="144" t="s">
        <v>192</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257</v>
      </c>
      <c r="D236" t="s">
        <v>488</v>
      </c>
      <c r="E236" s="144" t="s">
        <v>192</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257</v>
      </c>
      <c r="D237" t="s">
        <v>488</v>
      </c>
      <c r="E237" s="144" t="s">
        <v>192</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257</v>
      </c>
      <c r="D238" t="s">
        <v>488</v>
      </c>
      <c r="E238" s="144" t="s">
        <v>192</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257</v>
      </c>
      <c r="D239" t="s">
        <v>488</v>
      </c>
      <c r="E239" s="144" t="s">
        <v>192</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257</v>
      </c>
      <c r="D240" t="s">
        <v>488</v>
      </c>
      <c r="E240" s="144" t="s">
        <v>192</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257</v>
      </c>
      <c r="D241" t="s">
        <v>488</v>
      </c>
      <c r="E241" s="144" t="s">
        <v>192</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257</v>
      </c>
      <c r="D242" t="s">
        <v>488</v>
      </c>
      <c r="E242" s="144" t="s">
        <v>192</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257</v>
      </c>
      <c r="D243" t="s">
        <v>488</v>
      </c>
      <c r="E243" s="144" t="s">
        <v>192</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257</v>
      </c>
      <c r="D244" t="s">
        <v>488</v>
      </c>
      <c r="E244" s="144" t="s">
        <v>192</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257</v>
      </c>
      <c r="D245" t="s">
        <v>488</v>
      </c>
      <c r="E245" s="144" t="s">
        <v>192</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257</v>
      </c>
      <c r="D246" t="s">
        <v>488</v>
      </c>
      <c r="E246" s="144" t="s">
        <v>192</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257</v>
      </c>
      <c r="D247" t="s">
        <v>488</v>
      </c>
      <c r="E247" s="144" t="s">
        <v>192</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257</v>
      </c>
      <c r="D248" t="s">
        <v>488</v>
      </c>
      <c r="E248" s="144" t="s">
        <v>192</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257</v>
      </c>
      <c r="D249" t="s">
        <v>488</v>
      </c>
      <c r="E249" s="144" t="s">
        <v>191</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257</v>
      </c>
      <c r="D250" t="s">
        <v>488</v>
      </c>
      <c r="E250" s="144" t="s">
        <v>191</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257</v>
      </c>
      <c r="D251" t="s">
        <v>488</v>
      </c>
      <c r="E251" s="144" t="s">
        <v>191</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257</v>
      </c>
      <c r="D252" t="s">
        <v>488</v>
      </c>
      <c r="E252" s="144" t="s">
        <v>191</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257</v>
      </c>
      <c r="D253" t="s">
        <v>488</v>
      </c>
      <c r="E253" s="144" t="s">
        <v>191</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257</v>
      </c>
      <c r="D254" t="s">
        <v>488</v>
      </c>
      <c r="E254" s="144" t="s">
        <v>191</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257</v>
      </c>
      <c r="D255" t="s">
        <v>488</v>
      </c>
      <c r="E255" s="144" t="s">
        <v>191</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257</v>
      </c>
      <c r="D256" t="s">
        <v>488</v>
      </c>
      <c r="E256" s="144" t="s">
        <v>191</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257</v>
      </c>
      <c r="D257" t="s">
        <v>488</v>
      </c>
      <c r="E257" s="144" t="s">
        <v>191</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257</v>
      </c>
      <c r="D258" t="s">
        <v>488</v>
      </c>
      <c r="E258" s="144" t="s">
        <v>191</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257</v>
      </c>
      <c r="D259" t="s">
        <v>488</v>
      </c>
      <c r="E259" s="144" t="s">
        <v>191</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257</v>
      </c>
      <c r="D260" t="s">
        <v>488</v>
      </c>
      <c r="E260" s="144" t="s">
        <v>191</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257</v>
      </c>
      <c r="D261" t="s">
        <v>488</v>
      </c>
      <c r="E261" s="144" t="s">
        <v>191</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257</v>
      </c>
      <c r="D262" t="s">
        <v>488</v>
      </c>
      <c r="E262" s="144" t="s">
        <v>191</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257</v>
      </c>
      <c r="D263" t="s">
        <v>488</v>
      </c>
      <c r="E263" s="144" t="s">
        <v>191</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257</v>
      </c>
      <c r="D264" t="s">
        <v>488</v>
      </c>
      <c r="E264" s="144" t="s">
        <v>191</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257</v>
      </c>
      <c r="D265" t="s">
        <v>488</v>
      </c>
      <c r="E265" s="144" t="s">
        <v>191</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257</v>
      </c>
      <c r="D266" t="s">
        <v>1</v>
      </c>
      <c r="E266" s="144" t="s">
        <v>193</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257</v>
      </c>
      <c r="D267" t="s">
        <v>1</v>
      </c>
      <c r="E267" s="144" t="s">
        <v>193</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257</v>
      </c>
      <c r="D268" t="s">
        <v>1</v>
      </c>
      <c r="E268" s="144" t="s">
        <v>193</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257</v>
      </c>
      <c r="D269" t="s">
        <v>1</v>
      </c>
      <c r="E269" s="144" t="s">
        <v>193</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257</v>
      </c>
      <c r="D270" t="s">
        <v>1</v>
      </c>
      <c r="E270" s="144" t="s">
        <v>193</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257</v>
      </c>
      <c r="D271" t="s">
        <v>1</v>
      </c>
      <c r="E271" s="144" t="s">
        <v>193</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257</v>
      </c>
      <c r="D272" t="s">
        <v>1</v>
      </c>
      <c r="E272" s="144" t="s">
        <v>193</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257</v>
      </c>
      <c r="D273" t="s">
        <v>1</v>
      </c>
      <c r="E273" s="144" t="s">
        <v>193</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257</v>
      </c>
      <c r="D274" t="s">
        <v>1</v>
      </c>
      <c r="E274" s="144" t="s">
        <v>193</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257</v>
      </c>
      <c r="D275" t="s">
        <v>1</v>
      </c>
      <c r="E275" s="144" t="s">
        <v>193</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257</v>
      </c>
      <c r="D276" t="s">
        <v>1</v>
      </c>
      <c r="E276" s="144" t="s">
        <v>193</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257</v>
      </c>
      <c r="D277" t="s">
        <v>1</v>
      </c>
      <c r="E277" s="144" t="s">
        <v>193</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257</v>
      </c>
      <c r="D278" t="s">
        <v>1</v>
      </c>
      <c r="E278" s="144" t="s">
        <v>193</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257</v>
      </c>
      <c r="D279" t="s">
        <v>1</v>
      </c>
      <c r="E279" s="144" t="s">
        <v>193</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257</v>
      </c>
      <c r="D280" t="s">
        <v>1</v>
      </c>
      <c r="E280" s="144" t="s">
        <v>193</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257</v>
      </c>
      <c r="D281" t="s">
        <v>1</v>
      </c>
      <c r="E281" s="144" t="s">
        <v>193</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257</v>
      </c>
      <c r="D282" t="s">
        <v>1</v>
      </c>
      <c r="E282" s="144" t="s">
        <v>193</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257</v>
      </c>
      <c r="D283" t="s">
        <v>1</v>
      </c>
      <c r="E283" s="144" t="s">
        <v>192</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257</v>
      </c>
      <c r="D284" t="s">
        <v>1</v>
      </c>
      <c r="E284" s="144" t="s">
        <v>192</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257</v>
      </c>
      <c r="D285" t="s">
        <v>1</v>
      </c>
      <c r="E285" s="144" t="s">
        <v>192</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257</v>
      </c>
      <c r="D286" t="s">
        <v>1</v>
      </c>
      <c r="E286" s="144" t="s">
        <v>192</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257</v>
      </c>
      <c r="D287" t="s">
        <v>1</v>
      </c>
      <c r="E287" s="144" t="s">
        <v>192</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257</v>
      </c>
      <c r="D288" t="s">
        <v>1</v>
      </c>
      <c r="E288" s="144" t="s">
        <v>192</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257</v>
      </c>
      <c r="D289" t="s">
        <v>1</v>
      </c>
      <c r="E289" s="144" t="s">
        <v>192</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257</v>
      </c>
      <c r="D290" t="s">
        <v>1</v>
      </c>
      <c r="E290" s="144" t="s">
        <v>192</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257</v>
      </c>
      <c r="D291" t="s">
        <v>1</v>
      </c>
      <c r="E291" s="144" t="s">
        <v>192</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257</v>
      </c>
      <c r="D292" t="s">
        <v>1</v>
      </c>
      <c r="E292" s="144" t="s">
        <v>192</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257</v>
      </c>
      <c r="D293" t="s">
        <v>1</v>
      </c>
      <c r="E293" s="144" t="s">
        <v>192</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257</v>
      </c>
      <c r="D294" t="s">
        <v>1</v>
      </c>
      <c r="E294" s="144" t="s">
        <v>192</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257</v>
      </c>
      <c r="D295" t="s">
        <v>1</v>
      </c>
      <c r="E295" s="144" t="s">
        <v>192</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257</v>
      </c>
      <c r="D296" t="s">
        <v>1</v>
      </c>
      <c r="E296" s="144" t="s">
        <v>192</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257</v>
      </c>
      <c r="D297" t="s">
        <v>1</v>
      </c>
      <c r="E297" s="144" t="s">
        <v>192</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257</v>
      </c>
      <c r="D298" t="s">
        <v>1</v>
      </c>
      <c r="E298" s="144" t="s">
        <v>192</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257</v>
      </c>
      <c r="D299" t="s">
        <v>1</v>
      </c>
      <c r="E299" s="144" t="s">
        <v>192</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257</v>
      </c>
      <c r="D300" t="s">
        <v>1</v>
      </c>
      <c r="E300" s="144" t="s">
        <v>191</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257</v>
      </c>
      <c r="D301" t="s">
        <v>1</v>
      </c>
      <c r="E301" s="144" t="s">
        <v>191</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257</v>
      </c>
      <c r="D302" t="s">
        <v>1</v>
      </c>
      <c r="E302" s="144" t="s">
        <v>191</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257</v>
      </c>
      <c r="D303" t="s">
        <v>1</v>
      </c>
      <c r="E303" s="144" t="s">
        <v>191</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257</v>
      </c>
      <c r="D304" t="s">
        <v>1</v>
      </c>
      <c r="E304" s="144" t="s">
        <v>191</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257</v>
      </c>
      <c r="D305" t="s">
        <v>1</v>
      </c>
      <c r="E305" s="144" t="s">
        <v>191</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257</v>
      </c>
      <c r="D306" t="s">
        <v>1</v>
      </c>
      <c r="E306" s="144" t="s">
        <v>191</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257</v>
      </c>
      <c r="D307" t="s">
        <v>1</v>
      </c>
      <c r="E307" s="144" t="s">
        <v>191</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257</v>
      </c>
      <c r="D308" t="s">
        <v>1</v>
      </c>
      <c r="E308" s="144" t="s">
        <v>191</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257</v>
      </c>
      <c r="D309" t="s">
        <v>1</v>
      </c>
      <c r="E309" s="144" t="s">
        <v>191</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257</v>
      </c>
      <c r="D310" t="s">
        <v>1</v>
      </c>
      <c r="E310" s="144" t="s">
        <v>191</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257</v>
      </c>
      <c r="D311" t="s">
        <v>1</v>
      </c>
      <c r="E311" s="144" t="s">
        <v>191</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257</v>
      </c>
      <c r="D312" t="s">
        <v>1</v>
      </c>
      <c r="E312" s="144" t="s">
        <v>191</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257</v>
      </c>
      <c r="D313" t="s">
        <v>1</v>
      </c>
      <c r="E313" s="144" t="s">
        <v>191</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257</v>
      </c>
      <c r="D314" t="s">
        <v>1</v>
      </c>
      <c r="E314" s="144" t="s">
        <v>191</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257</v>
      </c>
      <c r="D315" t="s">
        <v>1</v>
      </c>
      <c r="E315" s="144" t="s">
        <v>191</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257</v>
      </c>
      <c r="D316" t="s">
        <v>1</v>
      </c>
      <c r="E316" s="144" t="s">
        <v>191</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258</v>
      </c>
      <c r="D317" t="s">
        <v>488</v>
      </c>
      <c r="E317" s="144" t="s">
        <v>193</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258</v>
      </c>
      <c r="D318" t="s">
        <v>488</v>
      </c>
      <c r="E318" s="144" t="s">
        <v>193</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258</v>
      </c>
      <c r="D319" t="s">
        <v>488</v>
      </c>
      <c r="E319" s="144" t="s">
        <v>193</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258</v>
      </c>
      <c r="D320" t="s">
        <v>488</v>
      </c>
      <c r="E320" s="144" t="s">
        <v>193</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258</v>
      </c>
      <c r="D321" t="s">
        <v>488</v>
      </c>
      <c r="E321" s="144" t="s">
        <v>193</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258</v>
      </c>
      <c r="D322" t="s">
        <v>488</v>
      </c>
      <c r="E322" s="144" t="s">
        <v>193</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258</v>
      </c>
      <c r="D323" t="s">
        <v>488</v>
      </c>
      <c r="E323" s="144" t="s">
        <v>193</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258</v>
      </c>
      <c r="D324" t="s">
        <v>488</v>
      </c>
      <c r="E324" s="144" t="s">
        <v>193</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258</v>
      </c>
      <c r="D325" t="s">
        <v>488</v>
      </c>
      <c r="E325" s="144" t="s">
        <v>193</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258</v>
      </c>
      <c r="D326" t="s">
        <v>488</v>
      </c>
      <c r="E326" s="144" t="s">
        <v>193</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258</v>
      </c>
      <c r="D327" t="s">
        <v>488</v>
      </c>
      <c r="E327" s="144" t="s">
        <v>193</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258</v>
      </c>
      <c r="D328" t="s">
        <v>488</v>
      </c>
      <c r="E328" s="144" t="s">
        <v>193</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258</v>
      </c>
      <c r="D329" t="s">
        <v>488</v>
      </c>
      <c r="E329" s="144" t="s">
        <v>193</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258</v>
      </c>
      <c r="D330" t="s">
        <v>488</v>
      </c>
      <c r="E330" s="144" t="s">
        <v>193</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258</v>
      </c>
      <c r="D331" t="s">
        <v>488</v>
      </c>
      <c r="E331" s="144" t="s">
        <v>193</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258</v>
      </c>
      <c r="D332" t="s">
        <v>488</v>
      </c>
      <c r="E332" s="144" t="s">
        <v>193</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258</v>
      </c>
      <c r="D333" t="s">
        <v>488</v>
      </c>
      <c r="E333" s="144" t="s">
        <v>193</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258</v>
      </c>
      <c r="D334" t="s">
        <v>488</v>
      </c>
      <c r="E334" s="144" t="s">
        <v>192</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258</v>
      </c>
      <c r="D335" t="s">
        <v>488</v>
      </c>
      <c r="E335" s="144" t="s">
        <v>192</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258</v>
      </c>
      <c r="D336" t="s">
        <v>488</v>
      </c>
      <c r="E336" s="144" t="s">
        <v>192</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258</v>
      </c>
      <c r="D337" t="s">
        <v>488</v>
      </c>
      <c r="E337" s="144" t="s">
        <v>192</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258</v>
      </c>
      <c r="D338" t="s">
        <v>488</v>
      </c>
      <c r="E338" s="144" t="s">
        <v>192</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258</v>
      </c>
      <c r="D339" t="s">
        <v>488</v>
      </c>
      <c r="E339" s="144" t="s">
        <v>192</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258</v>
      </c>
      <c r="D340" t="s">
        <v>488</v>
      </c>
      <c r="E340" s="144" t="s">
        <v>192</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258</v>
      </c>
      <c r="D341" t="s">
        <v>488</v>
      </c>
      <c r="E341" s="144" t="s">
        <v>192</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258</v>
      </c>
      <c r="D342" t="s">
        <v>488</v>
      </c>
      <c r="E342" s="144" t="s">
        <v>192</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258</v>
      </c>
      <c r="D343" t="s">
        <v>488</v>
      </c>
      <c r="E343" s="144" t="s">
        <v>192</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258</v>
      </c>
      <c r="D344" t="s">
        <v>488</v>
      </c>
      <c r="E344" s="144" t="s">
        <v>192</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258</v>
      </c>
      <c r="D345" t="s">
        <v>488</v>
      </c>
      <c r="E345" s="144" t="s">
        <v>192</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258</v>
      </c>
      <c r="D346" t="s">
        <v>488</v>
      </c>
      <c r="E346" s="144" t="s">
        <v>192</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258</v>
      </c>
      <c r="D347" t="s">
        <v>488</v>
      </c>
      <c r="E347" s="144" t="s">
        <v>192</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258</v>
      </c>
      <c r="D348" t="s">
        <v>488</v>
      </c>
      <c r="E348" s="144" t="s">
        <v>192</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258</v>
      </c>
      <c r="D349" t="s">
        <v>488</v>
      </c>
      <c r="E349" s="144" t="s">
        <v>192</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258</v>
      </c>
      <c r="D350" t="s">
        <v>488</v>
      </c>
      <c r="E350" s="144" t="s">
        <v>192</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258</v>
      </c>
      <c r="D351" t="s">
        <v>488</v>
      </c>
      <c r="E351" s="144" t="s">
        <v>191</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258</v>
      </c>
      <c r="D352" t="s">
        <v>488</v>
      </c>
      <c r="E352" s="144" t="s">
        <v>191</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258</v>
      </c>
      <c r="D353" t="s">
        <v>488</v>
      </c>
      <c r="E353" s="144" t="s">
        <v>191</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258</v>
      </c>
      <c r="D354" t="s">
        <v>488</v>
      </c>
      <c r="E354" s="144" t="s">
        <v>191</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258</v>
      </c>
      <c r="D355" t="s">
        <v>488</v>
      </c>
      <c r="E355" s="144" t="s">
        <v>191</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258</v>
      </c>
      <c r="D356" t="s">
        <v>488</v>
      </c>
      <c r="E356" s="144" t="s">
        <v>191</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258</v>
      </c>
      <c r="D357" t="s">
        <v>488</v>
      </c>
      <c r="E357" s="144" t="s">
        <v>191</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258</v>
      </c>
      <c r="D358" t="s">
        <v>488</v>
      </c>
      <c r="E358" s="144" t="s">
        <v>191</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258</v>
      </c>
      <c r="D359" t="s">
        <v>488</v>
      </c>
      <c r="E359" s="144" t="s">
        <v>191</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258</v>
      </c>
      <c r="D360" t="s">
        <v>488</v>
      </c>
      <c r="E360" s="144" t="s">
        <v>191</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258</v>
      </c>
      <c r="D361" t="s">
        <v>488</v>
      </c>
      <c r="E361" s="144" t="s">
        <v>191</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258</v>
      </c>
      <c r="D362" t="s">
        <v>488</v>
      </c>
      <c r="E362" s="144" t="s">
        <v>191</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258</v>
      </c>
      <c r="D363" t="s">
        <v>488</v>
      </c>
      <c r="E363" s="144" t="s">
        <v>191</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258</v>
      </c>
      <c r="D364" t="s">
        <v>488</v>
      </c>
      <c r="E364" s="144" t="s">
        <v>191</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258</v>
      </c>
      <c r="D365" t="s">
        <v>488</v>
      </c>
      <c r="E365" s="144" t="s">
        <v>191</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258</v>
      </c>
      <c r="D366" t="s">
        <v>488</v>
      </c>
      <c r="E366" s="144" t="s">
        <v>191</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258</v>
      </c>
      <c r="D367" t="s">
        <v>488</v>
      </c>
      <c r="E367" s="144" t="s">
        <v>191</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258</v>
      </c>
      <c r="D368" t="s">
        <v>1</v>
      </c>
      <c r="E368" s="144" t="s">
        <v>193</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258</v>
      </c>
      <c r="D369" t="s">
        <v>1</v>
      </c>
      <c r="E369" s="144" t="s">
        <v>193</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258</v>
      </c>
      <c r="D370" t="s">
        <v>1</v>
      </c>
      <c r="E370" s="144" t="s">
        <v>193</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258</v>
      </c>
      <c r="D371" t="s">
        <v>1</v>
      </c>
      <c r="E371" s="144" t="s">
        <v>193</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258</v>
      </c>
      <c r="D372" t="s">
        <v>1</v>
      </c>
      <c r="E372" s="144" t="s">
        <v>193</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258</v>
      </c>
      <c r="D373" t="s">
        <v>1</v>
      </c>
      <c r="E373" s="144" t="s">
        <v>193</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258</v>
      </c>
      <c r="D374" t="s">
        <v>1</v>
      </c>
      <c r="E374" s="144" t="s">
        <v>193</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258</v>
      </c>
      <c r="D375" t="s">
        <v>1</v>
      </c>
      <c r="E375" s="144" t="s">
        <v>193</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258</v>
      </c>
      <c r="D376" t="s">
        <v>1</v>
      </c>
      <c r="E376" s="144" t="s">
        <v>193</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258</v>
      </c>
      <c r="D377" t="s">
        <v>1</v>
      </c>
      <c r="E377" s="144" t="s">
        <v>193</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258</v>
      </c>
      <c r="D378" t="s">
        <v>1</v>
      </c>
      <c r="E378" s="144" t="s">
        <v>193</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258</v>
      </c>
      <c r="D379" t="s">
        <v>1</v>
      </c>
      <c r="E379" s="144" t="s">
        <v>193</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258</v>
      </c>
      <c r="D380" t="s">
        <v>1</v>
      </c>
      <c r="E380" s="144" t="s">
        <v>193</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258</v>
      </c>
      <c r="D381" t="s">
        <v>1</v>
      </c>
      <c r="E381" s="144" t="s">
        <v>193</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258</v>
      </c>
      <c r="D382" t="s">
        <v>1</v>
      </c>
      <c r="E382" s="144" t="s">
        <v>193</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258</v>
      </c>
      <c r="D383" t="s">
        <v>1</v>
      </c>
      <c r="E383" s="144" t="s">
        <v>193</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258</v>
      </c>
      <c r="D384" t="s">
        <v>1</v>
      </c>
      <c r="E384" s="144" t="s">
        <v>193</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258</v>
      </c>
      <c r="D385" t="s">
        <v>1</v>
      </c>
      <c r="E385" s="144" t="s">
        <v>192</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258</v>
      </c>
      <c r="D386" t="s">
        <v>1</v>
      </c>
      <c r="E386" s="144" t="s">
        <v>192</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258</v>
      </c>
      <c r="D387" t="s">
        <v>1</v>
      </c>
      <c r="E387" s="144" t="s">
        <v>192</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258</v>
      </c>
      <c r="D388" t="s">
        <v>1</v>
      </c>
      <c r="E388" s="144" t="s">
        <v>192</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258</v>
      </c>
      <c r="D389" t="s">
        <v>1</v>
      </c>
      <c r="E389" s="144" t="s">
        <v>192</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258</v>
      </c>
      <c r="D390" t="s">
        <v>1</v>
      </c>
      <c r="E390" s="144" t="s">
        <v>192</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258</v>
      </c>
      <c r="D391" t="s">
        <v>1</v>
      </c>
      <c r="E391" s="144" t="s">
        <v>192</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258</v>
      </c>
      <c r="D392" t="s">
        <v>1</v>
      </c>
      <c r="E392" s="144" t="s">
        <v>192</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258</v>
      </c>
      <c r="D393" t="s">
        <v>1</v>
      </c>
      <c r="E393" s="144" t="s">
        <v>192</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258</v>
      </c>
      <c r="D394" t="s">
        <v>1</v>
      </c>
      <c r="E394" s="144" t="s">
        <v>192</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258</v>
      </c>
      <c r="D395" t="s">
        <v>1</v>
      </c>
      <c r="E395" s="144" t="s">
        <v>192</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258</v>
      </c>
      <c r="D396" t="s">
        <v>1</v>
      </c>
      <c r="E396" s="144" t="s">
        <v>192</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258</v>
      </c>
      <c r="D397" t="s">
        <v>1</v>
      </c>
      <c r="E397" s="144" t="s">
        <v>192</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258</v>
      </c>
      <c r="D398" t="s">
        <v>1</v>
      </c>
      <c r="E398" s="144" t="s">
        <v>192</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258</v>
      </c>
      <c r="D399" t="s">
        <v>1</v>
      </c>
      <c r="E399" s="144" t="s">
        <v>192</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258</v>
      </c>
      <c r="D400" t="s">
        <v>1</v>
      </c>
      <c r="E400" s="144" t="s">
        <v>192</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258</v>
      </c>
      <c r="D401" t="s">
        <v>1</v>
      </c>
      <c r="E401" s="144" t="s">
        <v>192</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258</v>
      </c>
      <c r="D402" t="s">
        <v>1</v>
      </c>
      <c r="E402" s="144" t="s">
        <v>191</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258</v>
      </c>
      <c r="D403" t="s">
        <v>1</v>
      </c>
      <c r="E403" s="144" t="s">
        <v>191</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258</v>
      </c>
      <c r="D404" t="s">
        <v>1</v>
      </c>
      <c r="E404" s="144" t="s">
        <v>191</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258</v>
      </c>
      <c r="D405" t="s">
        <v>1</v>
      </c>
      <c r="E405" s="144" t="s">
        <v>191</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258</v>
      </c>
      <c r="D406" t="s">
        <v>1</v>
      </c>
      <c r="E406" s="144" t="s">
        <v>191</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258</v>
      </c>
      <c r="D407" t="s">
        <v>1</v>
      </c>
      <c r="E407" s="144" t="s">
        <v>191</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258</v>
      </c>
      <c r="D408" t="s">
        <v>1</v>
      </c>
      <c r="E408" s="144" t="s">
        <v>191</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258</v>
      </c>
      <c r="D409" t="s">
        <v>1</v>
      </c>
      <c r="E409" s="144" t="s">
        <v>191</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258</v>
      </c>
      <c r="D410" t="s">
        <v>1</v>
      </c>
      <c r="E410" s="144" t="s">
        <v>191</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258</v>
      </c>
      <c r="D411" t="s">
        <v>1</v>
      </c>
      <c r="E411" s="144" t="s">
        <v>191</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258</v>
      </c>
      <c r="D412" t="s">
        <v>1</v>
      </c>
      <c r="E412" s="144" t="s">
        <v>191</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258</v>
      </c>
      <c r="D413" t="s">
        <v>1</v>
      </c>
      <c r="E413" s="144" t="s">
        <v>191</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258</v>
      </c>
      <c r="D414" t="s">
        <v>1</v>
      </c>
      <c r="E414" s="144" t="s">
        <v>191</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258</v>
      </c>
      <c r="D415" t="s">
        <v>1</v>
      </c>
      <c r="E415" s="144" t="s">
        <v>191</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258</v>
      </c>
      <c r="D416" t="s">
        <v>1</v>
      </c>
      <c r="E416" s="144" t="s">
        <v>191</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258</v>
      </c>
      <c r="D417" t="s">
        <v>1</v>
      </c>
      <c r="E417" s="144" t="s">
        <v>191</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258</v>
      </c>
      <c r="D418" t="s">
        <v>1</v>
      </c>
      <c r="E418" s="144" t="s">
        <v>191</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259</v>
      </c>
      <c r="D419" t="s">
        <v>488</v>
      </c>
      <c r="E419" s="144" t="s">
        <v>193</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259</v>
      </c>
      <c r="D420" t="s">
        <v>488</v>
      </c>
      <c r="E420" s="144" t="s">
        <v>193</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259</v>
      </c>
      <c r="D421" t="s">
        <v>488</v>
      </c>
      <c r="E421" s="144" t="s">
        <v>193</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259</v>
      </c>
      <c r="D422" t="s">
        <v>488</v>
      </c>
      <c r="E422" s="144" t="s">
        <v>193</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259</v>
      </c>
      <c r="D423" t="s">
        <v>488</v>
      </c>
      <c r="E423" s="144" t="s">
        <v>193</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259</v>
      </c>
      <c r="D424" t="s">
        <v>488</v>
      </c>
      <c r="E424" s="144" t="s">
        <v>193</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259</v>
      </c>
      <c r="D425" t="s">
        <v>488</v>
      </c>
      <c r="E425" s="144" t="s">
        <v>193</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259</v>
      </c>
      <c r="D426" t="s">
        <v>488</v>
      </c>
      <c r="E426" s="144" t="s">
        <v>193</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259</v>
      </c>
      <c r="D427" t="s">
        <v>488</v>
      </c>
      <c r="E427" s="144" t="s">
        <v>193</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259</v>
      </c>
      <c r="D428" t="s">
        <v>488</v>
      </c>
      <c r="E428" s="144" t="s">
        <v>193</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259</v>
      </c>
      <c r="D429" t="s">
        <v>488</v>
      </c>
      <c r="E429" s="144" t="s">
        <v>193</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259</v>
      </c>
      <c r="D430" t="s">
        <v>488</v>
      </c>
      <c r="E430" s="144" t="s">
        <v>193</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259</v>
      </c>
      <c r="D431" t="s">
        <v>488</v>
      </c>
      <c r="E431" s="144" t="s">
        <v>193</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259</v>
      </c>
      <c r="D432" t="s">
        <v>488</v>
      </c>
      <c r="E432" s="144" t="s">
        <v>193</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259</v>
      </c>
      <c r="D433" t="s">
        <v>488</v>
      </c>
      <c r="E433" s="144" t="s">
        <v>193</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259</v>
      </c>
      <c r="D434" t="s">
        <v>488</v>
      </c>
      <c r="E434" s="144" t="s">
        <v>193</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259</v>
      </c>
      <c r="D435" t="s">
        <v>488</v>
      </c>
      <c r="E435" s="144" t="s">
        <v>193</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259</v>
      </c>
      <c r="D436" t="s">
        <v>488</v>
      </c>
      <c r="E436" s="144" t="s">
        <v>192</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259</v>
      </c>
      <c r="D437" t="s">
        <v>488</v>
      </c>
      <c r="E437" s="144" t="s">
        <v>192</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259</v>
      </c>
      <c r="D438" t="s">
        <v>488</v>
      </c>
      <c r="E438" s="144" t="s">
        <v>192</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259</v>
      </c>
      <c r="D439" t="s">
        <v>488</v>
      </c>
      <c r="E439" s="144" t="s">
        <v>192</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259</v>
      </c>
      <c r="D440" t="s">
        <v>488</v>
      </c>
      <c r="E440" s="144" t="s">
        <v>192</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259</v>
      </c>
      <c r="D441" t="s">
        <v>488</v>
      </c>
      <c r="E441" s="144" t="s">
        <v>192</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259</v>
      </c>
      <c r="D442" t="s">
        <v>488</v>
      </c>
      <c r="E442" s="144" t="s">
        <v>192</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259</v>
      </c>
      <c r="D443" t="s">
        <v>488</v>
      </c>
      <c r="E443" s="144" t="s">
        <v>192</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259</v>
      </c>
      <c r="D444" t="s">
        <v>488</v>
      </c>
      <c r="E444" s="144" t="s">
        <v>192</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259</v>
      </c>
      <c r="D445" t="s">
        <v>488</v>
      </c>
      <c r="E445" s="144" t="s">
        <v>192</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259</v>
      </c>
      <c r="D446" t="s">
        <v>488</v>
      </c>
      <c r="E446" s="144" t="s">
        <v>192</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259</v>
      </c>
      <c r="D447" t="s">
        <v>488</v>
      </c>
      <c r="E447" s="144" t="s">
        <v>192</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259</v>
      </c>
      <c r="D448" t="s">
        <v>488</v>
      </c>
      <c r="E448" s="144" t="s">
        <v>192</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259</v>
      </c>
      <c r="D449" t="s">
        <v>488</v>
      </c>
      <c r="E449" s="144" t="s">
        <v>192</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259</v>
      </c>
      <c r="D450" t="s">
        <v>488</v>
      </c>
      <c r="E450" s="144" t="s">
        <v>192</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259</v>
      </c>
      <c r="D451" t="s">
        <v>488</v>
      </c>
      <c r="E451" s="144" t="s">
        <v>192</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259</v>
      </c>
      <c r="D452" t="s">
        <v>488</v>
      </c>
      <c r="E452" s="144" t="s">
        <v>192</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259</v>
      </c>
      <c r="D453" t="s">
        <v>488</v>
      </c>
      <c r="E453" s="144" t="s">
        <v>191</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259</v>
      </c>
      <c r="D454" t="s">
        <v>488</v>
      </c>
      <c r="E454" s="144" t="s">
        <v>191</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259</v>
      </c>
      <c r="D455" t="s">
        <v>488</v>
      </c>
      <c r="E455" s="144" t="s">
        <v>191</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259</v>
      </c>
      <c r="D456" t="s">
        <v>488</v>
      </c>
      <c r="E456" s="144" t="s">
        <v>191</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259</v>
      </c>
      <c r="D457" t="s">
        <v>488</v>
      </c>
      <c r="E457" s="144" t="s">
        <v>191</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259</v>
      </c>
      <c r="D458" t="s">
        <v>488</v>
      </c>
      <c r="E458" s="144" t="s">
        <v>191</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259</v>
      </c>
      <c r="D459" t="s">
        <v>488</v>
      </c>
      <c r="E459" s="144" t="s">
        <v>191</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259</v>
      </c>
      <c r="D460" t="s">
        <v>488</v>
      </c>
      <c r="E460" s="144" t="s">
        <v>191</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259</v>
      </c>
      <c r="D461" t="s">
        <v>488</v>
      </c>
      <c r="E461" s="144" t="s">
        <v>191</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259</v>
      </c>
      <c r="D462" t="s">
        <v>488</v>
      </c>
      <c r="E462" s="144" t="s">
        <v>191</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259</v>
      </c>
      <c r="D463" t="s">
        <v>488</v>
      </c>
      <c r="E463" s="144" t="s">
        <v>191</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259</v>
      </c>
      <c r="D464" t="s">
        <v>488</v>
      </c>
      <c r="E464" s="144" t="s">
        <v>191</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259</v>
      </c>
      <c r="D465" t="s">
        <v>488</v>
      </c>
      <c r="E465" s="144" t="s">
        <v>191</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259</v>
      </c>
      <c r="D466" t="s">
        <v>488</v>
      </c>
      <c r="E466" s="144" t="s">
        <v>191</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259</v>
      </c>
      <c r="D467" t="s">
        <v>488</v>
      </c>
      <c r="E467" s="144" t="s">
        <v>191</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259</v>
      </c>
      <c r="D468" t="s">
        <v>488</v>
      </c>
      <c r="E468" s="144" t="s">
        <v>191</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259</v>
      </c>
      <c r="D469" t="s">
        <v>488</v>
      </c>
      <c r="E469" s="144" t="s">
        <v>191</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259</v>
      </c>
      <c r="D470" t="s">
        <v>1</v>
      </c>
      <c r="E470" s="144" t="s">
        <v>193</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259</v>
      </c>
      <c r="D471" t="s">
        <v>1</v>
      </c>
      <c r="E471" s="144" t="s">
        <v>193</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259</v>
      </c>
      <c r="D472" t="s">
        <v>1</v>
      </c>
      <c r="E472" s="144" t="s">
        <v>193</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259</v>
      </c>
      <c r="D473" t="s">
        <v>1</v>
      </c>
      <c r="E473" s="144" t="s">
        <v>193</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259</v>
      </c>
      <c r="D474" t="s">
        <v>1</v>
      </c>
      <c r="E474" s="144" t="s">
        <v>193</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259</v>
      </c>
      <c r="D475" t="s">
        <v>1</v>
      </c>
      <c r="E475" s="144" t="s">
        <v>193</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259</v>
      </c>
      <c r="D476" t="s">
        <v>1</v>
      </c>
      <c r="E476" s="144" t="s">
        <v>193</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259</v>
      </c>
      <c r="D477" t="s">
        <v>1</v>
      </c>
      <c r="E477" s="144" t="s">
        <v>193</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259</v>
      </c>
      <c r="D478" t="s">
        <v>1</v>
      </c>
      <c r="E478" s="144" t="s">
        <v>193</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259</v>
      </c>
      <c r="D479" t="s">
        <v>1</v>
      </c>
      <c r="E479" s="144" t="s">
        <v>193</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259</v>
      </c>
      <c r="D480" t="s">
        <v>1</v>
      </c>
      <c r="E480" s="144" t="s">
        <v>193</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259</v>
      </c>
      <c r="D481" t="s">
        <v>1</v>
      </c>
      <c r="E481" s="144" t="s">
        <v>193</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259</v>
      </c>
      <c r="D482" t="s">
        <v>1</v>
      </c>
      <c r="E482" s="144" t="s">
        <v>193</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259</v>
      </c>
      <c r="D483" t="s">
        <v>1</v>
      </c>
      <c r="E483" s="144" t="s">
        <v>193</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259</v>
      </c>
      <c r="D484" t="s">
        <v>1</v>
      </c>
      <c r="E484" s="144" t="s">
        <v>193</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259</v>
      </c>
      <c r="D485" t="s">
        <v>1</v>
      </c>
      <c r="E485" s="144" t="s">
        <v>193</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259</v>
      </c>
      <c r="D486" t="s">
        <v>1</v>
      </c>
      <c r="E486" s="144" t="s">
        <v>193</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259</v>
      </c>
      <c r="D487" t="s">
        <v>1</v>
      </c>
      <c r="E487" s="144" t="s">
        <v>192</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259</v>
      </c>
      <c r="D488" t="s">
        <v>1</v>
      </c>
      <c r="E488" s="144" t="s">
        <v>192</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259</v>
      </c>
      <c r="D489" t="s">
        <v>1</v>
      </c>
      <c r="E489" s="144" t="s">
        <v>192</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259</v>
      </c>
      <c r="D490" t="s">
        <v>1</v>
      </c>
      <c r="E490" s="144" t="s">
        <v>192</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259</v>
      </c>
      <c r="D491" t="s">
        <v>1</v>
      </c>
      <c r="E491" s="144" t="s">
        <v>192</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259</v>
      </c>
      <c r="D492" t="s">
        <v>1</v>
      </c>
      <c r="E492" s="144" t="s">
        <v>192</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259</v>
      </c>
      <c r="D493" t="s">
        <v>1</v>
      </c>
      <c r="E493" s="144" t="s">
        <v>192</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259</v>
      </c>
      <c r="D494" t="s">
        <v>1</v>
      </c>
      <c r="E494" s="144" t="s">
        <v>192</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259</v>
      </c>
      <c r="D495" t="s">
        <v>1</v>
      </c>
      <c r="E495" s="144" t="s">
        <v>192</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259</v>
      </c>
      <c r="D496" t="s">
        <v>1</v>
      </c>
      <c r="E496" s="144" t="s">
        <v>192</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259</v>
      </c>
      <c r="D497" t="s">
        <v>1</v>
      </c>
      <c r="E497" s="144" t="s">
        <v>192</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259</v>
      </c>
      <c r="D498" t="s">
        <v>1</v>
      </c>
      <c r="E498" s="144" t="s">
        <v>192</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259</v>
      </c>
      <c r="D499" t="s">
        <v>1</v>
      </c>
      <c r="E499" s="144" t="s">
        <v>192</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259</v>
      </c>
      <c r="D500" t="s">
        <v>1</v>
      </c>
      <c r="E500" s="144" t="s">
        <v>192</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259</v>
      </c>
      <c r="D501" t="s">
        <v>1</v>
      </c>
      <c r="E501" s="144" t="s">
        <v>192</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259</v>
      </c>
      <c r="D502" t="s">
        <v>1</v>
      </c>
      <c r="E502" s="144" t="s">
        <v>192</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259</v>
      </c>
      <c r="D503" t="s">
        <v>1</v>
      </c>
      <c r="E503" s="144" t="s">
        <v>192</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259</v>
      </c>
      <c r="D504" t="s">
        <v>1</v>
      </c>
      <c r="E504" s="144" t="s">
        <v>191</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259</v>
      </c>
      <c r="D505" t="s">
        <v>1</v>
      </c>
      <c r="E505" s="144" t="s">
        <v>191</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259</v>
      </c>
      <c r="D506" t="s">
        <v>1</v>
      </c>
      <c r="E506" s="144" t="s">
        <v>191</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259</v>
      </c>
      <c r="D507" t="s">
        <v>1</v>
      </c>
      <c r="E507" s="144" t="s">
        <v>191</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259</v>
      </c>
      <c r="D508" t="s">
        <v>1</v>
      </c>
      <c r="E508" s="144" t="s">
        <v>191</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259</v>
      </c>
      <c r="D509" t="s">
        <v>1</v>
      </c>
      <c r="E509" s="144" t="s">
        <v>191</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259</v>
      </c>
      <c r="D510" t="s">
        <v>1</v>
      </c>
      <c r="E510" s="144" t="s">
        <v>191</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259</v>
      </c>
      <c r="D511" t="s">
        <v>1</v>
      </c>
      <c r="E511" s="144" t="s">
        <v>191</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259</v>
      </c>
      <c r="D512" t="s">
        <v>1</v>
      </c>
      <c r="E512" s="144" t="s">
        <v>191</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259</v>
      </c>
      <c r="D513" t="s">
        <v>1</v>
      </c>
      <c r="E513" s="144" t="s">
        <v>191</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259</v>
      </c>
      <c r="D514" t="s">
        <v>1</v>
      </c>
      <c r="E514" s="144" t="s">
        <v>191</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259</v>
      </c>
      <c r="D515" t="s">
        <v>1</v>
      </c>
      <c r="E515" s="144" t="s">
        <v>191</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259</v>
      </c>
      <c r="D516" t="s">
        <v>1</v>
      </c>
      <c r="E516" s="144" t="s">
        <v>191</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259</v>
      </c>
      <c r="D517" t="s">
        <v>1</v>
      </c>
      <c r="E517" s="144" t="s">
        <v>191</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259</v>
      </c>
      <c r="D518" t="s">
        <v>1</v>
      </c>
      <c r="E518" s="144" t="s">
        <v>191</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259</v>
      </c>
      <c r="D519" t="s">
        <v>1</v>
      </c>
      <c r="E519" s="144" t="s">
        <v>191</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259</v>
      </c>
      <c r="D520" t="s">
        <v>1</v>
      </c>
      <c r="E520" s="144" t="s">
        <v>191</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260</v>
      </c>
      <c r="D521" t="s">
        <v>488</v>
      </c>
      <c r="E521" s="144" t="s">
        <v>193</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260</v>
      </c>
      <c r="D522" t="s">
        <v>488</v>
      </c>
      <c r="E522" s="144" t="s">
        <v>193</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260</v>
      </c>
      <c r="D523" t="s">
        <v>488</v>
      </c>
      <c r="E523" s="144" t="s">
        <v>193</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260</v>
      </c>
      <c r="D524" t="s">
        <v>488</v>
      </c>
      <c r="E524" s="144" t="s">
        <v>193</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260</v>
      </c>
      <c r="D525" t="s">
        <v>488</v>
      </c>
      <c r="E525" s="144" t="s">
        <v>193</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260</v>
      </c>
      <c r="D526" t="s">
        <v>488</v>
      </c>
      <c r="E526" s="144" t="s">
        <v>193</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260</v>
      </c>
      <c r="D527" t="s">
        <v>488</v>
      </c>
      <c r="E527" s="144" t="s">
        <v>193</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260</v>
      </c>
      <c r="D528" t="s">
        <v>488</v>
      </c>
      <c r="E528" s="144" t="s">
        <v>193</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260</v>
      </c>
      <c r="D529" t="s">
        <v>488</v>
      </c>
      <c r="E529" s="144" t="s">
        <v>193</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260</v>
      </c>
      <c r="D530" t="s">
        <v>488</v>
      </c>
      <c r="E530" s="144" t="s">
        <v>193</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260</v>
      </c>
      <c r="D531" t="s">
        <v>488</v>
      </c>
      <c r="E531" s="144" t="s">
        <v>193</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260</v>
      </c>
      <c r="D532" t="s">
        <v>488</v>
      </c>
      <c r="E532" s="144" t="s">
        <v>193</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260</v>
      </c>
      <c r="D533" t="s">
        <v>488</v>
      </c>
      <c r="E533" s="144" t="s">
        <v>193</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260</v>
      </c>
      <c r="D534" t="s">
        <v>488</v>
      </c>
      <c r="E534" s="144" t="s">
        <v>193</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260</v>
      </c>
      <c r="D535" t="s">
        <v>488</v>
      </c>
      <c r="E535" s="144" t="s">
        <v>193</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260</v>
      </c>
      <c r="D536" t="s">
        <v>488</v>
      </c>
      <c r="E536" s="144" t="s">
        <v>193</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260</v>
      </c>
      <c r="D537" t="s">
        <v>488</v>
      </c>
      <c r="E537" s="144" t="s">
        <v>193</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260</v>
      </c>
      <c r="D538" t="s">
        <v>488</v>
      </c>
      <c r="E538" s="144" t="s">
        <v>192</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260</v>
      </c>
      <c r="D539" t="s">
        <v>488</v>
      </c>
      <c r="E539" s="144" t="s">
        <v>192</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260</v>
      </c>
      <c r="D540" t="s">
        <v>488</v>
      </c>
      <c r="E540" s="144" t="s">
        <v>192</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260</v>
      </c>
      <c r="D541" t="s">
        <v>488</v>
      </c>
      <c r="E541" s="144" t="s">
        <v>192</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260</v>
      </c>
      <c r="D542" t="s">
        <v>488</v>
      </c>
      <c r="E542" s="144" t="s">
        <v>192</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260</v>
      </c>
      <c r="D543" t="s">
        <v>488</v>
      </c>
      <c r="E543" s="144" t="s">
        <v>192</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260</v>
      </c>
      <c r="D544" t="s">
        <v>488</v>
      </c>
      <c r="E544" s="144" t="s">
        <v>192</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260</v>
      </c>
      <c r="D545" t="s">
        <v>488</v>
      </c>
      <c r="E545" s="144" t="s">
        <v>192</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260</v>
      </c>
      <c r="D546" t="s">
        <v>488</v>
      </c>
      <c r="E546" s="144" t="s">
        <v>192</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260</v>
      </c>
      <c r="D547" t="s">
        <v>488</v>
      </c>
      <c r="E547" s="144" t="s">
        <v>192</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260</v>
      </c>
      <c r="D548" t="s">
        <v>488</v>
      </c>
      <c r="E548" s="144" t="s">
        <v>192</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260</v>
      </c>
      <c r="D549" t="s">
        <v>488</v>
      </c>
      <c r="E549" s="144" t="s">
        <v>192</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260</v>
      </c>
      <c r="D550" t="s">
        <v>488</v>
      </c>
      <c r="E550" s="144" t="s">
        <v>192</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260</v>
      </c>
      <c r="D551" t="s">
        <v>488</v>
      </c>
      <c r="E551" s="144" t="s">
        <v>192</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260</v>
      </c>
      <c r="D552" t="s">
        <v>488</v>
      </c>
      <c r="E552" s="144" t="s">
        <v>192</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260</v>
      </c>
      <c r="D553" t="s">
        <v>488</v>
      </c>
      <c r="E553" s="144" t="s">
        <v>192</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260</v>
      </c>
      <c r="D554" t="s">
        <v>488</v>
      </c>
      <c r="E554" s="144" t="s">
        <v>192</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260</v>
      </c>
      <c r="D555" t="s">
        <v>488</v>
      </c>
      <c r="E555" s="144" t="s">
        <v>191</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260</v>
      </c>
      <c r="D556" t="s">
        <v>488</v>
      </c>
      <c r="E556" s="144" t="s">
        <v>191</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260</v>
      </c>
      <c r="D557" t="s">
        <v>488</v>
      </c>
      <c r="E557" s="144" t="s">
        <v>191</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260</v>
      </c>
      <c r="D558" t="s">
        <v>488</v>
      </c>
      <c r="E558" s="144" t="s">
        <v>191</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260</v>
      </c>
      <c r="D559" t="s">
        <v>488</v>
      </c>
      <c r="E559" s="144" t="s">
        <v>191</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260</v>
      </c>
      <c r="D560" t="s">
        <v>488</v>
      </c>
      <c r="E560" s="144" t="s">
        <v>191</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260</v>
      </c>
      <c r="D561" t="s">
        <v>488</v>
      </c>
      <c r="E561" s="144" t="s">
        <v>191</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260</v>
      </c>
      <c r="D562" t="s">
        <v>488</v>
      </c>
      <c r="E562" s="144" t="s">
        <v>191</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260</v>
      </c>
      <c r="D563" t="s">
        <v>488</v>
      </c>
      <c r="E563" s="144" t="s">
        <v>191</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260</v>
      </c>
      <c r="D564" t="s">
        <v>488</v>
      </c>
      <c r="E564" s="144" t="s">
        <v>191</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260</v>
      </c>
      <c r="D565" t="s">
        <v>488</v>
      </c>
      <c r="E565" s="144" t="s">
        <v>191</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260</v>
      </c>
      <c r="D566" t="s">
        <v>488</v>
      </c>
      <c r="E566" s="144" t="s">
        <v>191</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260</v>
      </c>
      <c r="D567" t="s">
        <v>488</v>
      </c>
      <c r="E567" s="144" t="s">
        <v>191</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260</v>
      </c>
      <c r="D568" t="s">
        <v>488</v>
      </c>
      <c r="E568" s="144" t="s">
        <v>191</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260</v>
      </c>
      <c r="D569" t="s">
        <v>488</v>
      </c>
      <c r="E569" s="144" t="s">
        <v>191</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260</v>
      </c>
      <c r="D570" t="s">
        <v>488</v>
      </c>
      <c r="E570" s="144" t="s">
        <v>191</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260</v>
      </c>
      <c r="D571" t="s">
        <v>488</v>
      </c>
      <c r="E571" s="144" t="s">
        <v>191</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260</v>
      </c>
      <c r="D572" t="s">
        <v>1</v>
      </c>
      <c r="E572" s="144" t="s">
        <v>193</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260</v>
      </c>
      <c r="D573" t="s">
        <v>1</v>
      </c>
      <c r="E573" s="144" t="s">
        <v>193</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260</v>
      </c>
      <c r="D574" t="s">
        <v>1</v>
      </c>
      <c r="E574" s="144" t="s">
        <v>193</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260</v>
      </c>
      <c r="D575" t="s">
        <v>1</v>
      </c>
      <c r="E575" s="144" t="s">
        <v>193</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260</v>
      </c>
      <c r="D576" t="s">
        <v>1</v>
      </c>
      <c r="E576" s="144" t="s">
        <v>193</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260</v>
      </c>
      <c r="D577" t="s">
        <v>1</v>
      </c>
      <c r="E577" s="144" t="s">
        <v>193</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260</v>
      </c>
      <c r="D578" t="s">
        <v>1</v>
      </c>
      <c r="E578" s="144" t="s">
        <v>193</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260</v>
      </c>
      <c r="D579" t="s">
        <v>1</v>
      </c>
      <c r="E579" s="144" t="s">
        <v>193</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260</v>
      </c>
      <c r="D580" t="s">
        <v>1</v>
      </c>
      <c r="E580" s="144" t="s">
        <v>193</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260</v>
      </c>
      <c r="D581" t="s">
        <v>1</v>
      </c>
      <c r="E581" s="144" t="s">
        <v>193</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260</v>
      </c>
      <c r="D582" t="s">
        <v>1</v>
      </c>
      <c r="E582" s="144" t="s">
        <v>193</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260</v>
      </c>
      <c r="D583" t="s">
        <v>1</v>
      </c>
      <c r="E583" s="144" t="s">
        <v>193</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260</v>
      </c>
      <c r="D584" t="s">
        <v>1</v>
      </c>
      <c r="E584" s="144" t="s">
        <v>193</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260</v>
      </c>
      <c r="D585" t="s">
        <v>1</v>
      </c>
      <c r="E585" s="144" t="s">
        <v>193</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260</v>
      </c>
      <c r="D586" t="s">
        <v>1</v>
      </c>
      <c r="E586" s="144" t="s">
        <v>193</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260</v>
      </c>
      <c r="D587" t="s">
        <v>1</v>
      </c>
      <c r="E587" s="144" t="s">
        <v>193</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260</v>
      </c>
      <c r="D588" t="s">
        <v>1</v>
      </c>
      <c r="E588" s="144" t="s">
        <v>193</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260</v>
      </c>
      <c r="D589" t="s">
        <v>1</v>
      </c>
      <c r="E589" s="144" t="s">
        <v>192</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260</v>
      </c>
      <c r="D590" t="s">
        <v>1</v>
      </c>
      <c r="E590" s="144" t="s">
        <v>192</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260</v>
      </c>
      <c r="D591" t="s">
        <v>1</v>
      </c>
      <c r="E591" s="144" t="s">
        <v>192</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260</v>
      </c>
      <c r="D592" t="s">
        <v>1</v>
      </c>
      <c r="E592" s="144" t="s">
        <v>192</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260</v>
      </c>
      <c r="D593" t="s">
        <v>1</v>
      </c>
      <c r="E593" s="144" t="s">
        <v>192</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260</v>
      </c>
      <c r="D594" t="s">
        <v>1</v>
      </c>
      <c r="E594" s="144" t="s">
        <v>192</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260</v>
      </c>
      <c r="D595" t="s">
        <v>1</v>
      </c>
      <c r="E595" s="144" t="s">
        <v>192</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260</v>
      </c>
      <c r="D596" t="s">
        <v>1</v>
      </c>
      <c r="E596" s="144" t="s">
        <v>192</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260</v>
      </c>
      <c r="D597" t="s">
        <v>1</v>
      </c>
      <c r="E597" s="144" t="s">
        <v>192</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260</v>
      </c>
      <c r="D598" t="s">
        <v>1</v>
      </c>
      <c r="E598" s="144" t="s">
        <v>192</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260</v>
      </c>
      <c r="D599" t="s">
        <v>1</v>
      </c>
      <c r="E599" s="144" t="s">
        <v>192</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260</v>
      </c>
      <c r="D600" t="s">
        <v>1</v>
      </c>
      <c r="E600" s="144" t="s">
        <v>192</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260</v>
      </c>
      <c r="D601" t="s">
        <v>1</v>
      </c>
      <c r="E601" s="144" t="s">
        <v>192</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260</v>
      </c>
      <c r="D602" t="s">
        <v>1</v>
      </c>
      <c r="E602" s="144" t="s">
        <v>192</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260</v>
      </c>
      <c r="D603" t="s">
        <v>1</v>
      </c>
      <c r="E603" s="144" t="s">
        <v>192</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260</v>
      </c>
      <c r="D604" t="s">
        <v>1</v>
      </c>
      <c r="E604" s="144" t="s">
        <v>192</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260</v>
      </c>
      <c r="D605" t="s">
        <v>1</v>
      </c>
      <c r="E605" s="144" t="s">
        <v>192</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260</v>
      </c>
      <c r="D606" t="s">
        <v>1</v>
      </c>
      <c r="E606" s="144" t="s">
        <v>191</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260</v>
      </c>
      <c r="D607" t="s">
        <v>1</v>
      </c>
      <c r="E607" s="144" t="s">
        <v>191</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260</v>
      </c>
      <c r="D608" t="s">
        <v>1</v>
      </c>
      <c r="E608" s="144" t="s">
        <v>191</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260</v>
      </c>
      <c r="D609" t="s">
        <v>1</v>
      </c>
      <c r="E609" s="144" t="s">
        <v>191</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260</v>
      </c>
      <c r="D610" t="s">
        <v>1</v>
      </c>
      <c r="E610" s="144" t="s">
        <v>191</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260</v>
      </c>
      <c r="D611" t="s">
        <v>1</v>
      </c>
      <c r="E611" s="144" t="s">
        <v>191</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260</v>
      </c>
      <c r="D612" t="s">
        <v>1</v>
      </c>
      <c r="E612" s="144" t="s">
        <v>191</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260</v>
      </c>
      <c r="D613" t="s">
        <v>1</v>
      </c>
      <c r="E613" s="144" t="s">
        <v>191</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260</v>
      </c>
      <c r="D614" t="s">
        <v>1</v>
      </c>
      <c r="E614" s="144" t="s">
        <v>191</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260</v>
      </c>
      <c r="D615" t="s">
        <v>1</v>
      </c>
      <c r="E615" s="144" t="s">
        <v>191</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260</v>
      </c>
      <c r="D616" t="s">
        <v>1</v>
      </c>
      <c r="E616" s="144" t="s">
        <v>191</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260</v>
      </c>
      <c r="D617" t="s">
        <v>1</v>
      </c>
      <c r="E617" s="144" t="s">
        <v>191</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260</v>
      </c>
      <c r="D618" t="s">
        <v>1</v>
      </c>
      <c r="E618" s="144" t="s">
        <v>191</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260</v>
      </c>
      <c r="D619" t="s">
        <v>1</v>
      </c>
      <c r="E619" s="144" t="s">
        <v>191</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260</v>
      </c>
      <c r="D620" t="s">
        <v>1</v>
      </c>
      <c r="E620" s="144" t="s">
        <v>191</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260</v>
      </c>
      <c r="D621" t="s">
        <v>1</v>
      </c>
      <c r="E621" s="144" t="s">
        <v>191</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260</v>
      </c>
      <c r="D622" t="s">
        <v>1</v>
      </c>
      <c r="E622" s="144" t="s">
        <v>191</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261</v>
      </c>
      <c r="D623" t="s">
        <v>488</v>
      </c>
      <c r="E623" s="144" t="s">
        <v>193</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261</v>
      </c>
      <c r="D624" t="s">
        <v>488</v>
      </c>
      <c r="E624" s="144" t="s">
        <v>193</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261</v>
      </c>
      <c r="D625" t="s">
        <v>488</v>
      </c>
      <c r="E625" s="144" t="s">
        <v>193</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261</v>
      </c>
      <c r="D626" t="s">
        <v>488</v>
      </c>
      <c r="E626" s="144" t="s">
        <v>193</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261</v>
      </c>
      <c r="D627" t="s">
        <v>488</v>
      </c>
      <c r="E627" s="144" t="s">
        <v>193</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261</v>
      </c>
      <c r="D628" t="s">
        <v>488</v>
      </c>
      <c r="E628" s="144" t="s">
        <v>193</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261</v>
      </c>
      <c r="D629" t="s">
        <v>488</v>
      </c>
      <c r="E629" s="144" t="s">
        <v>193</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261</v>
      </c>
      <c r="D630" t="s">
        <v>488</v>
      </c>
      <c r="E630" s="144" t="s">
        <v>193</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261</v>
      </c>
      <c r="D631" t="s">
        <v>488</v>
      </c>
      <c r="E631" s="144" t="s">
        <v>193</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261</v>
      </c>
      <c r="D632" t="s">
        <v>488</v>
      </c>
      <c r="E632" s="144" t="s">
        <v>193</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261</v>
      </c>
      <c r="D633" t="s">
        <v>488</v>
      </c>
      <c r="E633" s="144" t="s">
        <v>193</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261</v>
      </c>
      <c r="D634" t="s">
        <v>488</v>
      </c>
      <c r="E634" s="144" t="s">
        <v>193</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261</v>
      </c>
      <c r="D635" t="s">
        <v>488</v>
      </c>
      <c r="E635" s="144" t="s">
        <v>193</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261</v>
      </c>
      <c r="D636" t="s">
        <v>488</v>
      </c>
      <c r="E636" s="144" t="s">
        <v>193</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261</v>
      </c>
      <c r="D637" t="s">
        <v>488</v>
      </c>
      <c r="E637" s="144" t="s">
        <v>193</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261</v>
      </c>
      <c r="D638" t="s">
        <v>488</v>
      </c>
      <c r="E638" s="144" t="s">
        <v>193</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261</v>
      </c>
      <c r="D639" t="s">
        <v>488</v>
      </c>
      <c r="E639" s="144" t="s">
        <v>193</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261</v>
      </c>
      <c r="D640" t="s">
        <v>488</v>
      </c>
      <c r="E640" s="144" t="s">
        <v>192</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261</v>
      </c>
      <c r="D641" t="s">
        <v>488</v>
      </c>
      <c r="E641" s="144" t="s">
        <v>192</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261</v>
      </c>
      <c r="D642" t="s">
        <v>488</v>
      </c>
      <c r="E642" s="144" t="s">
        <v>192</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261</v>
      </c>
      <c r="D643" t="s">
        <v>488</v>
      </c>
      <c r="E643" s="144" t="s">
        <v>192</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261</v>
      </c>
      <c r="D644" t="s">
        <v>488</v>
      </c>
      <c r="E644" s="144" t="s">
        <v>192</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261</v>
      </c>
      <c r="D645" t="s">
        <v>488</v>
      </c>
      <c r="E645" s="144" t="s">
        <v>192</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261</v>
      </c>
      <c r="D646" t="s">
        <v>488</v>
      </c>
      <c r="E646" s="144" t="s">
        <v>192</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261</v>
      </c>
      <c r="D647" t="s">
        <v>488</v>
      </c>
      <c r="E647" s="144" t="s">
        <v>192</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261</v>
      </c>
      <c r="D648" t="s">
        <v>488</v>
      </c>
      <c r="E648" s="144" t="s">
        <v>192</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261</v>
      </c>
      <c r="D649" t="s">
        <v>488</v>
      </c>
      <c r="E649" s="144" t="s">
        <v>192</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261</v>
      </c>
      <c r="D650" t="s">
        <v>488</v>
      </c>
      <c r="E650" s="144" t="s">
        <v>192</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261</v>
      </c>
      <c r="D651" t="s">
        <v>488</v>
      </c>
      <c r="E651" s="144" t="s">
        <v>192</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261</v>
      </c>
      <c r="D652" t="s">
        <v>488</v>
      </c>
      <c r="E652" s="144" t="s">
        <v>192</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261</v>
      </c>
      <c r="D653" t="s">
        <v>488</v>
      </c>
      <c r="E653" s="144" t="s">
        <v>192</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261</v>
      </c>
      <c r="D654" t="s">
        <v>488</v>
      </c>
      <c r="E654" s="144" t="s">
        <v>192</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261</v>
      </c>
      <c r="D655" t="s">
        <v>488</v>
      </c>
      <c r="E655" s="144" t="s">
        <v>192</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261</v>
      </c>
      <c r="D656" t="s">
        <v>488</v>
      </c>
      <c r="E656" s="144" t="s">
        <v>192</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261</v>
      </c>
      <c r="D657" t="s">
        <v>488</v>
      </c>
      <c r="E657" s="144" t="s">
        <v>191</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261</v>
      </c>
      <c r="D658" t="s">
        <v>488</v>
      </c>
      <c r="E658" s="144" t="s">
        <v>191</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261</v>
      </c>
      <c r="D659" t="s">
        <v>488</v>
      </c>
      <c r="E659" s="144" t="s">
        <v>191</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261</v>
      </c>
      <c r="D660" t="s">
        <v>488</v>
      </c>
      <c r="E660" s="144" t="s">
        <v>191</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261</v>
      </c>
      <c r="D661" t="s">
        <v>488</v>
      </c>
      <c r="E661" s="144" t="s">
        <v>191</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261</v>
      </c>
      <c r="D662" t="s">
        <v>488</v>
      </c>
      <c r="E662" s="144" t="s">
        <v>191</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261</v>
      </c>
      <c r="D663" t="s">
        <v>488</v>
      </c>
      <c r="E663" s="144" t="s">
        <v>191</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261</v>
      </c>
      <c r="D664" t="s">
        <v>488</v>
      </c>
      <c r="E664" s="144" t="s">
        <v>191</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261</v>
      </c>
      <c r="D665" t="s">
        <v>488</v>
      </c>
      <c r="E665" s="144" t="s">
        <v>191</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261</v>
      </c>
      <c r="D666" t="s">
        <v>488</v>
      </c>
      <c r="E666" s="144" t="s">
        <v>191</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261</v>
      </c>
      <c r="D667" t="s">
        <v>488</v>
      </c>
      <c r="E667" s="144" t="s">
        <v>191</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261</v>
      </c>
      <c r="D668" t="s">
        <v>488</v>
      </c>
      <c r="E668" s="144" t="s">
        <v>191</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261</v>
      </c>
      <c r="D669" t="s">
        <v>488</v>
      </c>
      <c r="E669" s="144" t="s">
        <v>191</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261</v>
      </c>
      <c r="D670" t="s">
        <v>488</v>
      </c>
      <c r="E670" s="144" t="s">
        <v>191</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261</v>
      </c>
      <c r="D671" t="s">
        <v>488</v>
      </c>
      <c r="E671" s="144" t="s">
        <v>191</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261</v>
      </c>
      <c r="D672" t="s">
        <v>488</v>
      </c>
      <c r="E672" s="144" t="s">
        <v>191</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261</v>
      </c>
      <c r="D673" t="s">
        <v>488</v>
      </c>
      <c r="E673" s="144" t="s">
        <v>191</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261</v>
      </c>
      <c r="D674" t="s">
        <v>1</v>
      </c>
      <c r="E674" s="144" t="s">
        <v>193</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261</v>
      </c>
      <c r="D675" t="s">
        <v>1</v>
      </c>
      <c r="E675" s="144" t="s">
        <v>193</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261</v>
      </c>
      <c r="D676" t="s">
        <v>1</v>
      </c>
      <c r="E676" s="144" t="s">
        <v>193</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261</v>
      </c>
      <c r="D677" t="s">
        <v>1</v>
      </c>
      <c r="E677" s="144" t="s">
        <v>193</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261</v>
      </c>
      <c r="D678" t="s">
        <v>1</v>
      </c>
      <c r="E678" s="144" t="s">
        <v>193</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261</v>
      </c>
      <c r="D679" t="s">
        <v>1</v>
      </c>
      <c r="E679" s="144" t="s">
        <v>193</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261</v>
      </c>
      <c r="D680" t="s">
        <v>1</v>
      </c>
      <c r="E680" s="144" t="s">
        <v>193</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261</v>
      </c>
      <c r="D681" t="s">
        <v>1</v>
      </c>
      <c r="E681" s="144" t="s">
        <v>193</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261</v>
      </c>
      <c r="D682" t="s">
        <v>1</v>
      </c>
      <c r="E682" s="144" t="s">
        <v>193</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261</v>
      </c>
      <c r="D683" t="s">
        <v>1</v>
      </c>
      <c r="E683" s="144" t="s">
        <v>193</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261</v>
      </c>
      <c r="D684" t="s">
        <v>1</v>
      </c>
      <c r="E684" s="144" t="s">
        <v>193</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261</v>
      </c>
      <c r="D685" t="s">
        <v>1</v>
      </c>
      <c r="E685" s="144" t="s">
        <v>193</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261</v>
      </c>
      <c r="D686" t="s">
        <v>1</v>
      </c>
      <c r="E686" s="144" t="s">
        <v>193</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261</v>
      </c>
      <c r="D687" t="s">
        <v>1</v>
      </c>
      <c r="E687" s="144" t="s">
        <v>193</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261</v>
      </c>
      <c r="D688" t="s">
        <v>1</v>
      </c>
      <c r="E688" s="144" t="s">
        <v>193</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261</v>
      </c>
      <c r="D689" t="s">
        <v>1</v>
      </c>
      <c r="E689" s="144" t="s">
        <v>193</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261</v>
      </c>
      <c r="D690" t="s">
        <v>1</v>
      </c>
      <c r="E690" s="144" t="s">
        <v>193</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261</v>
      </c>
      <c r="D691" t="s">
        <v>1</v>
      </c>
      <c r="E691" s="144" t="s">
        <v>192</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261</v>
      </c>
      <c r="D692" t="s">
        <v>1</v>
      </c>
      <c r="E692" s="144" t="s">
        <v>192</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261</v>
      </c>
      <c r="D693" t="s">
        <v>1</v>
      </c>
      <c r="E693" s="144" t="s">
        <v>192</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261</v>
      </c>
      <c r="D694" t="s">
        <v>1</v>
      </c>
      <c r="E694" s="144" t="s">
        <v>192</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261</v>
      </c>
      <c r="D695" t="s">
        <v>1</v>
      </c>
      <c r="E695" s="144" t="s">
        <v>192</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261</v>
      </c>
      <c r="D696" t="s">
        <v>1</v>
      </c>
      <c r="E696" s="144" t="s">
        <v>192</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261</v>
      </c>
      <c r="D697" t="s">
        <v>1</v>
      </c>
      <c r="E697" s="144" t="s">
        <v>192</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261</v>
      </c>
      <c r="D698" t="s">
        <v>1</v>
      </c>
      <c r="E698" s="144" t="s">
        <v>192</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261</v>
      </c>
      <c r="D699" t="s">
        <v>1</v>
      </c>
      <c r="E699" s="144" t="s">
        <v>192</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261</v>
      </c>
      <c r="D700" t="s">
        <v>1</v>
      </c>
      <c r="E700" s="144" t="s">
        <v>192</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261</v>
      </c>
      <c r="D701" t="s">
        <v>1</v>
      </c>
      <c r="E701" s="144" t="s">
        <v>192</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261</v>
      </c>
      <c r="D702" t="s">
        <v>1</v>
      </c>
      <c r="E702" s="144" t="s">
        <v>192</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261</v>
      </c>
      <c r="D703" t="s">
        <v>1</v>
      </c>
      <c r="E703" s="144" t="s">
        <v>192</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261</v>
      </c>
      <c r="D704" t="s">
        <v>1</v>
      </c>
      <c r="E704" s="144" t="s">
        <v>192</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261</v>
      </c>
      <c r="D705" t="s">
        <v>1</v>
      </c>
      <c r="E705" s="144" t="s">
        <v>192</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261</v>
      </c>
      <c r="D706" t="s">
        <v>1</v>
      </c>
      <c r="E706" s="144" t="s">
        <v>192</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261</v>
      </c>
      <c r="D707" t="s">
        <v>1</v>
      </c>
      <c r="E707" s="144" t="s">
        <v>192</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261</v>
      </c>
      <c r="D708" t="s">
        <v>1</v>
      </c>
      <c r="E708" s="144" t="s">
        <v>191</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261</v>
      </c>
      <c r="D709" t="s">
        <v>1</v>
      </c>
      <c r="E709" s="144" t="s">
        <v>191</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261</v>
      </c>
      <c r="D710" t="s">
        <v>1</v>
      </c>
      <c r="E710" s="144" t="s">
        <v>191</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261</v>
      </c>
      <c r="D711" t="s">
        <v>1</v>
      </c>
      <c r="E711" s="144" t="s">
        <v>191</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261</v>
      </c>
      <c r="D712" t="s">
        <v>1</v>
      </c>
      <c r="E712" s="144" t="s">
        <v>191</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261</v>
      </c>
      <c r="D713" t="s">
        <v>1</v>
      </c>
      <c r="E713" s="144" t="s">
        <v>191</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261</v>
      </c>
      <c r="D714" t="s">
        <v>1</v>
      </c>
      <c r="E714" s="144" t="s">
        <v>191</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261</v>
      </c>
      <c r="D715" t="s">
        <v>1</v>
      </c>
      <c r="E715" s="144" t="s">
        <v>191</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261</v>
      </c>
      <c r="D716" t="s">
        <v>1</v>
      </c>
      <c r="E716" s="144" t="s">
        <v>191</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261</v>
      </c>
      <c r="D717" t="s">
        <v>1</v>
      </c>
      <c r="E717" s="144" t="s">
        <v>191</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261</v>
      </c>
      <c r="D718" t="s">
        <v>1</v>
      </c>
      <c r="E718" s="144" t="s">
        <v>191</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261</v>
      </c>
      <c r="D719" t="s">
        <v>1</v>
      </c>
      <c r="E719" s="144" t="s">
        <v>191</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261</v>
      </c>
      <c r="D720" t="s">
        <v>1</v>
      </c>
      <c r="E720" s="144" t="s">
        <v>191</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261</v>
      </c>
      <c r="D721" t="s">
        <v>1</v>
      </c>
      <c r="E721" s="144" t="s">
        <v>191</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261</v>
      </c>
      <c r="D722" t="s">
        <v>1</v>
      </c>
      <c r="E722" s="144" t="s">
        <v>191</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261</v>
      </c>
      <c r="D723" t="s">
        <v>1</v>
      </c>
      <c r="E723" s="144" t="s">
        <v>191</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261</v>
      </c>
      <c r="D724" t="s">
        <v>1</v>
      </c>
      <c r="E724" s="144" t="s">
        <v>191</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262</v>
      </c>
      <c r="D725" t="s">
        <v>488</v>
      </c>
      <c r="E725" s="144" t="s">
        <v>193</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262</v>
      </c>
      <c r="D726" t="s">
        <v>488</v>
      </c>
      <c r="E726" s="144" t="s">
        <v>193</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262</v>
      </c>
      <c r="D727" t="s">
        <v>488</v>
      </c>
      <c r="E727" s="144" t="s">
        <v>193</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262</v>
      </c>
      <c r="D728" t="s">
        <v>488</v>
      </c>
      <c r="E728" s="144" t="s">
        <v>193</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262</v>
      </c>
      <c r="D729" t="s">
        <v>488</v>
      </c>
      <c r="E729" s="144" t="s">
        <v>193</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262</v>
      </c>
      <c r="D730" t="s">
        <v>488</v>
      </c>
      <c r="E730" s="144" t="s">
        <v>193</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262</v>
      </c>
      <c r="D731" t="s">
        <v>488</v>
      </c>
      <c r="E731" s="144" t="s">
        <v>193</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262</v>
      </c>
      <c r="D732" t="s">
        <v>488</v>
      </c>
      <c r="E732" s="144" t="s">
        <v>193</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262</v>
      </c>
      <c r="D733" t="s">
        <v>488</v>
      </c>
      <c r="E733" s="144" t="s">
        <v>193</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262</v>
      </c>
      <c r="D734" t="s">
        <v>488</v>
      </c>
      <c r="E734" s="144" t="s">
        <v>193</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262</v>
      </c>
      <c r="D735" t="s">
        <v>488</v>
      </c>
      <c r="E735" s="144" t="s">
        <v>193</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262</v>
      </c>
      <c r="D736" t="s">
        <v>488</v>
      </c>
      <c r="E736" s="144" t="s">
        <v>193</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262</v>
      </c>
      <c r="D737" t="s">
        <v>488</v>
      </c>
      <c r="E737" s="144" t="s">
        <v>193</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262</v>
      </c>
      <c r="D738" t="s">
        <v>488</v>
      </c>
      <c r="E738" s="144" t="s">
        <v>193</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262</v>
      </c>
      <c r="D739" t="s">
        <v>488</v>
      </c>
      <c r="E739" s="144" t="s">
        <v>193</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262</v>
      </c>
      <c r="D740" t="s">
        <v>488</v>
      </c>
      <c r="E740" s="144" t="s">
        <v>193</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262</v>
      </c>
      <c r="D741" t="s">
        <v>488</v>
      </c>
      <c r="E741" s="144" t="s">
        <v>193</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262</v>
      </c>
      <c r="D742" t="s">
        <v>488</v>
      </c>
      <c r="E742" s="144" t="s">
        <v>192</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262</v>
      </c>
      <c r="D743" t="s">
        <v>488</v>
      </c>
      <c r="E743" s="144" t="s">
        <v>192</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262</v>
      </c>
      <c r="D744" t="s">
        <v>488</v>
      </c>
      <c r="E744" s="144" t="s">
        <v>192</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262</v>
      </c>
      <c r="D745" t="s">
        <v>488</v>
      </c>
      <c r="E745" s="144" t="s">
        <v>192</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262</v>
      </c>
      <c r="D746" t="s">
        <v>488</v>
      </c>
      <c r="E746" s="144" t="s">
        <v>192</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262</v>
      </c>
      <c r="D747" t="s">
        <v>488</v>
      </c>
      <c r="E747" s="144" t="s">
        <v>192</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262</v>
      </c>
      <c r="D748" t="s">
        <v>488</v>
      </c>
      <c r="E748" s="144" t="s">
        <v>192</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262</v>
      </c>
      <c r="D749" t="s">
        <v>488</v>
      </c>
      <c r="E749" s="144" t="s">
        <v>192</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262</v>
      </c>
      <c r="D750" t="s">
        <v>488</v>
      </c>
      <c r="E750" s="144" t="s">
        <v>192</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262</v>
      </c>
      <c r="D751" t="s">
        <v>488</v>
      </c>
      <c r="E751" s="144" t="s">
        <v>192</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262</v>
      </c>
      <c r="D752" t="s">
        <v>488</v>
      </c>
      <c r="E752" s="144" t="s">
        <v>192</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262</v>
      </c>
      <c r="D753" t="s">
        <v>488</v>
      </c>
      <c r="E753" s="144" t="s">
        <v>192</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262</v>
      </c>
      <c r="D754" t="s">
        <v>488</v>
      </c>
      <c r="E754" s="144" t="s">
        <v>192</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262</v>
      </c>
      <c r="D755" t="s">
        <v>488</v>
      </c>
      <c r="E755" s="144" t="s">
        <v>192</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262</v>
      </c>
      <c r="D756" t="s">
        <v>488</v>
      </c>
      <c r="E756" s="144" t="s">
        <v>192</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262</v>
      </c>
      <c r="D757" t="s">
        <v>488</v>
      </c>
      <c r="E757" s="144" t="s">
        <v>192</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262</v>
      </c>
      <c r="D758" t="s">
        <v>488</v>
      </c>
      <c r="E758" s="144" t="s">
        <v>192</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262</v>
      </c>
      <c r="D759" t="s">
        <v>488</v>
      </c>
      <c r="E759" s="144" t="s">
        <v>191</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262</v>
      </c>
      <c r="D760" t="s">
        <v>488</v>
      </c>
      <c r="E760" s="144" t="s">
        <v>191</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262</v>
      </c>
      <c r="D761" t="s">
        <v>488</v>
      </c>
      <c r="E761" s="144" t="s">
        <v>191</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262</v>
      </c>
      <c r="D762" t="s">
        <v>488</v>
      </c>
      <c r="E762" s="144" t="s">
        <v>191</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262</v>
      </c>
      <c r="D763" t="s">
        <v>488</v>
      </c>
      <c r="E763" s="144" t="s">
        <v>191</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262</v>
      </c>
      <c r="D764" t="s">
        <v>488</v>
      </c>
      <c r="E764" s="144" t="s">
        <v>191</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262</v>
      </c>
      <c r="D765" t="s">
        <v>488</v>
      </c>
      <c r="E765" s="144" t="s">
        <v>191</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262</v>
      </c>
      <c r="D766" t="s">
        <v>488</v>
      </c>
      <c r="E766" s="144" t="s">
        <v>191</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262</v>
      </c>
      <c r="D767" t="s">
        <v>488</v>
      </c>
      <c r="E767" s="144" t="s">
        <v>191</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262</v>
      </c>
      <c r="D768" t="s">
        <v>488</v>
      </c>
      <c r="E768" s="144" t="s">
        <v>191</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262</v>
      </c>
      <c r="D769" t="s">
        <v>488</v>
      </c>
      <c r="E769" s="144" t="s">
        <v>191</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262</v>
      </c>
      <c r="D770" t="s">
        <v>488</v>
      </c>
      <c r="E770" s="144" t="s">
        <v>191</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262</v>
      </c>
      <c r="D771" t="s">
        <v>488</v>
      </c>
      <c r="E771" s="144" t="s">
        <v>191</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262</v>
      </c>
      <c r="D772" t="s">
        <v>488</v>
      </c>
      <c r="E772" s="144" t="s">
        <v>191</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262</v>
      </c>
      <c r="D773" t="s">
        <v>488</v>
      </c>
      <c r="E773" s="144" t="s">
        <v>191</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262</v>
      </c>
      <c r="D774" t="s">
        <v>488</v>
      </c>
      <c r="E774" s="144" t="s">
        <v>191</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262</v>
      </c>
      <c r="D775" t="s">
        <v>488</v>
      </c>
      <c r="E775" s="144" t="s">
        <v>191</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262</v>
      </c>
      <c r="D776" t="s">
        <v>1</v>
      </c>
      <c r="E776" s="144" t="s">
        <v>193</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262</v>
      </c>
      <c r="D777" t="s">
        <v>1</v>
      </c>
      <c r="E777" s="144" t="s">
        <v>193</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262</v>
      </c>
      <c r="D778" t="s">
        <v>1</v>
      </c>
      <c r="E778" s="144" t="s">
        <v>193</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262</v>
      </c>
      <c r="D779" t="s">
        <v>1</v>
      </c>
      <c r="E779" s="144" t="s">
        <v>193</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262</v>
      </c>
      <c r="D780" t="s">
        <v>1</v>
      </c>
      <c r="E780" s="144" t="s">
        <v>193</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262</v>
      </c>
      <c r="D781" t="s">
        <v>1</v>
      </c>
      <c r="E781" s="144" t="s">
        <v>193</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262</v>
      </c>
      <c r="D782" t="s">
        <v>1</v>
      </c>
      <c r="E782" s="144" t="s">
        <v>193</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262</v>
      </c>
      <c r="D783" t="s">
        <v>1</v>
      </c>
      <c r="E783" s="144" t="s">
        <v>193</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262</v>
      </c>
      <c r="D784" t="s">
        <v>1</v>
      </c>
      <c r="E784" s="144" t="s">
        <v>193</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262</v>
      </c>
      <c r="D785" t="s">
        <v>1</v>
      </c>
      <c r="E785" s="144" t="s">
        <v>193</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262</v>
      </c>
      <c r="D786" t="s">
        <v>1</v>
      </c>
      <c r="E786" s="144" t="s">
        <v>193</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262</v>
      </c>
      <c r="D787" t="s">
        <v>1</v>
      </c>
      <c r="E787" s="144" t="s">
        <v>193</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262</v>
      </c>
      <c r="D788" t="s">
        <v>1</v>
      </c>
      <c r="E788" s="144" t="s">
        <v>193</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262</v>
      </c>
      <c r="D789" t="s">
        <v>1</v>
      </c>
      <c r="E789" s="144" t="s">
        <v>193</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262</v>
      </c>
      <c r="D790" t="s">
        <v>1</v>
      </c>
      <c r="E790" s="144" t="s">
        <v>193</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262</v>
      </c>
      <c r="D791" t="s">
        <v>1</v>
      </c>
      <c r="E791" s="144" t="s">
        <v>193</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262</v>
      </c>
      <c r="D792" t="s">
        <v>1</v>
      </c>
      <c r="E792" s="144" t="s">
        <v>193</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262</v>
      </c>
      <c r="D793" t="s">
        <v>1</v>
      </c>
      <c r="E793" s="144" t="s">
        <v>192</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262</v>
      </c>
      <c r="D794" t="s">
        <v>1</v>
      </c>
      <c r="E794" s="144" t="s">
        <v>192</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262</v>
      </c>
      <c r="D795" t="s">
        <v>1</v>
      </c>
      <c r="E795" s="144" t="s">
        <v>192</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262</v>
      </c>
      <c r="D796" t="s">
        <v>1</v>
      </c>
      <c r="E796" s="144" t="s">
        <v>192</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262</v>
      </c>
      <c r="D797" t="s">
        <v>1</v>
      </c>
      <c r="E797" s="144" t="s">
        <v>192</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262</v>
      </c>
      <c r="D798" t="s">
        <v>1</v>
      </c>
      <c r="E798" s="144" t="s">
        <v>192</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262</v>
      </c>
      <c r="D799" t="s">
        <v>1</v>
      </c>
      <c r="E799" s="144" t="s">
        <v>192</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262</v>
      </c>
      <c r="D800" t="s">
        <v>1</v>
      </c>
      <c r="E800" s="144" t="s">
        <v>192</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262</v>
      </c>
      <c r="D801" t="s">
        <v>1</v>
      </c>
      <c r="E801" s="144" t="s">
        <v>192</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262</v>
      </c>
      <c r="D802" t="s">
        <v>1</v>
      </c>
      <c r="E802" s="144" t="s">
        <v>192</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262</v>
      </c>
      <c r="D803" t="s">
        <v>1</v>
      </c>
      <c r="E803" s="144" t="s">
        <v>192</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262</v>
      </c>
      <c r="D804" t="s">
        <v>1</v>
      </c>
      <c r="E804" s="144" t="s">
        <v>192</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262</v>
      </c>
      <c r="D805" t="s">
        <v>1</v>
      </c>
      <c r="E805" s="144" t="s">
        <v>192</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262</v>
      </c>
      <c r="D806" t="s">
        <v>1</v>
      </c>
      <c r="E806" s="144" t="s">
        <v>192</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262</v>
      </c>
      <c r="D807" t="s">
        <v>1</v>
      </c>
      <c r="E807" s="144" t="s">
        <v>192</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262</v>
      </c>
      <c r="D808" t="s">
        <v>1</v>
      </c>
      <c r="E808" s="144" t="s">
        <v>192</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262</v>
      </c>
      <c r="D809" t="s">
        <v>1</v>
      </c>
      <c r="E809" s="144" t="s">
        <v>192</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262</v>
      </c>
      <c r="D810" t="s">
        <v>1</v>
      </c>
      <c r="E810" s="144" t="s">
        <v>191</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262</v>
      </c>
      <c r="D811" t="s">
        <v>1</v>
      </c>
      <c r="E811" s="144" t="s">
        <v>191</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262</v>
      </c>
      <c r="D812" t="s">
        <v>1</v>
      </c>
      <c r="E812" s="144" t="s">
        <v>191</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262</v>
      </c>
      <c r="D813" t="s">
        <v>1</v>
      </c>
      <c r="E813" s="144" t="s">
        <v>191</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262</v>
      </c>
      <c r="D814" t="s">
        <v>1</v>
      </c>
      <c r="E814" s="144" t="s">
        <v>191</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262</v>
      </c>
      <c r="D815" t="s">
        <v>1</v>
      </c>
      <c r="E815" s="144" t="s">
        <v>191</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262</v>
      </c>
      <c r="D816" t="s">
        <v>1</v>
      </c>
      <c r="E816" s="144" t="s">
        <v>191</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262</v>
      </c>
      <c r="D817" t="s">
        <v>1</v>
      </c>
      <c r="E817" s="144" t="s">
        <v>191</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262</v>
      </c>
      <c r="D818" t="s">
        <v>1</v>
      </c>
      <c r="E818" s="144" t="s">
        <v>191</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262</v>
      </c>
      <c r="D819" t="s">
        <v>1</v>
      </c>
      <c r="E819" s="144" t="s">
        <v>191</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262</v>
      </c>
      <c r="D820" t="s">
        <v>1</v>
      </c>
      <c r="E820" s="144" t="s">
        <v>191</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262</v>
      </c>
      <c r="D821" t="s">
        <v>1</v>
      </c>
      <c r="E821" s="144" t="s">
        <v>191</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262</v>
      </c>
      <c r="D822" t="s">
        <v>1</v>
      </c>
      <c r="E822" s="144" t="s">
        <v>191</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262</v>
      </c>
      <c r="D823" t="s">
        <v>1</v>
      </c>
      <c r="E823" s="144" t="s">
        <v>191</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262</v>
      </c>
      <c r="D824" t="s">
        <v>1</v>
      </c>
      <c r="E824" s="144" t="s">
        <v>191</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262</v>
      </c>
      <c r="D825" t="s">
        <v>1</v>
      </c>
      <c r="E825" s="144" t="s">
        <v>191</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262</v>
      </c>
      <c r="D826" t="s">
        <v>1</v>
      </c>
      <c r="E826" s="144" t="s">
        <v>191</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263</v>
      </c>
      <c r="D827" t="s">
        <v>488</v>
      </c>
      <c r="E827" s="144" t="s">
        <v>193</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263</v>
      </c>
      <c r="D828" t="s">
        <v>488</v>
      </c>
      <c r="E828" s="144" t="s">
        <v>193</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263</v>
      </c>
      <c r="D829" t="s">
        <v>488</v>
      </c>
      <c r="E829" s="144" t="s">
        <v>193</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263</v>
      </c>
      <c r="D830" t="s">
        <v>488</v>
      </c>
      <c r="E830" s="144" t="s">
        <v>193</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263</v>
      </c>
      <c r="D831" t="s">
        <v>488</v>
      </c>
      <c r="E831" s="144" t="s">
        <v>193</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263</v>
      </c>
      <c r="D832" t="s">
        <v>488</v>
      </c>
      <c r="E832" s="144" t="s">
        <v>193</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263</v>
      </c>
      <c r="D833" t="s">
        <v>488</v>
      </c>
      <c r="E833" s="144" t="s">
        <v>193</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263</v>
      </c>
      <c r="D834" t="s">
        <v>488</v>
      </c>
      <c r="E834" s="144" t="s">
        <v>193</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263</v>
      </c>
      <c r="D835" t="s">
        <v>488</v>
      </c>
      <c r="E835" s="144" t="s">
        <v>193</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263</v>
      </c>
      <c r="D836" t="s">
        <v>488</v>
      </c>
      <c r="E836" s="144" t="s">
        <v>193</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263</v>
      </c>
      <c r="D837" t="s">
        <v>488</v>
      </c>
      <c r="E837" s="144" t="s">
        <v>193</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263</v>
      </c>
      <c r="D838" t="s">
        <v>488</v>
      </c>
      <c r="E838" s="144" t="s">
        <v>193</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263</v>
      </c>
      <c r="D839" t="s">
        <v>488</v>
      </c>
      <c r="E839" s="144" t="s">
        <v>193</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263</v>
      </c>
      <c r="D840" t="s">
        <v>488</v>
      </c>
      <c r="E840" s="144" t="s">
        <v>193</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263</v>
      </c>
      <c r="D841" t="s">
        <v>488</v>
      </c>
      <c r="E841" s="144" t="s">
        <v>193</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263</v>
      </c>
      <c r="D842" t="s">
        <v>488</v>
      </c>
      <c r="E842" s="144" t="s">
        <v>193</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263</v>
      </c>
      <c r="D843" t="s">
        <v>488</v>
      </c>
      <c r="E843" s="144" t="s">
        <v>193</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263</v>
      </c>
      <c r="D844" t="s">
        <v>488</v>
      </c>
      <c r="E844" s="144" t="s">
        <v>192</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263</v>
      </c>
      <c r="D845" t="s">
        <v>488</v>
      </c>
      <c r="E845" s="144" t="s">
        <v>192</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263</v>
      </c>
      <c r="D846" t="s">
        <v>488</v>
      </c>
      <c r="E846" s="144" t="s">
        <v>192</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263</v>
      </c>
      <c r="D847" t="s">
        <v>488</v>
      </c>
      <c r="E847" s="144" t="s">
        <v>192</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263</v>
      </c>
      <c r="D848" t="s">
        <v>488</v>
      </c>
      <c r="E848" s="144" t="s">
        <v>192</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263</v>
      </c>
      <c r="D849" t="s">
        <v>488</v>
      </c>
      <c r="E849" s="144" t="s">
        <v>192</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263</v>
      </c>
      <c r="D850" t="s">
        <v>488</v>
      </c>
      <c r="E850" s="144" t="s">
        <v>192</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263</v>
      </c>
      <c r="D851" t="s">
        <v>488</v>
      </c>
      <c r="E851" s="144" t="s">
        <v>192</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263</v>
      </c>
      <c r="D852" t="s">
        <v>488</v>
      </c>
      <c r="E852" s="144" t="s">
        <v>192</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263</v>
      </c>
      <c r="D853" t="s">
        <v>488</v>
      </c>
      <c r="E853" s="144" t="s">
        <v>192</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263</v>
      </c>
      <c r="D854" t="s">
        <v>488</v>
      </c>
      <c r="E854" s="144" t="s">
        <v>192</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263</v>
      </c>
      <c r="D855" t="s">
        <v>488</v>
      </c>
      <c r="E855" s="144" t="s">
        <v>192</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263</v>
      </c>
      <c r="D856" t="s">
        <v>488</v>
      </c>
      <c r="E856" s="144" t="s">
        <v>192</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263</v>
      </c>
      <c r="D857" t="s">
        <v>488</v>
      </c>
      <c r="E857" s="144" t="s">
        <v>192</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263</v>
      </c>
      <c r="D858" t="s">
        <v>488</v>
      </c>
      <c r="E858" s="144" t="s">
        <v>192</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263</v>
      </c>
      <c r="D859" t="s">
        <v>488</v>
      </c>
      <c r="E859" s="144" t="s">
        <v>192</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263</v>
      </c>
      <c r="D860" t="s">
        <v>488</v>
      </c>
      <c r="E860" s="144" t="s">
        <v>192</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263</v>
      </c>
      <c r="D861" t="s">
        <v>488</v>
      </c>
      <c r="E861" s="144" t="s">
        <v>191</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263</v>
      </c>
      <c r="D862" t="s">
        <v>488</v>
      </c>
      <c r="E862" s="144" t="s">
        <v>191</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263</v>
      </c>
      <c r="D863" t="s">
        <v>488</v>
      </c>
      <c r="E863" s="144" t="s">
        <v>191</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263</v>
      </c>
      <c r="D864" t="s">
        <v>488</v>
      </c>
      <c r="E864" s="144" t="s">
        <v>191</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263</v>
      </c>
      <c r="D865" t="s">
        <v>488</v>
      </c>
      <c r="E865" s="144" t="s">
        <v>191</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263</v>
      </c>
      <c r="D866" t="s">
        <v>488</v>
      </c>
      <c r="E866" s="144" t="s">
        <v>191</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263</v>
      </c>
      <c r="D867" t="s">
        <v>488</v>
      </c>
      <c r="E867" s="144" t="s">
        <v>191</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263</v>
      </c>
      <c r="D868" t="s">
        <v>488</v>
      </c>
      <c r="E868" s="144" t="s">
        <v>191</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263</v>
      </c>
      <c r="D869" t="s">
        <v>488</v>
      </c>
      <c r="E869" s="144" t="s">
        <v>191</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263</v>
      </c>
      <c r="D870" t="s">
        <v>488</v>
      </c>
      <c r="E870" s="144" t="s">
        <v>191</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263</v>
      </c>
      <c r="D871" t="s">
        <v>488</v>
      </c>
      <c r="E871" s="144" t="s">
        <v>191</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263</v>
      </c>
      <c r="D872" t="s">
        <v>488</v>
      </c>
      <c r="E872" s="144" t="s">
        <v>191</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263</v>
      </c>
      <c r="D873" t="s">
        <v>488</v>
      </c>
      <c r="E873" s="144" t="s">
        <v>191</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263</v>
      </c>
      <c r="D874" t="s">
        <v>488</v>
      </c>
      <c r="E874" s="144" t="s">
        <v>191</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263</v>
      </c>
      <c r="D875" t="s">
        <v>488</v>
      </c>
      <c r="E875" s="144" t="s">
        <v>191</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263</v>
      </c>
      <c r="D876" t="s">
        <v>488</v>
      </c>
      <c r="E876" s="144" t="s">
        <v>191</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263</v>
      </c>
      <c r="D877" t="s">
        <v>488</v>
      </c>
      <c r="E877" s="144" t="s">
        <v>191</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263</v>
      </c>
      <c r="D878" t="s">
        <v>1</v>
      </c>
      <c r="E878" s="144" t="s">
        <v>193</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263</v>
      </c>
      <c r="D879" t="s">
        <v>1</v>
      </c>
      <c r="E879" s="144" t="s">
        <v>193</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263</v>
      </c>
      <c r="D880" t="s">
        <v>1</v>
      </c>
      <c r="E880" s="144" t="s">
        <v>193</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263</v>
      </c>
      <c r="D881" t="s">
        <v>1</v>
      </c>
      <c r="E881" s="144" t="s">
        <v>193</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263</v>
      </c>
      <c r="D882" t="s">
        <v>1</v>
      </c>
      <c r="E882" s="144" t="s">
        <v>193</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263</v>
      </c>
      <c r="D883" t="s">
        <v>1</v>
      </c>
      <c r="E883" s="144" t="s">
        <v>193</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263</v>
      </c>
      <c r="D884" t="s">
        <v>1</v>
      </c>
      <c r="E884" s="144" t="s">
        <v>193</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263</v>
      </c>
      <c r="D885" t="s">
        <v>1</v>
      </c>
      <c r="E885" s="144" t="s">
        <v>193</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263</v>
      </c>
      <c r="D886" t="s">
        <v>1</v>
      </c>
      <c r="E886" s="144" t="s">
        <v>193</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263</v>
      </c>
      <c r="D887" t="s">
        <v>1</v>
      </c>
      <c r="E887" s="144" t="s">
        <v>193</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263</v>
      </c>
      <c r="D888" t="s">
        <v>1</v>
      </c>
      <c r="E888" s="144" t="s">
        <v>193</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263</v>
      </c>
      <c r="D889" t="s">
        <v>1</v>
      </c>
      <c r="E889" s="144" t="s">
        <v>193</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263</v>
      </c>
      <c r="D890" t="s">
        <v>1</v>
      </c>
      <c r="E890" s="144" t="s">
        <v>193</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263</v>
      </c>
      <c r="D891" t="s">
        <v>1</v>
      </c>
      <c r="E891" s="144" t="s">
        <v>193</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263</v>
      </c>
      <c r="D892" t="s">
        <v>1</v>
      </c>
      <c r="E892" s="144" t="s">
        <v>193</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263</v>
      </c>
      <c r="D893" t="s">
        <v>1</v>
      </c>
      <c r="E893" s="144" t="s">
        <v>193</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263</v>
      </c>
      <c r="D894" t="s">
        <v>1</v>
      </c>
      <c r="E894" s="144" t="s">
        <v>193</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263</v>
      </c>
      <c r="D895" t="s">
        <v>1</v>
      </c>
      <c r="E895" s="144" t="s">
        <v>192</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263</v>
      </c>
      <c r="D896" t="s">
        <v>1</v>
      </c>
      <c r="E896" s="144" t="s">
        <v>192</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263</v>
      </c>
      <c r="D897" t="s">
        <v>1</v>
      </c>
      <c r="E897" s="144" t="s">
        <v>192</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263</v>
      </c>
      <c r="D898" t="s">
        <v>1</v>
      </c>
      <c r="E898" s="144" t="s">
        <v>192</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263</v>
      </c>
      <c r="D899" t="s">
        <v>1</v>
      </c>
      <c r="E899" s="144" t="s">
        <v>192</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263</v>
      </c>
      <c r="D900" t="s">
        <v>1</v>
      </c>
      <c r="E900" s="144" t="s">
        <v>192</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263</v>
      </c>
      <c r="D901" t="s">
        <v>1</v>
      </c>
      <c r="E901" s="144" t="s">
        <v>192</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263</v>
      </c>
      <c r="D902" t="s">
        <v>1</v>
      </c>
      <c r="E902" s="144" t="s">
        <v>192</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263</v>
      </c>
      <c r="D903" t="s">
        <v>1</v>
      </c>
      <c r="E903" s="144" t="s">
        <v>192</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263</v>
      </c>
      <c r="D904" t="s">
        <v>1</v>
      </c>
      <c r="E904" s="144" t="s">
        <v>192</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263</v>
      </c>
      <c r="D905" t="s">
        <v>1</v>
      </c>
      <c r="E905" s="144" t="s">
        <v>192</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263</v>
      </c>
      <c r="D906" t="s">
        <v>1</v>
      </c>
      <c r="E906" s="144" t="s">
        <v>192</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263</v>
      </c>
      <c r="D907" t="s">
        <v>1</v>
      </c>
      <c r="E907" s="144" t="s">
        <v>192</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263</v>
      </c>
      <c r="D908" t="s">
        <v>1</v>
      </c>
      <c r="E908" s="144" t="s">
        <v>192</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263</v>
      </c>
      <c r="D909" t="s">
        <v>1</v>
      </c>
      <c r="E909" s="144" t="s">
        <v>192</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263</v>
      </c>
      <c r="D910" t="s">
        <v>1</v>
      </c>
      <c r="E910" s="144" t="s">
        <v>192</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263</v>
      </c>
      <c r="D911" t="s">
        <v>1</v>
      </c>
      <c r="E911" s="144" t="s">
        <v>192</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263</v>
      </c>
      <c r="D912" t="s">
        <v>1</v>
      </c>
      <c r="E912" s="144" t="s">
        <v>191</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263</v>
      </c>
      <c r="D913" t="s">
        <v>1</v>
      </c>
      <c r="E913" s="144" t="s">
        <v>191</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263</v>
      </c>
      <c r="D914" t="s">
        <v>1</v>
      </c>
      <c r="E914" s="144" t="s">
        <v>191</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263</v>
      </c>
      <c r="D915" t="s">
        <v>1</v>
      </c>
      <c r="E915" s="144" t="s">
        <v>191</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263</v>
      </c>
      <c r="D916" t="s">
        <v>1</v>
      </c>
      <c r="E916" s="144" t="s">
        <v>191</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263</v>
      </c>
      <c r="D917" t="s">
        <v>1</v>
      </c>
      <c r="E917" s="144" t="s">
        <v>191</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263</v>
      </c>
      <c r="D918" t="s">
        <v>1</v>
      </c>
      <c r="E918" s="144" t="s">
        <v>191</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263</v>
      </c>
      <c r="D919" t="s">
        <v>1</v>
      </c>
      <c r="E919" s="144" t="s">
        <v>191</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263</v>
      </c>
      <c r="D920" t="s">
        <v>1</v>
      </c>
      <c r="E920" s="144" t="s">
        <v>191</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263</v>
      </c>
      <c r="D921" t="s">
        <v>1</v>
      </c>
      <c r="E921" s="144" t="s">
        <v>191</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263</v>
      </c>
      <c r="D922" t="s">
        <v>1</v>
      </c>
      <c r="E922" s="144" t="s">
        <v>191</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263</v>
      </c>
      <c r="D923" t="s">
        <v>1</v>
      </c>
      <c r="E923" s="144" t="s">
        <v>191</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263</v>
      </c>
      <c r="D924" t="s">
        <v>1</v>
      </c>
      <c r="E924" s="144" t="s">
        <v>191</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263</v>
      </c>
      <c r="D925" t="s">
        <v>1</v>
      </c>
      <c r="E925" s="144" t="s">
        <v>191</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263</v>
      </c>
      <c r="D926" t="s">
        <v>1</v>
      </c>
      <c r="E926" s="144" t="s">
        <v>191</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263</v>
      </c>
      <c r="D927" t="s">
        <v>1</v>
      </c>
      <c r="E927" s="144" t="s">
        <v>191</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263</v>
      </c>
      <c r="D928" t="s">
        <v>1</v>
      </c>
      <c r="E928" s="144" t="s">
        <v>191</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264</v>
      </c>
      <c r="D929" t="s">
        <v>488</v>
      </c>
      <c r="E929" s="144" t="s">
        <v>193</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264</v>
      </c>
      <c r="D930" t="s">
        <v>488</v>
      </c>
      <c r="E930" s="144" t="s">
        <v>193</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264</v>
      </c>
      <c r="D931" t="s">
        <v>488</v>
      </c>
      <c r="E931" s="144" t="s">
        <v>193</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264</v>
      </c>
      <c r="D932" t="s">
        <v>488</v>
      </c>
      <c r="E932" s="144" t="s">
        <v>193</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264</v>
      </c>
      <c r="D933" t="s">
        <v>488</v>
      </c>
      <c r="E933" s="144" t="s">
        <v>193</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264</v>
      </c>
      <c r="D934" t="s">
        <v>488</v>
      </c>
      <c r="E934" s="144" t="s">
        <v>193</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264</v>
      </c>
      <c r="D935" t="s">
        <v>488</v>
      </c>
      <c r="E935" s="144" t="s">
        <v>193</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264</v>
      </c>
      <c r="D936" t="s">
        <v>488</v>
      </c>
      <c r="E936" s="144" t="s">
        <v>193</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264</v>
      </c>
      <c r="D937" t="s">
        <v>488</v>
      </c>
      <c r="E937" s="144" t="s">
        <v>193</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264</v>
      </c>
      <c r="D938" t="s">
        <v>488</v>
      </c>
      <c r="E938" s="144" t="s">
        <v>193</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264</v>
      </c>
      <c r="D939" t="s">
        <v>488</v>
      </c>
      <c r="E939" s="144" t="s">
        <v>193</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264</v>
      </c>
      <c r="D940" t="s">
        <v>488</v>
      </c>
      <c r="E940" s="144" t="s">
        <v>193</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264</v>
      </c>
      <c r="D941" t="s">
        <v>488</v>
      </c>
      <c r="E941" s="144" t="s">
        <v>193</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264</v>
      </c>
      <c r="D942" t="s">
        <v>488</v>
      </c>
      <c r="E942" s="144" t="s">
        <v>193</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264</v>
      </c>
      <c r="D943" t="s">
        <v>488</v>
      </c>
      <c r="E943" s="144" t="s">
        <v>193</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264</v>
      </c>
      <c r="D944" t="s">
        <v>488</v>
      </c>
      <c r="E944" s="144" t="s">
        <v>193</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264</v>
      </c>
      <c r="D945" t="s">
        <v>488</v>
      </c>
      <c r="E945" s="144" t="s">
        <v>193</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264</v>
      </c>
      <c r="D946" t="s">
        <v>488</v>
      </c>
      <c r="E946" s="144" t="s">
        <v>192</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264</v>
      </c>
      <c r="D947" t="s">
        <v>488</v>
      </c>
      <c r="E947" s="144" t="s">
        <v>192</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264</v>
      </c>
      <c r="D948" t="s">
        <v>488</v>
      </c>
      <c r="E948" s="144" t="s">
        <v>192</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264</v>
      </c>
      <c r="D949" t="s">
        <v>488</v>
      </c>
      <c r="E949" s="144" t="s">
        <v>192</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264</v>
      </c>
      <c r="D950" t="s">
        <v>488</v>
      </c>
      <c r="E950" s="144" t="s">
        <v>192</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264</v>
      </c>
      <c r="D951" t="s">
        <v>488</v>
      </c>
      <c r="E951" s="144" t="s">
        <v>192</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264</v>
      </c>
      <c r="D952" t="s">
        <v>488</v>
      </c>
      <c r="E952" s="144" t="s">
        <v>192</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264</v>
      </c>
      <c r="D953" t="s">
        <v>488</v>
      </c>
      <c r="E953" s="144" t="s">
        <v>192</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264</v>
      </c>
      <c r="D954" t="s">
        <v>488</v>
      </c>
      <c r="E954" s="144" t="s">
        <v>192</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264</v>
      </c>
      <c r="D955" t="s">
        <v>488</v>
      </c>
      <c r="E955" s="144" t="s">
        <v>192</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264</v>
      </c>
      <c r="D956" t="s">
        <v>488</v>
      </c>
      <c r="E956" s="144" t="s">
        <v>192</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264</v>
      </c>
      <c r="D957" t="s">
        <v>488</v>
      </c>
      <c r="E957" s="144" t="s">
        <v>192</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264</v>
      </c>
      <c r="D958" t="s">
        <v>488</v>
      </c>
      <c r="E958" s="144" t="s">
        <v>192</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264</v>
      </c>
      <c r="D959" t="s">
        <v>488</v>
      </c>
      <c r="E959" s="144" t="s">
        <v>192</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264</v>
      </c>
      <c r="D960" t="s">
        <v>488</v>
      </c>
      <c r="E960" s="144" t="s">
        <v>192</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264</v>
      </c>
      <c r="D961" t="s">
        <v>488</v>
      </c>
      <c r="E961" s="144" t="s">
        <v>192</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264</v>
      </c>
      <c r="D962" t="s">
        <v>488</v>
      </c>
      <c r="E962" s="144" t="s">
        <v>192</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264</v>
      </c>
      <c r="D963" t="s">
        <v>488</v>
      </c>
      <c r="E963" s="144" t="s">
        <v>191</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264</v>
      </c>
      <c r="D964" t="s">
        <v>488</v>
      </c>
      <c r="E964" s="144" t="s">
        <v>191</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264</v>
      </c>
      <c r="D965" t="s">
        <v>488</v>
      </c>
      <c r="E965" s="144" t="s">
        <v>191</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264</v>
      </c>
      <c r="D966" t="s">
        <v>488</v>
      </c>
      <c r="E966" s="144" t="s">
        <v>191</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264</v>
      </c>
      <c r="D967" t="s">
        <v>488</v>
      </c>
      <c r="E967" s="144" t="s">
        <v>191</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264</v>
      </c>
      <c r="D968" t="s">
        <v>488</v>
      </c>
      <c r="E968" s="144" t="s">
        <v>191</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264</v>
      </c>
      <c r="D969" t="s">
        <v>488</v>
      </c>
      <c r="E969" s="144" t="s">
        <v>191</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264</v>
      </c>
      <c r="D970" t="s">
        <v>488</v>
      </c>
      <c r="E970" s="144" t="s">
        <v>191</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264</v>
      </c>
      <c r="D971" t="s">
        <v>488</v>
      </c>
      <c r="E971" s="144" t="s">
        <v>191</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264</v>
      </c>
      <c r="D972" t="s">
        <v>488</v>
      </c>
      <c r="E972" s="144" t="s">
        <v>191</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264</v>
      </c>
      <c r="D973" t="s">
        <v>488</v>
      </c>
      <c r="E973" s="144" t="s">
        <v>191</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264</v>
      </c>
      <c r="D974" t="s">
        <v>488</v>
      </c>
      <c r="E974" s="144" t="s">
        <v>191</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264</v>
      </c>
      <c r="D975" t="s">
        <v>488</v>
      </c>
      <c r="E975" s="144" t="s">
        <v>191</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264</v>
      </c>
      <c r="D976" t="s">
        <v>488</v>
      </c>
      <c r="E976" s="144" t="s">
        <v>191</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264</v>
      </c>
      <c r="D977" t="s">
        <v>488</v>
      </c>
      <c r="E977" s="144" t="s">
        <v>191</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264</v>
      </c>
      <c r="D978" t="s">
        <v>488</v>
      </c>
      <c r="E978" s="144" t="s">
        <v>191</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264</v>
      </c>
      <c r="D979" t="s">
        <v>488</v>
      </c>
      <c r="E979" s="144" t="s">
        <v>191</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264</v>
      </c>
      <c r="D980" t="s">
        <v>1</v>
      </c>
      <c r="E980" s="144" t="s">
        <v>193</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264</v>
      </c>
      <c r="D981" t="s">
        <v>1</v>
      </c>
      <c r="E981" s="144" t="s">
        <v>193</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264</v>
      </c>
      <c r="D982" t="s">
        <v>1</v>
      </c>
      <c r="E982" s="144" t="s">
        <v>193</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264</v>
      </c>
      <c r="D983" t="s">
        <v>1</v>
      </c>
      <c r="E983" s="144" t="s">
        <v>193</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264</v>
      </c>
      <c r="D984" t="s">
        <v>1</v>
      </c>
      <c r="E984" s="144" t="s">
        <v>193</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264</v>
      </c>
      <c r="D985" t="s">
        <v>1</v>
      </c>
      <c r="E985" s="144" t="s">
        <v>193</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264</v>
      </c>
      <c r="D986" t="s">
        <v>1</v>
      </c>
      <c r="E986" s="144" t="s">
        <v>193</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264</v>
      </c>
      <c r="D987" t="s">
        <v>1</v>
      </c>
      <c r="E987" s="144" t="s">
        <v>193</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264</v>
      </c>
      <c r="D988" t="s">
        <v>1</v>
      </c>
      <c r="E988" s="144" t="s">
        <v>193</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264</v>
      </c>
      <c r="D989" t="s">
        <v>1</v>
      </c>
      <c r="E989" s="144" t="s">
        <v>193</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264</v>
      </c>
      <c r="D990" t="s">
        <v>1</v>
      </c>
      <c r="E990" s="144" t="s">
        <v>193</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264</v>
      </c>
      <c r="D991" t="s">
        <v>1</v>
      </c>
      <c r="E991" s="144" t="s">
        <v>193</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264</v>
      </c>
      <c r="D992" t="s">
        <v>1</v>
      </c>
      <c r="E992" s="144" t="s">
        <v>193</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264</v>
      </c>
      <c r="D993" t="s">
        <v>1</v>
      </c>
      <c r="E993" s="144" t="s">
        <v>193</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264</v>
      </c>
      <c r="D994" t="s">
        <v>1</v>
      </c>
      <c r="E994" s="144" t="s">
        <v>193</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264</v>
      </c>
      <c r="D995" t="s">
        <v>1</v>
      </c>
      <c r="E995" s="144" t="s">
        <v>193</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264</v>
      </c>
      <c r="D996" t="s">
        <v>1</v>
      </c>
      <c r="E996" s="144" t="s">
        <v>193</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264</v>
      </c>
      <c r="D997" t="s">
        <v>1</v>
      </c>
      <c r="E997" s="144" t="s">
        <v>192</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264</v>
      </c>
      <c r="D998" t="s">
        <v>1</v>
      </c>
      <c r="E998" s="144" t="s">
        <v>192</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264</v>
      </c>
      <c r="D999" t="s">
        <v>1</v>
      </c>
      <c r="E999" s="144" t="s">
        <v>192</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264</v>
      </c>
      <c r="D1000" t="s">
        <v>1</v>
      </c>
      <c r="E1000" s="144" t="s">
        <v>192</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264</v>
      </c>
      <c r="D1001" t="s">
        <v>1</v>
      </c>
      <c r="E1001" s="144" t="s">
        <v>192</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264</v>
      </c>
      <c r="D1002" t="s">
        <v>1</v>
      </c>
      <c r="E1002" s="144" t="s">
        <v>192</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264</v>
      </c>
      <c r="D1003" t="s">
        <v>1</v>
      </c>
      <c r="E1003" s="144" t="s">
        <v>192</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264</v>
      </c>
      <c r="D1004" t="s">
        <v>1</v>
      </c>
      <c r="E1004" s="144" t="s">
        <v>192</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264</v>
      </c>
      <c r="D1005" t="s">
        <v>1</v>
      </c>
      <c r="E1005" s="144" t="s">
        <v>192</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264</v>
      </c>
      <c r="D1006" t="s">
        <v>1</v>
      </c>
      <c r="E1006" s="144" t="s">
        <v>192</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264</v>
      </c>
      <c r="D1007" t="s">
        <v>1</v>
      </c>
      <c r="E1007" s="144" t="s">
        <v>192</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264</v>
      </c>
      <c r="D1008" t="s">
        <v>1</v>
      </c>
      <c r="E1008" s="144" t="s">
        <v>192</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264</v>
      </c>
      <c r="D1009" t="s">
        <v>1</v>
      </c>
      <c r="E1009" s="144" t="s">
        <v>192</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264</v>
      </c>
      <c r="D1010" t="s">
        <v>1</v>
      </c>
      <c r="E1010" s="144" t="s">
        <v>192</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264</v>
      </c>
      <c r="D1011" t="s">
        <v>1</v>
      </c>
      <c r="E1011" s="144" t="s">
        <v>192</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264</v>
      </c>
      <c r="D1012" t="s">
        <v>1</v>
      </c>
      <c r="E1012" s="144" t="s">
        <v>192</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264</v>
      </c>
      <c r="D1013" t="s">
        <v>1</v>
      </c>
      <c r="E1013" s="144" t="s">
        <v>192</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264</v>
      </c>
      <c r="D1014" t="s">
        <v>1</v>
      </c>
      <c r="E1014" s="144" t="s">
        <v>191</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264</v>
      </c>
      <c r="D1015" t="s">
        <v>1</v>
      </c>
      <c r="E1015" s="144" t="s">
        <v>191</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264</v>
      </c>
      <c r="D1016" t="s">
        <v>1</v>
      </c>
      <c r="E1016" s="144" t="s">
        <v>191</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264</v>
      </c>
      <c r="D1017" t="s">
        <v>1</v>
      </c>
      <c r="E1017" s="144" t="s">
        <v>191</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264</v>
      </c>
      <c r="D1018" t="s">
        <v>1</v>
      </c>
      <c r="E1018" s="144" t="s">
        <v>191</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264</v>
      </c>
      <c r="D1019" t="s">
        <v>1</v>
      </c>
      <c r="E1019" s="144" t="s">
        <v>191</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264</v>
      </c>
      <c r="D1020" t="s">
        <v>1</v>
      </c>
      <c r="E1020" s="144" t="s">
        <v>191</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264</v>
      </c>
      <c r="D1021" t="s">
        <v>1</v>
      </c>
      <c r="E1021" s="144" t="s">
        <v>191</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264</v>
      </c>
      <c r="D1022" t="s">
        <v>1</v>
      </c>
      <c r="E1022" s="144" t="s">
        <v>191</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264</v>
      </c>
      <c r="D1023" t="s">
        <v>1</v>
      </c>
      <c r="E1023" s="144" t="s">
        <v>191</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264</v>
      </c>
      <c r="D1024" t="s">
        <v>1</v>
      </c>
      <c r="E1024" s="144" t="s">
        <v>191</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264</v>
      </c>
      <c r="D1025" t="s">
        <v>1</v>
      </c>
      <c r="E1025" s="144" t="s">
        <v>191</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264</v>
      </c>
      <c r="D1026" t="s">
        <v>1</v>
      </c>
      <c r="E1026" s="144" t="s">
        <v>191</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264</v>
      </c>
      <c r="D1027" t="s">
        <v>1</v>
      </c>
      <c r="E1027" s="144" t="s">
        <v>191</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264</v>
      </c>
      <c r="D1028" t="s">
        <v>1</v>
      </c>
      <c r="E1028" s="144" t="s">
        <v>191</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264</v>
      </c>
      <c r="D1029" t="s">
        <v>1</v>
      </c>
      <c r="E1029" s="144" t="s">
        <v>191</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264</v>
      </c>
      <c r="D1030" t="s">
        <v>1</v>
      </c>
      <c r="E1030" s="144" t="s">
        <v>191</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265</v>
      </c>
      <c r="D1031" t="s">
        <v>488</v>
      </c>
      <c r="E1031" s="144" t="s">
        <v>193</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265</v>
      </c>
      <c r="D1032" t="s">
        <v>488</v>
      </c>
      <c r="E1032" s="144" t="s">
        <v>193</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265</v>
      </c>
      <c r="D1033" t="s">
        <v>488</v>
      </c>
      <c r="E1033" s="144" t="s">
        <v>193</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265</v>
      </c>
      <c r="D1034" t="s">
        <v>488</v>
      </c>
      <c r="E1034" s="144" t="s">
        <v>193</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265</v>
      </c>
      <c r="D1035" t="s">
        <v>488</v>
      </c>
      <c r="E1035" s="144" t="s">
        <v>193</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265</v>
      </c>
      <c r="D1036" t="s">
        <v>488</v>
      </c>
      <c r="E1036" s="144" t="s">
        <v>193</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265</v>
      </c>
      <c r="D1037" t="s">
        <v>488</v>
      </c>
      <c r="E1037" s="144" t="s">
        <v>193</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265</v>
      </c>
      <c r="D1038" t="s">
        <v>488</v>
      </c>
      <c r="E1038" s="144" t="s">
        <v>193</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265</v>
      </c>
      <c r="D1039" t="s">
        <v>488</v>
      </c>
      <c r="E1039" s="144" t="s">
        <v>193</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265</v>
      </c>
      <c r="D1040" t="s">
        <v>488</v>
      </c>
      <c r="E1040" s="144" t="s">
        <v>193</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265</v>
      </c>
      <c r="D1041" t="s">
        <v>488</v>
      </c>
      <c r="E1041" s="144" t="s">
        <v>193</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265</v>
      </c>
      <c r="D1042" t="s">
        <v>488</v>
      </c>
      <c r="E1042" s="144" t="s">
        <v>193</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265</v>
      </c>
      <c r="D1043" t="s">
        <v>488</v>
      </c>
      <c r="E1043" s="144" t="s">
        <v>193</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265</v>
      </c>
      <c r="D1044" t="s">
        <v>488</v>
      </c>
      <c r="E1044" s="144" t="s">
        <v>193</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265</v>
      </c>
      <c r="D1045" t="s">
        <v>488</v>
      </c>
      <c r="E1045" s="144" t="s">
        <v>193</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265</v>
      </c>
      <c r="D1046" t="s">
        <v>488</v>
      </c>
      <c r="E1046" s="144" t="s">
        <v>193</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265</v>
      </c>
      <c r="D1047" t="s">
        <v>488</v>
      </c>
      <c r="E1047" s="144" t="s">
        <v>193</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265</v>
      </c>
      <c r="D1048" t="s">
        <v>488</v>
      </c>
      <c r="E1048" s="144" t="s">
        <v>192</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265</v>
      </c>
      <c r="D1049" t="s">
        <v>488</v>
      </c>
      <c r="E1049" s="144" t="s">
        <v>192</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265</v>
      </c>
      <c r="D1050" t="s">
        <v>488</v>
      </c>
      <c r="E1050" s="144" t="s">
        <v>192</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265</v>
      </c>
      <c r="D1051" t="s">
        <v>488</v>
      </c>
      <c r="E1051" s="144" t="s">
        <v>192</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265</v>
      </c>
      <c r="D1052" t="s">
        <v>488</v>
      </c>
      <c r="E1052" s="144" t="s">
        <v>192</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265</v>
      </c>
      <c r="D1053" t="s">
        <v>488</v>
      </c>
      <c r="E1053" s="144" t="s">
        <v>192</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265</v>
      </c>
      <c r="D1054" t="s">
        <v>488</v>
      </c>
      <c r="E1054" s="144" t="s">
        <v>192</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265</v>
      </c>
      <c r="D1055" t="s">
        <v>488</v>
      </c>
      <c r="E1055" s="144" t="s">
        <v>192</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265</v>
      </c>
      <c r="D1056" t="s">
        <v>488</v>
      </c>
      <c r="E1056" s="144" t="s">
        <v>192</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265</v>
      </c>
      <c r="D1057" t="s">
        <v>488</v>
      </c>
      <c r="E1057" s="144" t="s">
        <v>192</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265</v>
      </c>
      <c r="D1058" t="s">
        <v>488</v>
      </c>
      <c r="E1058" s="144" t="s">
        <v>192</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265</v>
      </c>
      <c r="D1059" t="s">
        <v>488</v>
      </c>
      <c r="E1059" s="144" t="s">
        <v>192</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265</v>
      </c>
      <c r="D1060" t="s">
        <v>488</v>
      </c>
      <c r="E1060" s="144" t="s">
        <v>192</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265</v>
      </c>
      <c r="D1061" t="s">
        <v>488</v>
      </c>
      <c r="E1061" s="144" t="s">
        <v>192</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265</v>
      </c>
      <c r="D1062" t="s">
        <v>488</v>
      </c>
      <c r="E1062" s="144" t="s">
        <v>192</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265</v>
      </c>
      <c r="D1063" t="s">
        <v>488</v>
      </c>
      <c r="E1063" s="144" t="s">
        <v>192</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265</v>
      </c>
      <c r="D1064" t="s">
        <v>488</v>
      </c>
      <c r="E1064" s="144" t="s">
        <v>192</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265</v>
      </c>
      <c r="D1065" t="s">
        <v>488</v>
      </c>
      <c r="E1065" s="144" t="s">
        <v>191</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265</v>
      </c>
      <c r="D1066" t="s">
        <v>488</v>
      </c>
      <c r="E1066" s="144" t="s">
        <v>191</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265</v>
      </c>
      <c r="D1067" t="s">
        <v>488</v>
      </c>
      <c r="E1067" s="144" t="s">
        <v>191</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265</v>
      </c>
      <c r="D1068" t="s">
        <v>488</v>
      </c>
      <c r="E1068" s="144" t="s">
        <v>191</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265</v>
      </c>
      <c r="D1069" t="s">
        <v>488</v>
      </c>
      <c r="E1069" s="144" t="s">
        <v>191</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265</v>
      </c>
      <c r="D1070" t="s">
        <v>488</v>
      </c>
      <c r="E1070" s="144" t="s">
        <v>191</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265</v>
      </c>
      <c r="D1071" t="s">
        <v>488</v>
      </c>
      <c r="E1071" s="144" t="s">
        <v>191</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265</v>
      </c>
      <c r="D1072" t="s">
        <v>488</v>
      </c>
      <c r="E1072" s="144" t="s">
        <v>191</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265</v>
      </c>
      <c r="D1073" t="s">
        <v>488</v>
      </c>
      <c r="E1073" s="144" t="s">
        <v>191</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265</v>
      </c>
      <c r="D1074" t="s">
        <v>488</v>
      </c>
      <c r="E1074" s="144" t="s">
        <v>191</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265</v>
      </c>
      <c r="D1075" t="s">
        <v>488</v>
      </c>
      <c r="E1075" s="144" t="s">
        <v>191</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265</v>
      </c>
      <c r="D1076" t="s">
        <v>488</v>
      </c>
      <c r="E1076" s="144" t="s">
        <v>191</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265</v>
      </c>
      <c r="D1077" t="s">
        <v>488</v>
      </c>
      <c r="E1077" s="144" t="s">
        <v>191</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265</v>
      </c>
      <c r="D1078" t="s">
        <v>488</v>
      </c>
      <c r="E1078" s="144" t="s">
        <v>191</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265</v>
      </c>
      <c r="D1079" t="s">
        <v>488</v>
      </c>
      <c r="E1079" s="144" t="s">
        <v>191</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265</v>
      </c>
      <c r="D1080" t="s">
        <v>488</v>
      </c>
      <c r="E1080" s="144" t="s">
        <v>191</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265</v>
      </c>
      <c r="D1081" t="s">
        <v>488</v>
      </c>
      <c r="E1081" s="144" t="s">
        <v>191</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265</v>
      </c>
      <c r="D1082" t="s">
        <v>1</v>
      </c>
      <c r="E1082" s="144" t="s">
        <v>193</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265</v>
      </c>
      <c r="D1083" t="s">
        <v>1</v>
      </c>
      <c r="E1083" s="144" t="s">
        <v>193</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265</v>
      </c>
      <c r="D1084" t="s">
        <v>1</v>
      </c>
      <c r="E1084" s="144" t="s">
        <v>193</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265</v>
      </c>
      <c r="D1085" t="s">
        <v>1</v>
      </c>
      <c r="E1085" s="144" t="s">
        <v>193</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265</v>
      </c>
      <c r="D1086" t="s">
        <v>1</v>
      </c>
      <c r="E1086" s="144" t="s">
        <v>193</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265</v>
      </c>
      <c r="D1087" t="s">
        <v>1</v>
      </c>
      <c r="E1087" s="144" t="s">
        <v>193</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265</v>
      </c>
      <c r="D1088" t="s">
        <v>1</v>
      </c>
      <c r="E1088" s="144" t="s">
        <v>193</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265</v>
      </c>
      <c r="D1089" t="s">
        <v>1</v>
      </c>
      <c r="E1089" s="144" t="s">
        <v>193</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265</v>
      </c>
      <c r="D1090" t="s">
        <v>1</v>
      </c>
      <c r="E1090" s="144" t="s">
        <v>193</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265</v>
      </c>
      <c r="D1091" t="s">
        <v>1</v>
      </c>
      <c r="E1091" s="144" t="s">
        <v>193</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265</v>
      </c>
      <c r="D1092" t="s">
        <v>1</v>
      </c>
      <c r="E1092" s="144" t="s">
        <v>193</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265</v>
      </c>
      <c r="D1093" t="s">
        <v>1</v>
      </c>
      <c r="E1093" s="144" t="s">
        <v>193</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265</v>
      </c>
      <c r="D1094" t="s">
        <v>1</v>
      </c>
      <c r="E1094" s="144" t="s">
        <v>193</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265</v>
      </c>
      <c r="D1095" t="s">
        <v>1</v>
      </c>
      <c r="E1095" s="144" t="s">
        <v>193</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265</v>
      </c>
      <c r="D1096" t="s">
        <v>1</v>
      </c>
      <c r="E1096" s="144" t="s">
        <v>193</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265</v>
      </c>
      <c r="D1097" t="s">
        <v>1</v>
      </c>
      <c r="E1097" s="144" t="s">
        <v>193</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265</v>
      </c>
      <c r="D1098" t="s">
        <v>1</v>
      </c>
      <c r="E1098" s="144" t="s">
        <v>193</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265</v>
      </c>
      <c r="D1099" t="s">
        <v>1</v>
      </c>
      <c r="E1099" s="144" t="s">
        <v>192</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265</v>
      </c>
      <c r="D1100" t="s">
        <v>1</v>
      </c>
      <c r="E1100" s="144" t="s">
        <v>192</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265</v>
      </c>
      <c r="D1101" t="s">
        <v>1</v>
      </c>
      <c r="E1101" s="144" t="s">
        <v>192</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265</v>
      </c>
      <c r="D1102" t="s">
        <v>1</v>
      </c>
      <c r="E1102" s="144" t="s">
        <v>192</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265</v>
      </c>
      <c r="D1103" t="s">
        <v>1</v>
      </c>
      <c r="E1103" s="144" t="s">
        <v>192</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265</v>
      </c>
      <c r="D1104" t="s">
        <v>1</v>
      </c>
      <c r="E1104" s="144" t="s">
        <v>192</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265</v>
      </c>
      <c r="D1105" t="s">
        <v>1</v>
      </c>
      <c r="E1105" s="144" t="s">
        <v>192</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265</v>
      </c>
      <c r="D1106" t="s">
        <v>1</v>
      </c>
      <c r="E1106" s="144" t="s">
        <v>192</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265</v>
      </c>
      <c r="D1107" t="s">
        <v>1</v>
      </c>
      <c r="E1107" s="144" t="s">
        <v>192</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265</v>
      </c>
      <c r="D1108" t="s">
        <v>1</v>
      </c>
      <c r="E1108" s="144" t="s">
        <v>192</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265</v>
      </c>
      <c r="D1109" t="s">
        <v>1</v>
      </c>
      <c r="E1109" s="144" t="s">
        <v>192</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265</v>
      </c>
      <c r="D1110" t="s">
        <v>1</v>
      </c>
      <c r="E1110" s="144" t="s">
        <v>192</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265</v>
      </c>
      <c r="D1111" t="s">
        <v>1</v>
      </c>
      <c r="E1111" s="144" t="s">
        <v>192</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265</v>
      </c>
      <c r="D1112" t="s">
        <v>1</v>
      </c>
      <c r="E1112" s="144" t="s">
        <v>192</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265</v>
      </c>
      <c r="D1113" t="s">
        <v>1</v>
      </c>
      <c r="E1113" s="144" t="s">
        <v>192</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265</v>
      </c>
      <c r="D1114" t="s">
        <v>1</v>
      </c>
      <c r="E1114" s="144" t="s">
        <v>192</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265</v>
      </c>
      <c r="D1115" t="s">
        <v>1</v>
      </c>
      <c r="E1115" s="144" t="s">
        <v>192</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265</v>
      </c>
      <c r="D1116" t="s">
        <v>1</v>
      </c>
      <c r="E1116" s="144" t="s">
        <v>191</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265</v>
      </c>
      <c r="D1117" t="s">
        <v>1</v>
      </c>
      <c r="E1117" s="144" t="s">
        <v>191</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265</v>
      </c>
      <c r="D1118" t="s">
        <v>1</v>
      </c>
      <c r="E1118" s="144" t="s">
        <v>191</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265</v>
      </c>
      <c r="D1119" t="s">
        <v>1</v>
      </c>
      <c r="E1119" s="144" t="s">
        <v>191</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265</v>
      </c>
      <c r="D1120" t="s">
        <v>1</v>
      </c>
      <c r="E1120" s="144" t="s">
        <v>191</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265</v>
      </c>
      <c r="D1121" t="s">
        <v>1</v>
      </c>
      <c r="E1121" s="144" t="s">
        <v>191</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265</v>
      </c>
      <c r="D1122" t="s">
        <v>1</v>
      </c>
      <c r="E1122" s="144" t="s">
        <v>191</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265</v>
      </c>
      <c r="D1123" t="s">
        <v>1</v>
      </c>
      <c r="E1123" s="144" t="s">
        <v>191</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265</v>
      </c>
      <c r="D1124" t="s">
        <v>1</v>
      </c>
      <c r="E1124" s="144" t="s">
        <v>191</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265</v>
      </c>
      <c r="D1125" t="s">
        <v>1</v>
      </c>
      <c r="E1125" s="144" t="s">
        <v>191</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265</v>
      </c>
      <c r="D1126" t="s">
        <v>1</v>
      </c>
      <c r="E1126" s="144" t="s">
        <v>191</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265</v>
      </c>
      <c r="D1127" t="s">
        <v>1</v>
      </c>
      <c r="E1127" s="144" t="s">
        <v>191</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265</v>
      </c>
      <c r="D1128" t="s">
        <v>1</v>
      </c>
      <c r="E1128" s="144" t="s">
        <v>191</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265</v>
      </c>
      <c r="D1129" t="s">
        <v>1</v>
      </c>
      <c r="E1129" s="144" t="s">
        <v>191</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265</v>
      </c>
      <c r="D1130" t="s">
        <v>1</v>
      </c>
      <c r="E1130" s="144" t="s">
        <v>191</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265</v>
      </c>
      <c r="D1131" t="s">
        <v>1</v>
      </c>
      <c r="E1131" s="144" t="s">
        <v>191</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265</v>
      </c>
      <c r="D1132" t="s">
        <v>1</v>
      </c>
      <c r="E1132" s="144" t="s">
        <v>191</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266</v>
      </c>
      <c r="D1133" t="s">
        <v>488</v>
      </c>
      <c r="E1133" s="144" t="s">
        <v>193</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266</v>
      </c>
      <c r="D1134" t="s">
        <v>488</v>
      </c>
      <c r="E1134" s="144" t="s">
        <v>193</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266</v>
      </c>
      <c r="D1135" t="s">
        <v>488</v>
      </c>
      <c r="E1135" s="144" t="s">
        <v>193</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266</v>
      </c>
      <c r="D1136" t="s">
        <v>488</v>
      </c>
      <c r="E1136" s="144" t="s">
        <v>193</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266</v>
      </c>
      <c r="D1137" t="s">
        <v>488</v>
      </c>
      <c r="E1137" s="144" t="s">
        <v>193</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266</v>
      </c>
      <c r="D1138" t="s">
        <v>488</v>
      </c>
      <c r="E1138" s="144" t="s">
        <v>193</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266</v>
      </c>
      <c r="D1139" t="s">
        <v>488</v>
      </c>
      <c r="E1139" s="144" t="s">
        <v>193</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266</v>
      </c>
      <c r="D1140" t="s">
        <v>488</v>
      </c>
      <c r="E1140" s="144" t="s">
        <v>193</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266</v>
      </c>
      <c r="D1141" t="s">
        <v>488</v>
      </c>
      <c r="E1141" s="144" t="s">
        <v>193</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266</v>
      </c>
      <c r="D1142" t="s">
        <v>488</v>
      </c>
      <c r="E1142" s="144" t="s">
        <v>193</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266</v>
      </c>
      <c r="D1143" t="s">
        <v>488</v>
      </c>
      <c r="E1143" s="144" t="s">
        <v>193</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266</v>
      </c>
      <c r="D1144" t="s">
        <v>488</v>
      </c>
      <c r="E1144" s="144" t="s">
        <v>193</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266</v>
      </c>
      <c r="D1145" t="s">
        <v>488</v>
      </c>
      <c r="E1145" s="144" t="s">
        <v>193</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266</v>
      </c>
      <c r="D1146" t="s">
        <v>488</v>
      </c>
      <c r="E1146" s="144" t="s">
        <v>193</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266</v>
      </c>
      <c r="D1147" t="s">
        <v>488</v>
      </c>
      <c r="E1147" s="144" t="s">
        <v>193</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266</v>
      </c>
      <c r="D1148" t="s">
        <v>488</v>
      </c>
      <c r="E1148" s="144" t="s">
        <v>193</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266</v>
      </c>
      <c r="D1149" t="s">
        <v>488</v>
      </c>
      <c r="E1149" s="144" t="s">
        <v>193</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266</v>
      </c>
      <c r="D1150" t="s">
        <v>488</v>
      </c>
      <c r="E1150" s="144" t="s">
        <v>192</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266</v>
      </c>
      <c r="D1151" t="s">
        <v>488</v>
      </c>
      <c r="E1151" s="144" t="s">
        <v>192</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266</v>
      </c>
      <c r="D1152" t="s">
        <v>488</v>
      </c>
      <c r="E1152" s="144" t="s">
        <v>192</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266</v>
      </c>
      <c r="D1153" t="s">
        <v>488</v>
      </c>
      <c r="E1153" s="144" t="s">
        <v>192</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266</v>
      </c>
      <c r="D1154" t="s">
        <v>488</v>
      </c>
      <c r="E1154" s="144" t="s">
        <v>192</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266</v>
      </c>
      <c r="D1155" t="s">
        <v>488</v>
      </c>
      <c r="E1155" s="144" t="s">
        <v>192</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266</v>
      </c>
      <c r="D1156" t="s">
        <v>488</v>
      </c>
      <c r="E1156" s="144" t="s">
        <v>192</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266</v>
      </c>
      <c r="D1157" t="s">
        <v>488</v>
      </c>
      <c r="E1157" s="144" t="s">
        <v>192</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266</v>
      </c>
      <c r="D1158" t="s">
        <v>488</v>
      </c>
      <c r="E1158" s="144" t="s">
        <v>192</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266</v>
      </c>
      <c r="D1159" t="s">
        <v>488</v>
      </c>
      <c r="E1159" s="144" t="s">
        <v>192</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266</v>
      </c>
      <c r="D1160" t="s">
        <v>488</v>
      </c>
      <c r="E1160" s="144" t="s">
        <v>192</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266</v>
      </c>
      <c r="D1161" t="s">
        <v>488</v>
      </c>
      <c r="E1161" s="144" t="s">
        <v>192</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266</v>
      </c>
      <c r="D1162" t="s">
        <v>488</v>
      </c>
      <c r="E1162" s="144" t="s">
        <v>192</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266</v>
      </c>
      <c r="D1163" t="s">
        <v>488</v>
      </c>
      <c r="E1163" s="144" t="s">
        <v>192</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266</v>
      </c>
      <c r="D1164" t="s">
        <v>488</v>
      </c>
      <c r="E1164" s="144" t="s">
        <v>192</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266</v>
      </c>
      <c r="D1165" t="s">
        <v>488</v>
      </c>
      <c r="E1165" s="144" t="s">
        <v>192</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266</v>
      </c>
      <c r="D1166" t="s">
        <v>488</v>
      </c>
      <c r="E1166" s="144" t="s">
        <v>192</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266</v>
      </c>
      <c r="D1167" t="s">
        <v>488</v>
      </c>
      <c r="E1167" s="144" t="s">
        <v>191</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266</v>
      </c>
      <c r="D1168" t="s">
        <v>488</v>
      </c>
      <c r="E1168" s="144" t="s">
        <v>191</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266</v>
      </c>
      <c r="D1169" t="s">
        <v>488</v>
      </c>
      <c r="E1169" s="144" t="s">
        <v>191</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266</v>
      </c>
      <c r="D1170" t="s">
        <v>488</v>
      </c>
      <c r="E1170" s="144" t="s">
        <v>191</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266</v>
      </c>
      <c r="D1171" t="s">
        <v>488</v>
      </c>
      <c r="E1171" s="144" t="s">
        <v>191</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266</v>
      </c>
      <c r="D1172" t="s">
        <v>488</v>
      </c>
      <c r="E1172" s="144" t="s">
        <v>191</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266</v>
      </c>
      <c r="D1173" t="s">
        <v>488</v>
      </c>
      <c r="E1173" s="144" t="s">
        <v>191</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266</v>
      </c>
      <c r="D1174" t="s">
        <v>488</v>
      </c>
      <c r="E1174" s="144" t="s">
        <v>191</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266</v>
      </c>
      <c r="D1175" t="s">
        <v>488</v>
      </c>
      <c r="E1175" s="144" t="s">
        <v>191</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266</v>
      </c>
      <c r="D1176" t="s">
        <v>488</v>
      </c>
      <c r="E1176" s="144" t="s">
        <v>191</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266</v>
      </c>
      <c r="D1177" t="s">
        <v>488</v>
      </c>
      <c r="E1177" s="144" t="s">
        <v>191</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266</v>
      </c>
      <c r="D1178" t="s">
        <v>488</v>
      </c>
      <c r="E1178" s="144" t="s">
        <v>191</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266</v>
      </c>
      <c r="D1179" t="s">
        <v>488</v>
      </c>
      <c r="E1179" s="144" t="s">
        <v>191</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266</v>
      </c>
      <c r="D1180" t="s">
        <v>488</v>
      </c>
      <c r="E1180" s="144" t="s">
        <v>191</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266</v>
      </c>
      <c r="D1181" t="s">
        <v>488</v>
      </c>
      <c r="E1181" s="144" t="s">
        <v>191</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266</v>
      </c>
      <c r="D1182" t="s">
        <v>488</v>
      </c>
      <c r="E1182" s="144" t="s">
        <v>191</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266</v>
      </c>
      <c r="D1183" t="s">
        <v>488</v>
      </c>
      <c r="E1183" s="144" t="s">
        <v>191</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266</v>
      </c>
      <c r="D1184" t="s">
        <v>1</v>
      </c>
      <c r="E1184" s="144" t="s">
        <v>193</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266</v>
      </c>
      <c r="D1185" t="s">
        <v>1</v>
      </c>
      <c r="E1185" s="144" t="s">
        <v>193</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266</v>
      </c>
      <c r="D1186" t="s">
        <v>1</v>
      </c>
      <c r="E1186" s="144" t="s">
        <v>193</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266</v>
      </c>
      <c r="D1187" t="s">
        <v>1</v>
      </c>
      <c r="E1187" s="144" t="s">
        <v>193</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266</v>
      </c>
      <c r="D1188" t="s">
        <v>1</v>
      </c>
      <c r="E1188" s="144" t="s">
        <v>193</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266</v>
      </c>
      <c r="D1189" t="s">
        <v>1</v>
      </c>
      <c r="E1189" s="144" t="s">
        <v>193</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266</v>
      </c>
      <c r="D1190" t="s">
        <v>1</v>
      </c>
      <c r="E1190" s="144" t="s">
        <v>193</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266</v>
      </c>
      <c r="D1191" t="s">
        <v>1</v>
      </c>
      <c r="E1191" s="144" t="s">
        <v>193</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266</v>
      </c>
      <c r="D1192" t="s">
        <v>1</v>
      </c>
      <c r="E1192" s="144" t="s">
        <v>193</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266</v>
      </c>
      <c r="D1193" t="s">
        <v>1</v>
      </c>
      <c r="E1193" s="144" t="s">
        <v>193</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266</v>
      </c>
      <c r="D1194" t="s">
        <v>1</v>
      </c>
      <c r="E1194" s="144" t="s">
        <v>193</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266</v>
      </c>
      <c r="D1195" t="s">
        <v>1</v>
      </c>
      <c r="E1195" s="144" t="s">
        <v>193</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266</v>
      </c>
      <c r="D1196" t="s">
        <v>1</v>
      </c>
      <c r="E1196" s="144" t="s">
        <v>193</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266</v>
      </c>
      <c r="D1197" t="s">
        <v>1</v>
      </c>
      <c r="E1197" s="144" t="s">
        <v>193</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266</v>
      </c>
      <c r="D1198" t="s">
        <v>1</v>
      </c>
      <c r="E1198" s="144" t="s">
        <v>193</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266</v>
      </c>
      <c r="D1199" t="s">
        <v>1</v>
      </c>
      <c r="E1199" s="144" t="s">
        <v>193</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266</v>
      </c>
      <c r="D1200" t="s">
        <v>1</v>
      </c>
      <c r="E1200" s="144" t="s">
        <v>193</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266</v>
      </c>
      <c r="D1201" t="s">
        <v>1</v>
      </c>
      <c r="E1201" s="144" t="s">
        <v>192</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266</v>
      </c>
      <c r="D1202" t="s">
        <v>1</v>
      </c>
      <c r="E1202" s="144" t="s">
        <v>192</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266</v>
      </c>
      <c r="D1203" t="s">
        <v>1</v>
      </c>
      <c r="E1203" s="144" t="s">
        <v>192</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266</v>
      </c>
      <c r="D1204" t="s">
        <v>1</v>
      </c>
      <c r="E1204" s="144" t="s">
        <v>192</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266</v>
      </c>
      <c r="D1205" t="s">
        <v>1</v>
      </c>
      <c r="E1205" s="144" t="s">
        <v>192</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266</v>
      </c>
      <c r="D1206" t="s">
        <v>1</v>
      </c>
      <c r="E1206" s="144" t="s">
        <v>192</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266</v>
      </c>
      <c r="D1207" t="s">
        <v>1</v>
      </c>
      <c r="E1207" s="144" t="s">
        <v>192</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266</v>
      </c>
      <c r="D1208" t="s">
        <v>1</v>
      </c>
      <c r="E1208" s="144" t="s">
        <v>192</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266</v>
      </c>
      <c r="D1209" t="s">
        <v>1</v>
      </c>
      <c r="E1209" s="144" t="s">
        <v>192</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266</v>
      </c>
      <c r="D1210" t="s">
        <v>1</v>
      </c>
      <c r="E1210" s="144" t="s">
        <v>192</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266</v>
      </c>
      <c r="D1211" t="s">
        <v>1</v>
      </c>
      <c r="E1211" s="144" t="s">
        <v>192</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266</v>
      </c>
      <c r="D1212" t="s">
        <v>1</v>
      </c>
      <c r="E1212" s="144" t="s">
        <v>192</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266</v>
      </c>
      <c r="D1213" t="s">
        <v>1</v>
      </c>
      <c r="E1213" s="144" t="s">
        <v>192</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266</v>
      </c>
      <c r="D1214" t="s">
        <v>1</v>
      </c>
      <c r="E1214" s="144" t="s">
        <v>192</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266</v>
      </c>
      <c r="D1215" t="s">
        <v>1</v>
      </c>
      <c r="E1215" s="144" t="s">
        <v>192</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266</v>
      </c>
      <c r="D1216" t="s">
        <v>1</v>
      </c>
      <c r="E1216" s="144" t="s">
        <v>192</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266</v>
      </c>
      <c r="D1217" t="s">
        <v>1</v>
      </c>
      <c r="E1217" s="144" t="s">
        <v>192</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266</v>
      </c>
      <c r="D1218" t="s">
        <v>1</v>
      </c>
      <c r="E1218" s="144" t="s">
        <v>191</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266</v>
      </c>
      <c r="D1219" t="s">
        <v>1</v>
      </c>
      <c r="E1219" s="144" t="s">
        <v>191</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266</v>
      </c>
      <c r="D1220" t="s">
        <v>1</v>
      </c>
      <c r="E1220" s="144" t="s">
        <v>191</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266</v>
      </c>
      <c r="D1221" t="s">
        <v>1</v>
      </c>
      <c r="E1221" s="144" t="s">
        <v>191</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266</v>
      </c>
      <c r="D1222" t="s">
        <v>1</v>
      </c>
      <c r="E1222" s="144" t="s">
        <v>191</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266</v>
      </c>
      <c r="D1223" t="s">
        <v>1</v>
      </c>
      <c r="E1223" s="144" t="s">
        <v>191</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266</v>
      </c>
      <c r="D1224" t="s">
        <v>1</v>
      </c>
      <c r="E1224" s="144" t="s">
        <v>191</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266</v>
      </c>
      <c r="D1225" t="s">
        <v>1</v>
      </c>
      <c r="E1225" s="144" t="s">
        <v>191</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266</v>
      </c>
      <c r="D1226" t="s">
        <v>1</v>
      </c>
      <c r="E1226" s="144" t="s">
        <v>191</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266</v>
      </c>
      <c r="D1227" t="s">
        <v>1</v>
      </c>
      <c r="E1227" s="144" t="s">
        <v>191</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266</v>
      </c>
      <c r="D1228" t="s">
        <v>1</v>
      </c>
      <c r="E1228" s="144" t="s">
        <v>191</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266</v>
      </c>
      <c r="D1229" t="s">
        <v>1</v>
      </c>
      <c r="E1229" s="144" t="s">
        <v>191</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266</v>
      </c>
      <c r="D1230" t="s">
        <v>1</v>
      </c>
      <c r="E1230" s="144" t="s">
        <v>191</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266</v>
      </c>
      <c r="D1231" t="s">
        <v>1</v>
      </c>
      <c r="E1231" s="144" t="s">
        <v>191</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266</v>
      </c>
      <c r="D1232" t="s">
        <v>1</v>
      </c>
      <c r="E1232" s="144" t="s">
        <v>191</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266</v>
      </c>
      <c r="D1233" t="s">
        <v>1</v>
      </c>
      <c r="E1233" s="144" t="s">
        <v>191</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266</v>
      </c>
      <c r="D1234" t="s">
        <v>1</v>
      </c>
      <c r="E1234" s="144" t="s">
        <v>191</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267</v>
      </c>
      <c r="D1235" t="s">
        <v>488</v>
      </c>
      <c r="E1235" s="144" t="s">
        <v>193</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267</v>
      </c>
      <c r="D1236" t="s">
        <v>488</v>
      </c>
      <c r="E1236" s="144" t="s">
        <v>193</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267</v>
      </c>
      <c r="D1237" t="s">
        <v>488</v>
      </c>
      <c r="E1237" s="144" t="s">
        <v>193</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267</v>
      </c>
      <c r="D1238" t="s">
        <v>488</v>
      </c>
      <c r="E1238" s="144" t="s">
        <v>193</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267</v>
      </c>
      <c r="D1239" t="s">
        <v>488</v>
      </c>
      <c r="E1239" s="144" t="s">
        <v>193</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267</v>
      </c>
      <c r="D1240" t="s">
        <v>488</v>
      </c>
      <c r="E1240" s="144" t="s">
        <v>193</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267</v>
      </c>
      <c r="D1241" t="s">
        <v>488</v>
      </c>
      <c r="E1241" s="144" t="s">
        <v>193</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267</v>
      </c>
      <c r="D1242" t="s">
        <v>488</v>
      </c>
      <c r="E1242" s="144" t="s">
        <v>193</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267</v>
      </c>
      <c r="D1243" t="s">
        <v>488</v>
      </c>
      <c r="E1243" s="144" t="s">
        <v>193</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267</v>
      </c>
      <c r="D1244" t="s">
        <v>488</v>
      </c>
      <c r="E1244" s="144" t="s">
        <v>193</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267</v>
      </c>
      <c r="D1245" t="s">
        <v>488</v>
      </c>
      <c r="E1245" s="144" t="s">
        <v>193</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267</v>
      </c>
      <c r="D1246" t="s">
        <v>488</v>
      </c>
      <c r="E1246" s="144" t="s">
        <v>193</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267</v>
      </c>
      <c r="D1247" t="s">
        <v>488</v>
      </c>
      <c r="E1247" s="144" t="s">
        <v>193</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267</v>
      </c>
      <c r="D1248" t="s">
        <v>488</v>
      </c>
      <c r="E1248" s="144" t="s">
        <v>193</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267</v>
      </c>
      <c r="D1249" t="s">
        <v>488</v>
      </c>
      <c r="E1249" s="144" t="s">
        <v>193</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267</v>
      </c>
      <c r="D1250" t="s">
        <v>488</v>
      </c>
      <c r="E1250" s="144" t="s">
        <v>193</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267</v>
      </c>
      <c r="D1251" t="s">
        <v>488</v>
      </c>
      <c r="E1251" s="144" t="s">
        <v>193</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267</v>
      </c>
      <c r="D1252" t="s">
        <v>488</v>
      </c>
      <c r="E1252" s="144" t="s">
        <v>192</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267</v>
      </c>
      <c r="D1253" t="s">
        <v>488</v>
      </c>
      <c r="E1253" s="144" t="s">
        <v>192</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267</v>
      </c>
      <c r="D1254" t="s">
        <v>488</v>
      </c>
      <c r="E1254" s="144" t="s">
        <v>192</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267</v>
      </c>
      <c r="D1255" t="s">
        <v>488</v>
      </c>
      <c r="E1255" s="144" t="s">
        <v>192</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267</v>
      </c>
      <c r="D1256" t="s">
        <v>488</v>
      </c>
      <c r="E1256" s="144" t="s">
        <v>192</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267</v>
      </c>
      <c r="D1257" t="s">
        <v>488</v>
      </c>
      <c r="E1257" s="144" t="s">
        <v>192</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267</v>
      </c>
      <c r="D1258" t="s">
        <v>488</v>
      </c>
      <c r="E1258" s="144" t="s">
        <v>192</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267</v>
      </c>
      <c r="D1259" t="s">
        <v>488</v>
      </c>
      <c r="E1259" s="144" t="s">
        <v>192</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267</v>
      </c>
      <c r="D1260" t="s">
        <v>488</v>
      </c>
      <c r="E1260" s="144" t="s">
        <v>192</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267</v>
      </c>
      <c r="D1261" t="s">
        <v>488</v>
      </c>
      <c r="E1261" s="144" t="s">
        <v>192</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267</v>
      </c>
      <c r="D1262" t="s">
        <v>488</v>
      </c>
      <c r="E1262" s="144" t="s">
        <v>192</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267</v>
      </c>
      <c r="D1263" t="s">
        <v>488</v>
      </c>
      <c r="E1263" s="144" t="s">
        <v>192</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267</v>
      </c>
      <c r="D1264" t="s">
        <v>488</v>
      </c>
      <c r="E1264" s="144" t="s">
        <v>192</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267</v>
      </c>
      <c r="D1265" t="s">
        <v>488</v>
      </c>
      <c r="E1265" s="144" t="s">
        <v>192</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267</v>
      </c>
      <c r="D1266" t="s">
        <v>488</v>
      </c>
      <c r="E1266" s="144" t="s">
        <v>192</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267</v>
      </c>
      <c r="D1267" t="s">
        <v>488</v>
      </c>
      <c r="E1267" s="144" t="s">
        <v>192</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267</v>
      </c>
      <c r="D1268" t="s">
        <v>488</v>
      </c>
      <c r="E1268" s="144" t="s">
        <v>192</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267</v>
      </c>
      <c r="D1269" t="s">
        <v>488</v>
      </c>
      <c r="E1269" s="144" t="s">
        <v>191</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267</v>
      </c>
      <c r="D1270" t="s">
        <v>488</v>
      </c>
      <c r="E1270" s="144" t="s">
        <v>191</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267</v>
      </c>
      <c r="D1271" t="s">
        <v>488</v>
      </c>
      <c r="E1271" s="144" t="s">
        <v>191</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267</v>
      </c>
      <c r="D1272" t="s">
        <v>488</v>
      </c>
      <c r="E1272" s="144" t="s">
        <v>191</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267</v>
      </c>
      <c r="D1273" t="s">
        <v>488</v>
      </c>
      <c r="E1273" s="144" t="s">
        <v>191</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267</v>
      </c>
      <c r="D1274" t="s">
        <v>488</v>
      </c>
      <c r="E1274" s="144" t="s">
        <v>191</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267</v>
      </c>
      <c r="D1275" t="s">
        <v>488</v>
      </c>
      <c r="E1275" s="144" t="s">
        <v>191</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267</v>
      </c>
      <c r="D1276" t="s">
        <v>488</v>
      </c>
      <c r="E1276" s="144" t="s">
        <v>191</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267</v>
      </c>
      <c r="D1277" t="s">
        <v>488</v>
      </c>
      <c r="E1277" s="144" t="s">
        <v>191</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267</v>
      </c>
      <c r="D1278" t="s">
        <v>488</v>
      </c>
      <c r="E1278" s="144" t="s">
        <v>191</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267</v>
      </c>
      <c r="D1279" t="s">
        <v>488</v>
      </c>
      <c r="E1279" s="144" t="s">
        <v>191</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267</v>
      </c>
      <c r="D1280" t="s">
        <v>488</v>
      </c>
      <c r="E1280" s="144" t="s">
        <v>191</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267</v>
      </c>
      <c r="D1281" t="s">
        <v>488</v>
      </c>
      <c r="E1281" s="144" t="s">
        <v>191</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267</v>
      </c>
      <c r="D1282" t="s">
        <v>488</v>
      </c>
      <c r="E1282" s="144" t="s">
        <v>191</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267</v>
      </c>
      <c r="D1283" t="s">
        <v>488</v>
      </c>
      <c r="E1283" s="144" t="s">
        <v>191</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267</v>
      </c>
      <c r="D1284" t="s">
        <v>488</v>
      </c>
      <c r="E1284" s="144" t="s">
        <v>191</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267</v>
      </c>
      <c r="D1285" t="s">
        <v>488</v>
      </c>
      <c r="E1285" s="144" t="s">
        <v>191</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267</v>
      </c>
      <c r="D1286" t="s">
        <v>1</v>
      </c>
      <c r="E1286" s="144" t="s">
        <v>193</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267</v>
      </c>
      <c r="D1287" t="s">
        <v>1</v>
      </c>
      <c r="E1287" s="144" t="s">
        <v>193</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267</v>
      </c>
      <c r="D1288" t="s">
        <v>1</v>
      </c>
      <c r="E1288" s="144" t="s">
        <v>193</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267</v>
      </c>
      <c r="D1289" t="s">
        <v>1</v>
      </c>
      <c r="E1289" s="144" t="s">
        <v>193</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267</v>
      </c>
      <c r="D1290" t="s">
        <v>1</v>
      </c>
      <c r="E1290" s="144" t="s">
        <v>193</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267</v>
      </c>
      <c r="D1291" t="s">
        <v>1</v>
      </c>
      <c r="E1291" s="144" t="s">
        <v>193</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267</v>
      </c>
      <c r="D1292" t="s">
        <v>1</v>
      </c>
      <c r="E1292" s="144" t="s">
        <v>193</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267</v>
      </c>
      <c r="D1293" t="s">
        <v>1</v>
      </c>
      <c r="E1293" s="144" t="s">
        <v>193</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267</v>
      </c>
      <c r="D1294" t="s">
        <v>1</v>
      </c>
      <c r="E1294" s="144" t="s">
        <v>193</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267</v>
      </c>
      <c r="D1295" t="s">
        <v>1</v>
      </c>
      <c r="E1295" s="144" t="s">
        <v>193</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267</v>
      </c>
      <c r="D1296" t="s">
        <v>1</v>
      </c>
      <c r="E1296" s="144" t="s">
        <v>193</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267</v>
      </c>
      <c r="D1297" t="s">
        <v>1</v>
      </c>
      <c r="E1297" s="144" t="s">
        <v>193</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267</v>
      </c>
      <c r="D1298" t="s">
        <v>1</v>
      </c>
      <c r="E1298" s="144" t="s">
        <v>193</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267</v>
      </c>
      <c r="D1299" t="s">
        <v>1</v>
      </c>
      <c r="E1299" s="144" t="s">
        <v>193</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267</v>
      </c>
      <c r="D1300" t="s">
        <v>1</v>
      </c>
      <c r="E1300" s="144" t="s">
        <v>193</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267</v>
      </c>
      <c r="D1301" t="s">
        <v>1</v>
      </c>
      <c r="E1301" s="144" t="s">
        <v>193</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267</v>
      </c>
      <c r="D1302" t="s">
        <v>1</v>
      </c>
      <c r="E1302" s="144" t="s">
        <v>193</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267</v>
      </c>
      <c r="D1303" t="s">
        <v>1</v>
      </c>
      <c r="E1303" s="144" t="s">
        <v>192</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267</v>
      </c>
      <c r="D1304" t="s">
        <v>1</v>
      </c>
      <c r="E1304" s="144" t="s">
        <v>192</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267</v>
      </c>
      <c r="D1305" t="s">
        <v>1</v>
      </c>
      <c r="E1305" s="144" t="s">
        <v>192</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267</v>
      </c>
      <c r="D1306" t="s">
        <v>1</v>
      </c>
      <c r="E1306" s="144" t="s">
        <v>192</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267</v>
      </c>
      <c r="D1307" t="s">
        <v>1</v>
      </c>
      <c r="E1307" s="144" t="s">
        <v>192</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267</v>
      </c>
      <c r="D1308" t="s">
        <v>1</v>
      </c>
      <c r="E1308" s="144" t="s">
        <v>192</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267</v>
      </c>
      <c r="D1309" t="s">
        <v>1</v>
      </c>
      <c r="E1309" s="144" t="s">
        <v>192</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267</v>
      </c>
      <c r="D1310" t="s">
        <v>1</v>
      </c>
      <c r="E1310" s="144" t="s">
        <v>192</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267</v>
      </c>
      <c r="D1311" t="s">
        <v>1</v>
      </c>
      <c r="E1311" s="144" t="s">
        <v>192</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267</v>
      </c>
      <c r="D1312" t="s">
        <v>1</v>
      </c>
      <c r="E1312" s="144" t="s">
        <v>192</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267</v>
      </c>
      <c r="D1313" t="s">
        <v>1</v>
      </c>
      <c r="E1313" s="144" t="s">
        <v>192</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267</v>
      </c>
      <c r="D1314" t="s">
        <v>1</v>
      </c>
      <c r="E1314" s="144" t="s">
        <v>192</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267</v>
      </c>
      <c r="D1315" t="s">
        <v>1</v>
      </c>
      <c r="E1315" s="144" t="s">
        <v>192</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267</v>
      </c>
      <c r="D1316" t="s">
        <v>1</v>
      </c>
      <c r="E1316" s="144" t="s">
        <v>192</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267</v>
      </c>
      <c r="D1317" t="s">
        <v>1</v>
      </c>
      <c r="E1317" s="144" t="s">
        <v>192</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267</v>
      </c>
      <c r="D1318" t="s">
        <v>1</v>
      </c>
      <c r="E1318" s="144" t="s">
        <v>192</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267</v>
      </c>
      <c r="D1319" t="s">
        <v>1</v>
      </c>
      <c r="E1319" s="144" t="s">
        <v>192</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267</v>
      </c>
      <c r="D1320" t="s">
        <v>1</v>
      </c>
      <c r="E1320" s="144" t="s">
        <v>191</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267</v>
      </c>
      <c r="D1321" t="s">
        <v>1</v>
      </c>
      <c r="E1321" s="144" t="s">
        <v>191</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267</v>
      </c>
      <c r="D1322" t="s">
        <v>1</v>
      </c>
      <c r="E1322" s="144" t="s">
        <v>191</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267</v>
      </c>
      <c r="D1323" t="s">
        <v>1</v>
      </c>
      <c r="E1323" s="144" t="s">
        <v>191</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267</v>
      </c>
      <c r="D1324" t="s">
        <v>1</v>
      </c>
      <c r="E1324" s="144" t="s">
        <v>191</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267</v>
      </c>
      <c r="D1325" t="s">
        <v>1</v>
      </c>
      <c r="E1325" s="144" t="s">
        <v>191</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267</v>
      </c>
      <c r="D1326" t="s">
        <v>1</v>
      </c>
      <c r="E1326" s="144" t="s">
        <v>191</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267</v>
      </c>
      <c r="D1327" t="s">
        <v>1</v>
      </c>
      <c r="E1327" s="144" t="s">
        <v>191</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267</v>
      </c>
      <c r="D1328" t="s">
        <v>1</v>
      </c>
      <c r="E1328" s="144" t="s">
        <v>191</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267</v>
      </c>
      <c r="D1329" t="s">
        <v>1</v>
      </c>
      <c r="E1329" s="144" t="s">
        <v>191</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267</v>
      </c>
      <c r="D1330" t="s">
        <v>1</v>
      </c>
      <c r="E1330" s="144" t="s">
        <v>191</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267</v>
      </c>
      <c r="D1331" t="s">
        <v>1</v>
      </c>
      <c r="E1331" s="144" t="s">
        <v>191</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267</v>
      </c>
      <c r="D1332" t="s">
        <v>1</v>
      </c>
      <c r="E1332" s="144" t="s">
        <v>191</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267</v>
      </c>
      <c r="D1333" t="s">
        <v>1</v>
      </c>
      <c r="E1333" s="144" t="s">
        <v>191</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267</v>
      </c>
      <c r="D1334" t="s">
        <v>1</v>
      </c>
      <c r="E1334" s="144" t="s">
        <v>191</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267</v>
      </c>
      <c r="D1335" t="s">
        <v>1</v>
      </c>
      <c r="E1335" s="144" t="s">
        <v>191</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267</v>
      </c>
      <c r="D1336" t="s">
        <v>1</v>
      </c>
      <c r="E1336" s="144" t="s">
        <v>191</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268</v>
      </c>
      <c r="D1337" t="s">
        <v>488</v>
      </c>
      <c r="E1337" s="144" t="s">
        <v>193</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268</v>
      </c>
      <c r="D1338" t="s">
        <v>488</v>
      </c>
      <c r="E1338" s="144" t="s">
        <v>193</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268</v>
      </c>
      <c r="D1339" t="s">
        <v>488</v>
      </c>
      <c r="E1339" s="144" t="s">
        <v>193</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268</v>
      </c>
      <c r="D1340" t="s">
        <v>488</v>
      </c>
      <c r="E1340" s="144" t="s">
        <v>193</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268</v>
      </c>
      <c r="D1341" t="s">
        <v>488</v>
      </c>
      <c r="E1341" s="144" t="s">
        <v>193</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268</v>
      </c>
      <c r="D1342" t="s">
        <v>488</v>
      </c>
      <c r="E1342" s="144" t="s">
        <v>193</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268</v>
      </c>
      <c r="D1343" t="s">
        <v>488</v>
      </c>
      <c r="E1343" s="144" t="s">
        <v>193</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268</v>
      </c>
      <c r="D1344" t="s">
        <v>488</v>
      </c>
      <c r="E1344" s="144" t="s">
        <v>193</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268</v>
      </c>
      <c r="D1345" t="s">
        <v>488</v>
      </c>
      <c r="E1345" s="144" t="s">
        <v>193</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268</v>
      </c>
      <c r="D1346" t="s">
        <v>488</v>
      </c>
      <c r="E1346" s="144" t="s">
        <v>193</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268</v>
      </c>
      <c r="D1347" t="s">
        <v>488</v>
      </c>
      <c r="E1347" s="144" t="s">
        <v>193</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268</v>
      </c>
      <c r="D1348" t="s">
        <v>488</v>
      </c>
      <c r="E1348" s="144" t="s">
        <v>193</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268</v>
      </c>
      <c r="D1349" t="s">
        <v>488</v>
      </c>
      <c r="E1349" s="144" t="s">
        <v>193</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268</v>
      </c>
      <c r="D1350" t="s">
        <v>488</v>
      </c>
      <c r="E1350" s="144" t="s">
        <v>193</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268</v>
      </c>
      <c r="D1351" t="s">
        <v>488</v>
      </c>
      <c r="E1351" s="144" t="s">
        <v>193</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268</v>
      </c>
      <c r="D1352" t="s">
        <v>488</v>
      </c>
      <c r="E1352" s="144" t="s">
        <v>193</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268</v>
      </c>
      <c r="D1353" t="s">
        <v>488</v>
      </c>
      <c r="E1353" s="144" t="s">
        <v>193</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268</v>
      </c>
      <c r="D1354" t="s">
        <v>488</v>
      </c>
      <c r="E1354" s="144" t="s">
        <v>192</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268</v>
      </c>
      <c r="D1355" t="s">
        <v>488</v>
      </c>
      <c r="E1355" s="144" t="s">
        <v>192</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268</v>
      </c>
      <c r="D1356" t="s">
        <v>488</v>
      </c>
      <c r="E1356" s="144" t="s">
        <v>192</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268</v>
      </c>
      <c r="D1357" t="s">
        <v>488</v>
      </c>
      <c r="E1357" s="144" t="s">
        <v>192</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268</v>
      </c>
      <c r="D1358" t="s">
        <v>488</v>
      </c>
      <c r="E1358" s="144" t="s">
        <v>192</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268</v>
      </c>
      <c r="D1359" t="s">
        <v>488</v>
      </c>
      <c r="E1359" s="144" t="s">
        <v>192</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268</v>
      </c>
      <c r="D1360" t="s">
        <v>488</v>
      </c>
      <c r="E1360" s="144" t="s">
        <v>192</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268</v>
      </c>
      <c r="D1361" t="s">
        <v>488</v>
      </c>
      <c r="E1361" s="144" t="s">
        <v>192</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268</v>
      </c>
      <c r="D1362" t="s">
        <v>488</v>
      </c>
      <c r="E1362" s="144" t="s">
        <v>192</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268</v>
      </c>
      <c r="D1363" t="s">
        <v>488</v>
      </c>
      <c r="E1363" s="144" t="s">
        <v>192</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268</v>
      </c>
      <c r="D1364" t="s">
        <v>488</v>
      </c>
      <c r="E1364" s="144" t="s">
        <v>192</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268</v>
      </c>
      <c r="D1365" t="s">
        <v>488</v>
      </c>
      <c r="E1365" s="144" t="s">
        <v>192</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268</v>
      </c>
      <c r="D1366" t="s">
        <v>488</v>
      </c>
      <c r="E1366" s="144" t="s">
        <v>192</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268</v>
      </c>
      <c r="D1367" t="s">
        <v>488</v>
      </c>
      <c r="E1367" s="144" t="s">
        <v>192</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268</v>
      </c>
      <c r="D1368" t="s">
        <v>488</v>
      </c>
      <c r="E1368" s="144" t="s">
        <v>192</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268</v>
      </c>
      <c r="D1369" t="s">
        <v>488</v>
      </c>
      <c r="E1369" s="144" t="s">
        <v>192</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268</v>
      </c>
      <c r="D1370" t="s">
        <v>488</v>
      </c>
      <c r="E1370" s="144" t="s">
        <v>192</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268</v>
      </c>
      <c r="D1371" t="s">
        <v>488</v>
      </c>
      <c r="E1371" s="144" t="s">
        <v>191</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268</v>
      </c>
      <c r="D1372" t="s">
        <v>488</v>
      </c>
      <c r="E1372" s="144" t="s">
        <v>191</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268</v>
      </c>
      <c r="D1373" t="s">
        <v>488</v>
      </c>
      <c r="E1373" s="144" t="s">
        <v>191</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268</v>
      </c>
      <c r="D1374" t="s">
        <v>488</v>
      </c>
      <c r="E1374" s="144" t="s">
        <v>191</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268</v>
      </c>
      <c r="D1375" t="s">
        <v>488</v>
      </c>
      <c r="E1375" s="144" t="s">
        <v>191</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268</v>
      </c>
      <c r="D1376" t="s">
        <v>488</v>
      </c>
      <c r="E1376" s="144" t="s">
        <v>191</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268</v>
      </c>
      <c r="D1377" t="s">
        <v>488</v>
      </c>
      <c r="E1377" s="144" t="s">
        <v>191</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268</v>
      </c>
      <c r="D1378" t="s">
        <v>488</v>
      </c>
      <c r="E1378" s="144" t="s">
        <v>191</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268</v>
      </c>
      <c r="D1379" t="s">
        <v>488</v>
      </c>
      <c r="E1379" s="144" t="s">
        <v>191</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268</v>
      </c>
      <c r="D1380" t="s">
        <v>488</v>
      </c>
      <c r="E1380" s="144" t="s">
        <v>191</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268</v>
      </c>
      <c r="D1381" t="s">
        <v>488</v>
      </c>
      <c r="E1381" s="144" t="s">
        <v>191</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268</v>
      </c>
      <c r="D1382" t="s">
        <v>488</v>
      </c>
      <c r="E1382" s="144" t="s">
        <v>191</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268</v>
      </c>
      <c r="D1383" t="s">
        <v>488</v>
      </c>
      <c r="E1383" s="144" t="s">
        <v>191</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268</v>
      </c>
      <c r="D1384" t="s">
        <v>488</v>
      </c>
      <c r="E1384" s="144" t="s">
        <v>191</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268</v>
      </c>
      <c r="D1385" t="s">
        <v>488</v>
      </c>
      <c r="E1385" s="144" t="s">
        <v>191</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268</v>
      </c>
      <c r="D1386" t="s">
        <v>488</v>
      </c>
      <c r="E1386" s="144" t="s">
        <v>191</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268</v>
      </c>
      <c r="D1387" t="s">
        <v>488</v>
      </c>
      <c r="E1387" s="144" t="s">
        <v>191</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268</v>
      </c>
      <c r="D1388" t="s">
        <v>1</v>
      </c>
      <c r="E1388" s="144" t="s">
        <v>193</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268</v>
      </c>
      <c r="D1389" t="s">
        <v>1</v>
      </c>
      <c r="E1389" s="144" t="s">
        <v>193</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268</v>
      </c>
      <c r="D1390" t="s">
        <v>1</v>
      </c>
      <c r="E1390" s="144" t="s">
        <v>193</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268</v>
      </c>
      <c r="D1391" t="s">
        <v>1</v>
      </c>
      <c r="E1391" s="144" t="s">
        <v>193</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268</v>
      </c>
      <c r="D1392" t="s">
        <v>1</v>
      </c>
      <c r="E1392" s="144" t="s">
        <v>193</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268</v>
      </c>
      <c r="D1393" t="s">
        <v>1</v>
      </c>
      <c r="E1393" s="144" t="s">
        <v>193</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268</v>
      </c>
      <c r="D1394" t="s">
        <v>1</v>
      </c>
      <c r="E1394" s="144" t="s">
        <v>193</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268</v>
      </c>
      <c r="D1395" t="s">
        <v>1</v>
      </c>
      <c r="E1395" s="144" t="s">
        <v>193</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268</v>
      </c>
      <c r="D1396" t="s">
        <v>1</v>
      </c>
      <c r="E1396" s="144" t="s">
        <v>193</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268</v>
      </c>
      <c r="D1397" t="s">
        <v>1</v>
      </c>
      <c r="E1397" s="144" t="s">
        <v>193</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268</v>
      </c>
      <c r="D1398" t="s">
        <v>1</v>
      </c>
      <c r="E1398" s="144" t="s">
        <v>193</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268</v>
      </c>
      <c r="D1399" t="s">
        <v>1</v>
      </c>
      <c r="E1399" s="144" t="s">
        <v>193</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268</v>
      </c>
      <c r="D1400" t="s">
        <v>1</v>
      </c>
      <c r="E1400" s="144" t="s">
        <v>193</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268</v>
      </c>
      <c r="D1401" t="s">
        <v>1</v>
      </c>
      <c r="E1401" s="144" t="s">
        <v>193</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268</v>
      </c>
      <c r="D1402" t="s">
        <v>1</v>
      </c>
      <c r="E1402" s="144" t="s">
        <v>193</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268</v>
      </c>
      <c r="D1403" t="s">
        <v>1</v>
      </c>
      <c r="E1403" s="144" t="s">
        <v>193</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268</v>
      </c>
      <c r="D1404" t="s">
        <v>1</v>
      </c>
      <c r="E1404" s="144" t="s">
        <v>193</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268</v>
      </c>
      <c r="D1405" t="s">
        <v>1</v>
      </c>
      <c r="E1405" s="144" t="s">
        <v>192</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268</v>
      </c>
      <c r="D1406" t="s">
        <v>1</v>
      </c>
      <c r="E1406" s="144" t="s">
        <v>192</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268</v>
      </c>
      <c r="D1407" t="s">
        <v>1</v>
      </c>
      <c r="E1407" s="144" t="s">
        <v>192</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268</v>
      </c>
      <c r="D1408" t="s">
        <v>1</v>
      </c>
      <c r="E1408" s="144" t="s">
        <v>192</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268</v>
      </c>
      <c r="D1409" t="s">
        <v>1</v>
      </c>
      <c r="E1409" s="144" t="s">
        <v>192</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268</v>
      </c>
      <c r="D1410" t="s">
        <v>1</v>
      </c>
      <c r="E1410" s="144" t="s">
        <v>192</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268</v>
      </c>
      <c r="D1411" t="s">
        <v>1</v>
      </c>
      <c r="E1411" s="144" t="s">
        <v>192</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268</v>
      </c>
      <c r="D1412" t="s">
        <v>1</v>
      </c>
      <c r="E1412" s="144" t="s">
        <v>192</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268</v>
      </c>
      <c r="D1413" t="s">
        <v>1</v>
      </c>
      <c r="E1413" s="144" t="s">
        <v>192</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268</v>
      </c>
      <c r="D1414" t="s">
        <v>1</v>
      </c>
      <c r="E1414" s="144" t="s">
        <v>192</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268</v>
      </c>
      <c r="D1415" t="s">
        <v>1</v>
      </c>
      <c r="E1415" s="144" t="s">
        <v>192</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268</v>
      </c>
      <c r="D1416" t="s">
        <v>1</v>
      </c>
      <c r="E1416" s="144" t="s">
        <v>192</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268</v>
      </c>
      <c r="D1417" t="s">
        <v>1</v>
      </c>
      <c r="E1417" s="144" t="s">
        <v>192</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268</v>
      </c>
      <c r="D1418" t="s">
        <v>1</v>
      </c>
      <c r="E1418" s="144" t="s">
        <v>192</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268</v>
      </c>
      <c r="D1419" t="s">
        <v>1</v>
      </c>
      <c r="E1419" s="144" t="s">
        <v>192</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268</v>
      </c>
      <c r="D1420" t="s">
        <v>1</v>
      </c>
      <c r="E1420" s="144" t="s">
        <v>192</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268</v>
      </c>
      <c r="D1421" t="s">
        <v>1</v>
      </c>
      <c r="E1421" s="144" t="s">
        <v>192</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268</v>
      </c>
      <c r="D1422" t="s">
        <v>1</v>
      </c>
      <c r="E1422" s="144" t="s">
        <v>191</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268</v>
      </c>
      <c r="D1423" t="s">
        <v>1</v>
      </c>
      <c r="E1423" s="144" t="s">
        <v>191</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268</v>
      </c>
      <c r="D1424" t="s">
        <v>1</v>
      </c>
      <c r="E1424" s="144" t="s">
        <v>191</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268</v>
      </c>
      <c r="D1425" t="s">
        <v>1</v>
      </c>
      <c r="E1425" s="144" t="s">
        <v>191</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268</v>
      </c>
      <c r="D1426" t="s">
        <v>1</v>
      </c>
      <c r="E1426" s="144" t="s">
        <v>191</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268</v>
      </c>
      <c r="D1427" t="s">
        <v>1</v>
      </c>
      <c r="E1427" s="144" t="s">
        <v>191</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268</v>
      </c>
      <c r="D1428" t="s">
        <v>1</v>
      </c>
      <c r="E1428" s="144" t="s">
        <v>191</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268</v>
      </c>
      <c r="D1429" t="s">
        <v>1</v>
      </c>
      <c r="E1429" s="144" t="s">
        <v>191</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268</v>
      </c>
      <c r="D1430" t="s">
        <v>1</v>
      </c>
      <c r="E1430" s="144" t="s">
        <v>191</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268</v>
      </c>
      <c r="D1431" t="s">
        <v>1</v>
      </c>
      <c r="E1431" s="144" t="s">
        <v>191</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268</v>
      </c>
      <c r="D1432" t="s">
        <v>1</v>
      </c>
      <c r="E1432" s="144" t="s">
        <v>191</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268</v>
      </c>
      <c r="D1433" t="s">
        <v>1</v>
      </c>
      <c r="E1433" s="144" t="s">
        <v>191</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268</v>
      </c>
      <c r="D1434" t="s">
        <v>1</v>
      </c>
      <c r="E1434" s="144" t="s">
        <v>191</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268</v>
      </c>
      <c r="D1435" t="s">
        <v>1</v>
      </c>
      <c r="E1435" s="144" t="s">
        <v>191</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268</v>
      </c>
      <c r="D1436" t="s">
        <v>1</v>
      </c>
      <c r="E1436" s="144" t="s">
        <v>191</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268</v>
      </c>
      <c r="D1437" t="s">
        <v>1</v>
      </c>
      <c r="E1437" s="144" t="s">
        <v>191</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268</v>
      </c>
      <c r="D1438" t="s">
        <v>1</v>
      </c>
      <c r="E1438" s="144" t="s">
        <v>191</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269</v>
      </c>
      <c r="D1439" t="s">
        <v>488</v>
      </c>
      <c r="E1439" s="144" t="s">
        <v>193</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269</v>
      </c>
      <c r="D1440" t="s">
        <v>488</v>
      </c>
      <c r="E1440" s="144" t="s">
        <v>193</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269</v>
      </c>
      <c r="D1441" t="s">
        <v>488</v>
      </c>
      <c r="E1441" s="144" t="s">
        <v>193</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269</v>
      </c>
      <c r="D1442" t="s">
        <v>488</v>
      </c>
      <c r="E1442" s="144" t="s">
        <v>193</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269</v>
      </c>
      <c r="D1443" t="s">
        <v>488</v>
      </c>
      <c r="E1443" s="144" t="s">
        <v>193</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269</v>
      </c>
      <c r="D1444" t="s">
        <v>488</v>
      </c>
      <c r="E1444" s="144" t="s">
        <v>193</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269</v>
      </c>
      <c r="D1445" t="s">
        <v>488</v>
      </c>
      <c r="E1445" s="144" t="s">
        <v>193</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269</v>
      </c>
      <c r="D1446" t="s">
        <v>488</v>
      </c>
      <c r="E1446" s="144" t="s">
        <v>193</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269</v>
      </c>
      <c r="D1447" t="s">
        <v>488</v>
      </c>
      <c r="E1447" s="144" t="s">
        <v>193</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269</v>
      </c>
      <c r="D1448" t="s">
        <v>488</v>
      </c>
      <c r="E1448" s="144" t="s">
        <v>193</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269</v>
      </c>
      <c r="D1449" t="s">
        <v>488</v>
      </c>
      <c r="E1449" s="144" t="s">
        <v>193</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269</v>
      </c>
      <c r="D1450" t="s">
        <v>488</v>
      </c>
      <c r="E1450" s="144" t="s">
        <v>193</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269</v>
      </c>
      <c r="D1451" t="s">
        <v>488</v>
      </c>
      <c r="E1451" s="144" t="s">
        <v>193</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269</v>
      </c>
      <c r="D1452" t="s">
        <v>488</v>
      </c>
      <c r="E1452" s="144" t="s">
        <v>193</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269</v>
      </c>
      <c r="D1453" t="s">
        <v>488</v>
      </c>
      <c r="E1453" s="144" t="s">
        <v>193</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269</v>
      </c>
      <c r="D1454" t="s">
        <v>488</v>
      </c>
      <c r="E1454" s="144" t="s">
        <v>193</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269</v>
      </c>
      <c r="D1455" t="s">
        <v>488</v>
      </c>
      <c r="E1455" s="144" t="s">
        <v>193</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269</v>
      </c>
      <c r="D1456" t="s">
        <v>488</v>
      </c>
      <c r="E1456" s="144" t="s">
        <v>192</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269</v>
      </c>
      <c r="D1457" t="s">
        <v>488</v>
      </c>
      <c r="E1457" s="144" t="s">
        <v>192</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269</v>
      </c>
      <c r="D1458" t="s">
        <v>488</v>
      </c>
      <c r="E1458" s="144" t="s">
        <v>192</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269</v>
      </c>
      <c r="D1459" t="s">
        <v>488</v>
      </c>
      <c r="E1459" s="144" t="s">
        <v>192</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269</v>
      </c>
      <c r="D1460" t="s">
        <v>488</v>
      </c>
      <c r="E1460" s="144" t="s">
        <v>192</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269</v>
      </c>
      <c r="D1461" t="s">
        <v>488</v>
      </c>
      <c r="E1461" s="144" t="s">
        <v>192</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269</v>
      </c>
      <c r="D1462" t="s">
        <v>488</v>
      </c>
      <c r="E1462" s="144" t="s">
        <v>192</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269</v>
      </c>
      <c r="D1463" t="s">
        <v>488</v>
      </c>
      <c r="E1463" s="144" t="s">
        <v>192</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269</v>
      </c>
      <c r="D1464" t="s">
        <v>488</v>
      </c>
      <c r="E1464" s="144" t="s">
        <v>192</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269</v>
      </c>
      <c r="D1465" t="s">
        <v>488</v>
      </c>
      <c r="E1465" s="144" t="s">
        <v>192</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269</v>
      </c>
      <c r="D1466" t="s">
        <v>488</v>
      </c>
      <c r="E1466" s="144" t="s">
        <v>192</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269</v>
      </c>
      <c r="D1467" t="s">
        <v>488</v>
      </c>
      <c r="E1467" s="144" t="s">
        <v>192</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269</v>
      </c>
      <c r="D1468" t="s">
        <v>488</v>
      </c>
      <c r="E1468" s="144" t="s">
        <v>192</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269</v>
      </c>
      <c r="D1469" t="s">
        <v>488</v>
      </c>
      <c r="E1469" s="144" t="s">
        <v>192</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269</v>
      </c>
      <c r="D1470" t="s">
        <v>488</v>
      </c>
      <c r="E1470" s="144" t="s">
        <v>192</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269</v>
      </c>
      <c r="D1471" t="s">
        <v>488</v>
      </c>
      <c r="E1471" s="144" t="s">
        <v>192</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269</v>
      </c>
      <c r="D1472" t="s">
        <v>488</v>
      </c>
      <c r="E1472" s="144" t="s">
        <v>192</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269</v>
      </c>
      <c r="D1473" t="s">
        <v>488</v>
      </c>
      <c r="E1473" s="144" t="s">
        <v>191</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269</v>
      </c>
      <c r="D1474" t="s">
        <v>488</v>
      </c>
      <c r="E1474" s="144" t="s">
        <v>191</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269</v>
      </c>
      <c r="D1475" t="s">
        <v>488</v>
      </c>
      <c r="E1475" s="144" t="s">
        <v>191</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269</v>
      </c>
      <c r="D1476" t="s">
        <v>488</v>
      </c>
      <c r="E1476" s="144" t="s">
        <v>191</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269</v>
      </c>
      <c r="D1477" t="s">
        <v>488</v>
      </c>
      <c r="E1477" s="144" t="s">
        <v>191</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269</v>
      </c>
      <c r="D1478" t="s">
        <v>488</v>
      </c>
      <c r="E1478" s="144" t="s">
        <v>191</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269</v>
      </c>
      <c r="D1479" t="s">
        <v>488</v>
      </c>
      <c r="E1479" s="144" t="s">
        <v>191</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269</v>
      </c>
      <c r="D1480" t="s">
        <v>488</v>
      </c>
      <c r="E1480" s="144" t="s">
        <v>191</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269</v>
      </c>
      <c r="D1481" t="s">
        <v>488</v>
      </c>
      <c r="E1481" s="144" t="s">
        <v>191</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269</v>
      </c>
      <c r="D1482" t="s">
        <v>488</v>
      </c>
      <c r="E1482" s="144" t="s">
        <v>191</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269</v>
      </c>
      <c r="D1483" t="s">
        <v>488</v>
      </c>
      <c r="E1483" s="144" t="s">
        <v>191</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269</v>
      </c>
      <c r="D1484" t="s">
        <v>488</v>
      </c>
      <c r="E1484" s="144" t="s">
        <v>191</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269</v>
      </c>
      <c r="D1485" t="s">
        <v>488</v>
      </c>
      <c r="E1485" s="144" t="s">
        <v>191</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269</v>
      </c>
      <c r="D1486" t="s">
        <v>488</v>
      </c>
      <c r="E1486" s="144" t="s">
        <v>191</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269</v>
      </c>
      <c r="D1487" t="s">
        <v>488</v>
      </c>
      <c r="E1487" s="144" t="s">
        <v>191</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269</v>
      </c>
      <c r="D1488" t="s">
        <v>488</v>
      </c>
      <c r="E1488" s="144" t="s">
        <v>191</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269</v>
      </c>
      <c r="D1489" t="s">
        <v>488</v>
      </c>
      <c r="E1489" s="144" t="s">
        <v>191</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269</v>
      </c>
      <c r="D1490" t="s">
        <v>1</v>
      </c>
      <c r="E1490" s="144" t="s">
        <v>193</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269</v>
      </c>
      <c r="D1491" t="s">
        <v>1</v>
      </c>
      <c r="E1491" s="144" t="s">
        <v>193</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269</v>
      </c>
      <c r="D1492" t="s">
        <v>1</v>
      </c>
      <c r="E1492" s="144" t="s">
        <v>193</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269</v>
      </c>
      <c r="D1493" t="s">
        <v>1</v>
      </c>
      <c r="E1493" s="144" t="s">
        <v>193</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269</v>
      </c>
      <c r="D1494" t="s">
        <v>1</v>
      </c>
      <c r="E1494" s="144" t="s">
        <v>193</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269</v>
      </c>
      <c r="D1495" t="s">
        <v>1</v>
      </c>
      <c r="E1495" s="144" t="s">
        <v>193</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269</v>
      </c>
      <c r="D1496" t="s">
        <v>1</v>
      </c>
      <c r="E1496" s="144" t="s">
        <v>193</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269</v>
      </c>
      <c r="D1497" t="s">
        <v>1</v>
      </c>
      <c r="E1497" s="144" t="s">
        <v>193</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269</v>
      </c>
      <c r="D1498" t="s">
        <v>1</v>
      </c>
      <c r="E1498" s="144" t="s">
        <v>193</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269</v>
      </c>
      <c r="D1499" t="s">
        <v>1</v>
      </c>
      <c r="E1499" s="144" t="s">
        <v>193</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269</v>
      </c>
      <c r="D1500" t="s">
        <v>1</v>
      </c>
      <c r="E1500" s="144" t="s">
        <v>193</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269</v>
      </c>
      <c r="D1501" t="s">
        <v>1</v>
      </c>
      <c r="E1501" s="144" t="s">
        <v>193</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269</v>
      </c>
      <c r="D1502" t="s">
        <v>1</v>
      </c>
      <c r="E1502" s="144" t="s">
        <v>193</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269</v>
      </c>
      <c r="D1503" t="s">
        <v>1</v>
      </c>
      <c r="E1503" s="144" t="s">
        <v>193</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269</v>
      </c>
      <c r="D1504" t="s">
        <v>1</v>
      </c>
      <c r="E1504" s="144" t="s">
        <v>193</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269</v>
      </c>
      <c r="D1505" t="s">
        <v>1</v>
      </c>
      <c r="E1505" s="144" t="s">
        <v>193</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269</v>
      </c>
      <c r="D1506" t="s">
        <v>1</v>
      </c>
      <c r="E1506" s="144" t="s">
        <v>193</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269</v>
      </c>
      <c r="D1507" t="s">
        <v>1</v>
      </c>
      <c r="E1507" s="144" t="s">
        <v>192</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269</v>
      </c>
      <c r="D1508" t="s">
        <v>1</v>
      </c>
      <c r="E1508" s="144" t="s">
        <v>192</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269</v>
      </c>
      <c r="D1509" t="s">
        <v>1</v>
      </c>
      <c r="E1509" s="144" t="s">
        <v>192</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269</v>
      </c>
      <c r="D1510" t="s">
        <v>1</v>
      </c>
      <c r="E1510" s="144" t="s">
        <v>192</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269</v>
      </c>
      <c r="D1511" t="s">
        <v>1</v>
      </c>
      <c r="E1511" s="144" t="s">
        <v>192</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269</v>
      </c>
      <c r="D1512" t="s">
        <v>1</v>
      </c>
      <c r="E1512" s="144" t="s">
        <v>192</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269</v>
      </c>
      <c r="D1513" t="s">
        <v>1</v>
      </c>
      <c r="E1513" s="144" t="s">
        <v>192</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269</v>
      </c>
      <c r="D1514" t="s">
        <v>1</v>
      </c>
      <c r="E1514" s="144" t="s">
        <v>192</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269</v>
      </c>
      <c r="D1515" t="s">
        <v>1</v>
      </c>
      <c r="E1515" s="144" t="s">
        <v>192</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269</v>
      </c>
      <c r="D1516" t="s">
        <v>1</v>
      </c>
      <c r="E1516" s="144" t="s">
        <v>192</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269</v>
      </c>
      <c r="D1517" t="s">
        <v>1</v>
      </c>
      <c r="E1517" s="144" t="s">
        <v>192</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269</v>
      </c>
      <c r="D1518" t="s">
        <v>1</v>
      </c>
      <c r="E1518" s="144" t="s">
        <v>192</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269</v>
      </c>
      <c r="D1519" t="s">
        <v>1</v>
      </c>
      <c r="E1519" s="144" t="s">
        <v>192</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269</v>
      </c>
      <c r="D1520" t="s">
        <v>1</v>
      </c>
      <c r="E1520" s="144" t="s">
        <v>192</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269</v>
      </c>
      <c r="D1521" t="s">
        <v>1</v>
      </c>
      <c r="E1521" s="144" t="s">
        <v>192</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269</v>
      </c>
      <c r="D1522" t="s">
        <v>1</v>
      </c>
      <c r="E1522" s="144" t="s">
        <v>192</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269</v>
      </c>
      <c r="D1523" t="s">
        <v>1</v>
      </c>
      <c r="E1523" s="144" t="s">
        <v>192</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269</v>
      </c>
      <c r="D1524" t="s">
        <v>1</v>
      </c>
      <c r="E1524" s="144" t="s">
        <v>191</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269</v>
      </c>
      <c r="D1525" t="s">
        <v>1</v>
      </c>
      <c r="E1525" s="144" t="s">
        <v>191</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269</v>
      </c>
      <c r="D1526" t="s">
        <v>1</v>
      </c>
      <c r="E1526" s="144" t="s">
        <v>191</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269</v>
      </c>
      <c r="D1527" t="s">
        <v>1</v>
      </c>
      <c r="E1527" s="144" t="s">
        <v>191</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269</v>
      </c>
      <c r="D1528" t="s">
        <v>1</v>
      </c>
      <c r="E1528" s="144" t="s">
        <v>191</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269</v>
      </c>
      <c r="D1529" t="s">
        <v>1</v>
      </c>
      <c r="E1529" s="144" t="s">
        <v>191</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269</v>
      </c>
      <c r="D1530" t="s">
        <v>1</v>
      </c>
      <c r="E1530" s="144" t="s">
        <v>191</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269</v>
      </c>
      <c r="D1531" t="s">
        <v>1</v>
      </c>
      <c r="E1531" s="144" t="s">
        <v>191</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269</v>
      </c>
      <c r="D1532" t="s">
        <v>1</v>
      </c>
      <c r="E1532" s="144" t="s">
        <v>191</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269</v>
      </c>
      <c r="D1533" t="s">
        <v>1</v>
      </c>
      <c r="E1533" s="144" t="s">
        <v>191</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269</v>
      </c>
      <c r="D1534" t="s">
        <v>1</v>
      </c>
      <c r="E1534" s="144" t="s">
        <v>191</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269</v>
      </c>
      <c r="D1535" t="s">
        <v>1</v>
      </c>
      <c r="E1535" s="144" t="s">
        <v>191</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269</v>
      </c>
      <c r="D1536" t="s">
        <v>1</v>
      </c>
      <c r="E1536" s="144" t="s">
        <v>191</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269</v>
      </c>
      <c r="D1537" t="s">
        <v>1</v>
      </c>
      <c r="E1537" s="144" t="s">
        <v>191</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269</v>
      </c>
      <c r="D1538" t="s">
        <v>1</v>
      </c>
      <c r="E1538" s="144" t="s">
        <v>191</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269</v>
      </c>
      <c r="D1539" t="s">
        <v>1</v>
      </c>
      <c r="E1539" s="144" t="s">
        <v>191</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269</v>
      </c>
      <c r="D1540" t="s">
        <v>1</v>
      </c>
      <c r="E1540" s="144" t="s">
        <v>191</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270</v>
      </c>
      <c r="D1541" t="s">
        <v>488</v>
      </c>
      <c r="E1541" s="144" t="s">
        <v>193</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270</v>
      </c>
      <c r="D1542" t="s">
        <v>488</v>
      </c>
      <c r="E1542" s="144" t="s">
        <v>193</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270</v>
      </c>
      <c r="D1543" t="s">
        <v>488</v>
      </c>
      <c r="E1543" s="144" t="s">
        <v>193</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270</v>
      </c>
      <c r="D1544" t="s">
        <v>488</v>
      </c>
      <c r="E1544" s="144" t="s">
        <v>193</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270</v>
      </c>
      <c r="D1545" t="s">
        <v>488</v>
      </c>
      <c r="E1545" s="144" t="s">
        <v>193</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270</v>
      </c>
      <c r="D1546" t="s">
        <v>488</v>
      </c>
      <c r="E1546" s="144" t="s">
        <v>193</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270</v>
      </c>
      <c r="D1547" t="s">
        <v>488</v>
      </c>
      <c r="E1547" s="144" t="s">
        <v>193</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270</v>
      </c>
      <c r="D1548" t="s">
        <v>488</v>
      </c>
      <c r="E1548" s="144" t="s">
        <v>193</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270</v>
      </c>
      <c r="D1549" t="s">
        <v>488</v>
      </c>
      <c r="E1549" s="144" t="s">
        <v>193</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270</v>
      </c>
      <c r="D1550" t="s">
        <v>488</v>
      </c>
      <c r="E1550" s="144" t="s">
        <v>193</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270</v>
      </c>
      <c r="D1551" t="s">
        <v>488</v>
      </c>
      <c r="E1551" s="144" t="s">
        <v>193</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270</v>
      </c>
      <c r="D1552" t="s">
        <v>488</v>
      </c>
      <c r="E1552" s="144" t="s">
        <v>193</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270</v>
      </c>
      <c r="D1553" t="s">
        <v>488</v>
      </c>
      <c r="E1553" s="144" t="s">
        <v>193</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270</v>
      </c>
      <c r="D1554" t="s">
        <v>488</v>
      </c>
      <c r="E1554" s="144" t="s">
        <v>193</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270</v>
      </c>
      <c r="D1555" t="s">
        <v>488</v>
      </c>
      <c r="E1555" s="144" t="s">
        <v>193</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270</v>
      </c>
      <c r="D1556" t="s">
        <v>488</v>
      </c>
      <c r="E1556" s="144" t="s">
        <v>193</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270</v>
      </c>
      <c r="D1557" t="s">
        <v>488</v>
      </c>
      <c r="E1557" s="144" t="s">
        <v>193</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270</v>
      </c>
      <c r="D1558" t="s">
        <v>488</v>
      </c>
      <c r="E1558" s="144" t="s">
        <v>192</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270</v>
      </c>
      <c r="D1559" t="s">
        <v>488</v>
      </c>
      <c r="E1559" s="144" t="s">
        <v>192</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270</v>
      </c>
      <c r="D1560" t="s">
        <v>488</v>
      </c>
      <c r="E1560" s="144" t="s">
        <v>192</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270</v>
      </c>
      <c r="D1561" t="s">
        <v>488</v>
      </c>
      <c r="E1561" s="144" t="s">
        <v>192</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270</v>
      </c>
      <c r="D1562" t="s">
        <v>488</v>
      </c>
      <c r="E1562" s="144" t="s">
        <v>192</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270</v>
      </c>
      <c r="D1563" t="s">
        <v>488</v>
      </c>
      <c r="E1563" s="144" t="s">
        <v>192</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270</v>
      </c>
      <c r="D1564" t="s">
        <v>488</v>
      </c>
      <c r="E1564" s="144" t="s">
        <v>192</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270</v>
      </c>
      <c r="D1565" t="s">
        <v>488</v>
      </c>
      <c r="E1565" s="144" t="s">
        <v>192</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270</v>
      </c>
      <c r="D1566" t="s">
        <v>488</v>
      </c>
      <c r="E1566" s="144" t="s">
        <v>192</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270</v>
      </c>
      <c r="D1567" t="s">
        <v>488</v>
      </c>
      <c r="E1567" s="144" t="s">
        <v>192</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270</v>
      </c>
      <c r="D1568" t="s">
        <v>488</v>
      </c>
      <c r="E1568" s="144" t="s">
        <v>192</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270</v>
      </c>
      <c r="D1569" t="s">
        <v>488</v>
      </c>
      <c r="E1569" s="144" t="s">
        <v>192</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270</v>
      </c>
      <c r="D1570" t="s">
        <v>488</v>
      </c>
      <c r="E1570" s="144" t="s">
        <v>192</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270</v>
      </c>
      <c r="D1571" t="s">
        <v>488</v>
      </c>
      <c r="E1571" s="144" t="s">
        <v>192</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270</v>
      </c>
      <c r="D1572" t="s">
        <v>488</v>
      </c>
      <c r="E1572" s="144" t="s">
        <v>192</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270</v>
      </c>
      <c r="D1573" t="s">
        <v>488</v>
      </c>
      <c r="E1573" s="144" t="s">
        <v>192</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270</v>
      </c>
      <c r="D1574" t="s">
        <v>488</v>
      </c>
      <c r="E1574" s="144" t="s">
        <v>192</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270</v>
      </c>
      <c r="D1575" t="s">
        <v>488</v>
      </c>
      <c r="E1575" s="144" t="s">
        <v>191</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270</v>
      </c>
      <c r="D1576" t="s">
        <v>488</v>
      </c>
      <c r="E1576" s="144" t="s">
        <v>191</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270</v>
      </c>
      <c r="D1577" t="s">
        <v>488</v>
      </c>
      <c r="E1577" s="144" t="s">
        <v>191</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270</v>
      </c>
      <c r="D1578" t="s">
        <v>488</v>
      </c>
      <c r="E1578" s="144" t="s">
        <v>191</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270</v>
      </c>
      <c r="D1579" t="s">
        <v>488</v>
      </c>
      <c r="E1579" s="144" t="s">
        <v>191</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270</v>
      </c>
      <c r="D1580" t="s">
        <v>488</v>
      </c>
      <c r="E1580" s="144" t="s">
        <v>191</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270</v>
      </c>
      <c r="D1581" t="s">
        <v>488</v>
      </c>
      <c r="E1581" s="144" t="s">
        <v>191</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270</v>
      </c>
      <c r="D1582" t="s">
        <v>488</v>
      </c>
      <c r="E1582" s="144" t="s">
        <v>191</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270</v>
      </c>
      <c r="D1583" t="s">
        <v>488</v>
      </c>
      <c r="E1583" s="144" t="s">
        <v>191</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270</v>
      </c>
      <c r="D1584" t="s">
        <v>488</v>
      </c>
      <c r="E1584" s="144" t="s">
        <v>191</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270</v>
      </c>
      <c r="D1585" t="s">
        <v>488</v>
      </c>
      <c r="E1585" s="144" t="s">
        <v>191</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270</v>
      </c>
      <c r="D1586" t="s">
        <v>488</v>
      </c>
      <c r="E1586" s="144" t="s">
        <v>191</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270</v>
      </c>
      <c r="D1587" t="s">
        <v>488</v>
      </c>
      <c r="E1587" s="144" t="s">
        <v>191</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270</v>
      </c>
      <c r="D1588" t="s">
        <v>488</v>
      </c>
      <c r="E1588" s="144" t="s">
        <v>191</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270</v>
      </c>
      <c r="D1589" t="s">
        <v>488</v>
      </c>
      <c r="E1589" s="144" t="s">
        <v>191</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270</v>
      </c>
      <c r="D1590" t="s">
        <v>488</v>
      </c>
      <c r="E1590" s="144" t="s">
        <v>191</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270</v>
      </c>
      <c r="D1591" t="s">
        <v>488</v>
      </c>
      <c r="E1591" s="144" t="s">
        <v>191</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270</v>
      </c>
      <c r="D1592" t="s">
        <v>1</v>
      </c>
      <c r="E1592" s="144" t="s">
        <v>193</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270</v>
      </c>
      <c r="D1593" t="s">
        <v>1</v>
      </c>
      <c r="E1593" s="144" t="s">
        <v>193</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270</v>
      </c>
      <c r="D1594" t="s">
        <v>1</v>
      </c>
      <c r="E1594" s="144" t="s">
        <v>193</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270</v>
      </c>
      <c r="D1595" t="s">
        <v>1</v>
      </c>
      <c r="E1595" s="144" t="s">
        <v>193</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270</v>
      </c>
      <c r="D1596" t="s">
        <v>1</v>
      </c>
      <c r="E1596" s="144" t="s">
        <v>193</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270</v>
      </c>
      <c r="D1597" t="s">
        <v>1</v>
      </c>
      <c r="E1597" s="144" t="s">
        <v>193</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270</v>
      </c>
      <c r="D1598" t="s">
        <v>1</v>
      </c>
      <c r="E1598" s="144" t="s">
        <v>193</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270</v>
      </c>
      <c r="D1599" t="s">
        <v>1</v>
      </c>
      <c r="E1599" s="144" t="s">
        <v>193</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270</v>
      </c>
      <c r="D1600" t="s">
        <v>1</v>
      </c>
      <c r="E1600" s="144" t="s">
        <v>193</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270</v>
      </c>
      <c r="D1601" t="s">
        <v>1</v>
      </c>
      <c r="E1601" s="144" t="s">
        <v>193</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270</v>
      </c>
      <c r="D1602" t="s">
        <v>1</v>
      </c>
      <c r="E1602" s="144" t="s">
        <v>193</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270</v>
      </c>
      <c r="D1603" t="s">
        <v>1</v>
      </c>
      <c r="E1603" s="144" t="s">
        <v>193</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270</v>
      </c>
      <c r="D1604" t="s">
        <v>1</v>
      </c>
      <c r="E1604" s="144" t="s">
        <v>193</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270</v>
      </c>
      <c r="D1605" t="s">
        <v>1</v>
      </c>
      <c r="E1605" s="144" t="s">
        <v>193</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270</v>
      </c>
      <c r="D1606" t="s">
        <v>1</v>
      </c>
      <c r="E1606" s="144" t="s">
        <v>193</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270</v>
      </c>
      <c r="D1607" t="s">
        <v>1</v>
      </c>
      <c r="E1607" s="144" t="s">
        <v>193</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270</v>
      </c>
      <c r="D1608" t="s">
        <v>1</v>
      </c>
      <c r="E1608" s="144" t="s">
        <v>193</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270</v>
      </c>
      <c r="D1609" t="s">
        <v>1</v>
      </c>
      <c r="E1609" s="144" t="s">
        <v>192</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270</v>
      </c>
      <c r="D1610" t="s">
        <v>1</v>
      </c>
      <c r="E1610" s="144" t="s">
        <v>192</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270</v>
      </c>
      <c r="D1611" t="s">
        <v>1</v>
      </c>
      <c r="E1611" s="144" t="s">
        <v>192</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270</v>
      </c>
      <c r="D1612" t="s">
        <v>1</v>
      </c>
      <c r="E1612" s="144" t="s">
        <v>192</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270</v>
      </c>
      <c r="D1613" t="s">
        <v>1</v>
      </c>
      <c r="E1613" s="144" t="s">
        <v>192</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270</v>
      </c>
      <c r="D1614" t="s">
        <v>1</v>
      </c>
      <c r="E1614" s="144" t="s">
        <v>192</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270</v>
      </c>
      <c r="D1615" t="s">
        <v>1</v>
      </c>
      <c r="E1615" s="144" t="s">
        <v>192</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270</v>
      </c>
      <c r="D1616" t="s">
        <v>1</v>
      </c>
      <c r="E1616" s="144" t="s">
        <v>192</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270</v>
      </c>
      <c r="D1617" t="s">
        <v>1</v>
      </c>
      <c r="E1617" s="144" t="s">
        <v>192</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270</v>
      </c>
      <c r="D1618" t="s">
        <v>1</v>
      </c>
      <c r="E1618" s="144" t="s">
        <v>192</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270</v>
      </c>
      <c r="D1619" t="s">
        <v>1</v>
      </c>
      <c r="E1619" s="144" t="s">
        <v>192</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270</v>
      </c>
      <c r="D1620" t="s">
        <v>1</v>
      </c>
      <c r="E1620" s="144" t="s">
        <v>192</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270</v>
      </c>
      <c r="D1621" t="s">
        <v>1</v>
      </c>
      <c r="E1621" s="144" t="s">
        <v>192</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270</v>
      </c>
      <c r="D1622" t="s">
        <v>1</v>
      </c>
      <c r="E1622" s="144" t="s">
        <v>192</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270</v>
      </c>
      <c r="D1623" t="s">
        <v>1</v>
      </c>
      <c r="E1623" s="144" t="s">
        <v>192</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270</v>
      </c>
      <c r="D1624" t="s">
        <v>1</v>
      </c>
      <c r="E1624" s="144" t="s">
        <v>192</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270</v>
      </c>
      <c r="D1625" t="s">
        <v>1</v>
      </c>
      <c r="E1625" s="144" t="s">
        <v>192</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270</v>
      </c>
      <c r="D1626" t="s">
        <v>1</v>
      </c>
      <c r="E1626" s="144" t="s">
        <v>191</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270</v>
      </c>
      <c r="D1627" t="s">
        <v>1</v>
      </c>
      <c r="E1627" s="144" t="s">
        <v>191</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270</v>
      </c>
      <c r="D1628" t="s">
        <v>1</v>
      </c>
      <c r="E1628" s="144" t="s">
        <v>191</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270</v>
      </c>
      <c r="D1629" t="s">
        <v>1</v>
      </c>
      <c r="E1629" s="144" t="s">
        <v>191</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270</v>
      </c>
      <c r="D1630" t="s">
        <v>1</v>
      </c>
      <c r="E1630" s="144" t="s">
        <v>191</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270</v>
      </c>
      <c r="D1631" t="s">
        <v>1</v>
      </c>
      <c r="E1631" s="144" t="s">
        <v>191</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270</v>
      </c>
      <c r="D1632" t="s">
        <v>1</v>
      </c>
      <c r="E1632" s="144" t="s">
        <v>191</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270</v>
      </c>
      <c r="D1633" t="s">
        <v>1</v>
      </c>
      <c r="E1633" s="144" t="s">
        <v>191</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270</v>
      </c>
      <c r="D1634" t="s">
        <v>1</v>
      </c>
      <c r="E1634" s="144" t="s">
        <v>191</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270</v>
      </c>
      <c r="D1635" t="s">
        <v>1</v>
      </c>
      <c r="E1635" s="144" t="s">
        <v>191</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270</v>
      </c>
      <c r="D1636" t="s">
        <v>1</v>
      </c>
      <c r="E1636" s="144" t="s">
        <v>191</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270</v>
      </c>
      <c r="D1637" t="s">
        <v>1</v>
      </c>
      <c r="E1637" s="144" t="s">
        <v>191</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270</v>
      </c>
      <c r="D1638" t="s">
        <v>1</v>
      </c>
      <c r="E1638" s="144" t="s">
        <v>191</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270</v>
      </c>
      <c r="D1639" t="s">
        <v>1</v>
      </c>
      <c r="E1639" s="144" t="s">
        <v>191</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270</v>
      </c>
      <c r="D1640" t="s">
        <v>1</v>
      </c>
      <c r="E1640" s="144" t="s">
        <v>191</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270</v>
      </c>
      <c r="D1641" t="s">
        <v>1</v>
      </c>
      <c r="E1641" s="144" t="s">
        <v>191</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270</v>
      </c>
      <c r="D1642" t="s">
        <v>1</v>
      </c>
      <c r="E1642" s="144" t="s">
        <v>191</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271</v>
      </c>
      <c r="D1643" t="s">
        <v>488</v>
      </c>
      <c r="E1643" s="144" t="s">
        <v>193</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271</v>
      </c>
      <c r="D1644" t="s">
        <v>488</v>
      </c>
      <c r="E1644" s="144" t="s">
        <v>193</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271</v>
      </c>
      <c r="D1645" t="s">
        <v>488</v>
      </c>
      <c r="E1645" s="144" t="s">
        <v>193</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271</v>
      </c>
      <c r="D1646" t="s">
        <v>488</v>
      </c>
      <c r="E1646" s="144" t="s">
        <v>193</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271</v>
      </c>
      <c r="D1647" t="s">
        <v>488</v>
      </c>
      <c r="E1647" s="144" t="s">
        <v>193</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271</v>
      </c>
      <c r="D1648" t="s">
        <v>488</v>
      </c>
      <c r="E1648" s="144" t="s">
        <v>193</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271</v>
      </c>
      <c r="D1649" t="s">
        <v>488</v>
      </c>
      <c r="E1649" s="144" t="s">
        <v>193</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271</v>
      </c>
      <c r="D1650" t="s">
        <v>488</v>
      </c>
      <c r="E1650" s="144" t="s">
        <v>193</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271</v>
      </c>
      <c r="D1651" t="s">
        <v>488</v>
      </c>
      <c r="E1651" s="144" t="s">
        <v>193</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271</v>
      </c>
      <c r="D1652" t="s">
        <v>488</v>
      </c>
      <c r="E1652" s="144" t="s">
        <v>193</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271</v>
      </c>
      <c r="D1653" t="s">
        <v>488</v>
      </c>
      <c r="E1653" s="144" t="s">
        <v>193</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271</v>
      </c>
      <c r="D1654" t="s">
        <v>488</v>
      </c>
      <c r="E1654" s="144" t="s">
        <v>193</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271</v>
      </c>
      <c r="D1655" t="s">
        <v>488</v>
      </c>
      <c r="E1655" s="144" t="s">
        <v>193</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271</v>
      </c>
      <c r="D1656" t="s">
        <v>488</v>
      </c>
      <c r="E1656" s="144" t="s">
        <v>193</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271</v>
      </c>
      <c r="D1657" t="s">
        <v>488</v>
      </c>
      <c r="E1657" s="144" t="s">
        <v>193</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271</v>
      </c>
      <c r="D1658" t="s">
        <v>488</v>
      </c>
      <c r="E1658" s="144" t="s">
        <v>193</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271</v>
      </c>
      <c r="D1659" t="s">
        <v>488</v>
      </c>
      <c r="E1659" s="144" t="s">
        <v>193</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271</v>
      </c>
      <c r="D1660" t="s">
        <v>488</v>
      </c>
      <c r="E1660" s="144" t="s">
        <v>192</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271</v>
      </c>
      <c r="D1661" t="s">
        <v>488</v>
      </c>
      <c r="E1661" s="144" t="s">
        <v>192</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271</v>
      </c>
      <c r="D1662" t="s">
        <v>488</v>
      </c>
      <c r="E1662" s="144" t="s">
        <v>192</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271</v>
      </c>
      <c r="D1663" t="s">
        <v>488</v>
      </c>
      <c r="E1663" s="144" t="s">
        <v>192</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271</v>
      </c>
      <c r="D1664" t="s">
        <v>488</v>
      </c>
      <c r="E1664" s="144" t="s">
        <v>192</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271</v>
      </c>
      <c r="D1665" t="s">
        <v>488</v>
      </c>
      <c r="E1665" s="144" t="s">
        <v>192</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271</v>
      </c>
      <c r="D1666" t="s">
        <v>488</v>
      </c>
      <c r="E1666" s="144" t="s">
        <v>192</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271</v>
      </c>
      <c r="D1667" t="s">
        <v>488</v>
      </c>
      <c r="E1667" s="144" t="s">
        <v>192</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271</v>
      </c>
      <c r="D1668" t="s">
        <v>488</v>
      </c>
      <c r="E1668" s="144" t="s">
        <v>192</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271</v>
      </c>
      <c r="D1669" t="s">
        <v>488</v>
      </c>
      <c r="E1669" s="144" t="s">
        <v>192</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271</v>
      </c>
      <c r="D1670" t="s">
        <v>488</v>
      </c>
      <c r="E1670" s="144" t="s">
        <v>192</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271</v>
      </c>
      <c r="D1671" t="s">
        <v>488</v>
      </c>
      <c r="E1671" s="144" t="s">
        <v>192</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271</v>
      </c>
      <c r="D1672" t="s">
        <v>488</v>
      </c>
      <c r="E1672" s="144" t="s">
        <v>192</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271</v>
      </c>
      <c r="D1673" t="s">
        <v>488</v>
      </c>
      <c r="E1673" s="144" t="s">
        <v>192</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271</v>
      </c>
      <c r="D1674" t="s">
        <v>488</v>
      </c>
      <c r="E1674" s="144" t="s">
        <v>192</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271</v>
      </c>
      <c r="D1675" t="s">
        <v>488</v>
      </c>
      <c r="E1675" s="144" t="s">
        <v>192</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271</v>
      </c>
      <c r="D1676" t="s">
        <v>488</v>
      </c>
      <c r="E1676" s="144" t="s">
        <v>192</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271</v>
      </c>
      <c r="D1677" t="s">
        <v>488</v>
      </c>
      <c r="E1677" s="144" t="s">
        <v>191</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271</v>
      </c>
      <c r="D1678" t="s">
        <v>488</v>
      </c>
      <c r="E1678" s="144" t="s">
        <v>191</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271</v>
      </c>
      <c r="D1679" t="s">
        <v>488</v>
      </c>
      <c r="E1679" s="144" t="s">
        <v>191</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271</v>
      </c>
      <c r="D1680" t="s">
        <v>488</v>
      </c>
      <c r="E1680" s="144" t="s">
        <v>191</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271</v>
      </c>
      <c r="D1681" t="s">
        <v>488</v>
      </c>
      <c r="E1681" s="144" t="s">
        <v>191</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271</v>
      </c>
      <c r="D1682" t="s">
        <v>488</v>
      </c>
      <c r="E1682" s="144" t="s">
        <v>191</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271</v>
      </c>
      <c r="D1683" t="s">
        <v>488</v>
      </c>
      <c r="E1683" s="144" t="s">
        <v>191</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271</v>
      </c>
      <c r="D1684" t="s">
        <v>488</v>
      </c>
      <c r="E1684" s="144" t="s">
        <v>191</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271</v>
      </c>
      <c r="D1685" t="s">
        <v>488</v>
      </c>
      <c r="E1685" s="144" t="s">
        <v>191</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271</v>
      </c>
      <c r="D1686" t="s">
        <v>488</v>
      </c>
      <c r="E1686" s="144" t="s">
        <v>191</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271</v>
      </c>
      <c r="D1687" t="s">
        <v>488</v>
      </c>
      <c r="E1687" s="144" t="s">
        <v>191</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271</v>
      </c>
      <c r="D1688" t="s">
        <v>488</v>
      </c>
      <c r="E1688" s="144" t="s">
        <v>191</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271</v>
      </c>
      <c r="D1689" t="s">
        <v>488</v>
      </c>
      <c r="E1689" s="144" t="s">
        <v>191</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271</v>
      </c>
      <c r="D1690" t="s">
        <v>488</v>
      </c>
      <c r="E1690" s="144" t="s">
        <v>191</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271</v>
      </c>
      <c r="D1691" t="s">
        <v>488</v>
      </c>
      <c r="E1691" s="144" t="s">
        <v>191</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271</v>
      </c>
      <c r="D1692" t="s">
        <v>488</v>
      </c>
      <c r="E1692" s="144" t="s">
        <v>191</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271</v>
      </c>
      <c r="D1693" t="s">
        <v>488</v>
      </c>
      <c r="E1693" s="144" t="s">
        <v>191</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271</v>
      </c>
      <c r="D1694" t="s">
        <v>1</v>
      </c>
      <c r="E1694" s="144" t="s">
        <v>193</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271</v>
      </c>
      <c r="D1695" t="s">
        <v>1</v>
      </c>
      <c r="E1695" s="144" t="s">
        <v>193</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271</v>
      </c>
      <c r="D1696" t="s">
        <v>1</v>
      </c>
      <c r="E1696" s="144" t="s">
        <v>193</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271</v>
      </c>
      <c r="D1697" t="s">
        <v>1</v>
      </c>
      <c r="E1697" s="144" t="s">
        <v>193</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271</v>
      </c>
      <c r="D1698" t="s">
        <v>1</v>
      </c>
      <c r="E1698" s="144" t="s">
        <v>193</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271</v>
      </c>
      <c r="D1699" t="s">
        <v>1</v>
      </c>
      <c r="E1699" s="144" t="s">
        <v>193</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271</v>
      </c>
      <c r="D1700" t="s">
        <v>1</v>
      </c>
      <c r="E1700" s="144" t="s">
        <v>193</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271</v>
      </c>
      <c r="D1701" t="s">
        <v>1</v>
      </c>
      <c r="E1701" s="144" t="s">
        <v>193</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271</v>
      </c>
      <c r="D1702" t="s">
        <v>1</v>
      </c>
      <c r="E1702" s="144" t="s">
        <v>193</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271</v>
      </c>
      <c r="D1703" t="s">
        <v>1</v>
      </c>
      <c r="E1703" s="144" t="s">
        <v>193</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271</v>
      </c>
      <c r="D1704" t="s">
        <v>1</v>
      </c>
      <c r="E1704" s="144" t="s">
        <v>193</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271</v>
      </c>
      <c r="D1705" t="s">
        <v>1</v>
      </c>
      <c r="E1705" s="144" t="s">
        <v>193</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271</v>
      </c>
      <c r="D1706" t="s">
        <v>1</v>
      </c>
      <c r="E1706" s="144" t="s">
        <v>193</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271</v>
      </c>
      <c r="D1707" t="s">
        <v>1</v>
      </c>
      <c r="E1707" s="144" t="s">
        <v>193</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271</v>
      </c>
      <c r="D1708" t="s">
        <v>1</v>
      </c>
      <c r="E1708" s="144" t="s">
        <v>193</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271</v>
      </c>
      <c r="D1709" t="s">
        <v>1</v>
      </c>
      <c r="E1709" s="144" t="s">
        <v>193</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271</v>
      </c>
      <c r="D1710" t="s">
        <v>1</v>
      </c>
      <c r="E1710" s="144" t="s">
        <v>193</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271</v>
      </c>
      <c r="D1711" t="s">
        <v>1</v>
      </c>
      <c r="E1711" s="144" t="s">
        <v>192</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271</v>
      </c>
      <c r="D1712" t="s">
        <v>1</v>
      </c>
      <c r="E1712" s="144" t="s">
        <v>192</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271</v>
      </c>
      <c r="D1713" t="s">
        <v>1</v>
      </c>
      <c r="E1713" s="144" t="s">
        <v>192</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271</v>
      </c>
      <c r="D1714" t="s">
        <v>1</v>
      </c>
      <c r="E1714" s="144" t="s">
        <v>192</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271</v>
      </c>
      <c r="D1715" t="s">
        <v>1</v>
      </c>
      <c r="E1715" s="144" t="s">
        <v>192</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271</v>
      </c>
      <c r="D1716" t="s">
        <v>1</v>
      </c>
      <c r="E1716" s="144" t="s">
        <v>192</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271</v>
      </c>
      <c r="D1717" t="s">
        <v>1</v>
      </c>
      <c r="E1717" s="144" t="s">
        <v>192</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271</v>
      </c>
      <c r="D1718" t="s">
        <v>1</v>
      </c>
      <c r="E1718" s="144" t="s">
        <v>192</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271</v>
      </c>
      <c r="D1719" t="s">
        <v>1</v>
      </c>
      <c r="E1719" s="144" t="s">
        <v>192</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271</v>
      </c>
      <c r="D1720" t="s">
        <v>1</v>
      </c>
      <c r="E1720" s="144" t="s">
        <v>192</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271</v>
      </c>
      <c r="D1721" t="s">
        <v>1</v>
      </c>
      <c r="E1721" s="144" t="s">
        <v>192</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271</v>
      </c>
      <c r="D1722" t="s">
        <v>1</v>
      </c>
      <c r="E1722" s="144" t="s">
        <v>192</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271</v>
      </c>
      <c r="D1723" t="s">
        <v>1</v>
      </c>
      <c r="E1723" s="144" t="s">
        <v>192</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271</v>
      </c>
      <c r="D1724" t="s">
        <v>1</v>
      </c>
      <c r="E1724" s="144" t="s">
        <v>192</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271</v>
      </c>
      <c r="D1725" t="s">
        <v>1</v>
      </c>
      <c r="E1725" s="144" t="s">
        <v>192</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271</v>
      </c>
      <c r="D1726" t="s">
        <v>1</v>
      </c>
      <c r="E1726" s="144" t="s">
        <v>192</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271</v>
      </c>
      <c r="D1727" t="s">
        <v>1</v>
      </c>
      <c r="E1727" s="144" t="s">
        <v>192</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271</v>
      </c>
      <c r="D1728" t="s">
        <v>1</v>
      </c>
      <c r="E1728" s="144" t="s">
        <v>191</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271</v>
      </c>
      <c r="D1729" t="s">
        <v>1</v>
      </c>
      <c r="E1729" s="144" t="s">
        <v>191</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271</v>
      </c>
      <c r="D1730" t="s">
        <v>1</v>
      </c>
      <c r="E1730" s="144" t="s">
        <v>191</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271</v>
      </c>
      <c r="D1731" t="s">
        <v>1</v>
      </c>
      <c r="E1731" s="144" t="s">
        <v>191</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271</v>
      </c>
      <c r="D1732" t="s">
        <v>1</v>
      </c>
      <c r="E1732" s="144" t="s">
        <v>191</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271</v>
      </c>
      <c r="D1733" t="s">
        <v>1</v>
      </c>
      <c r="E1733" s="144" t="s">
        <v>191</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271</v>
      </c>
      <c r="D1734" t="s">
        <v>1</v>
      </c>
      <c r="E1734" s="144" t="s">
        <v>191</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271</v>
      </c>
      <c r="D1735" t="s">
        <v>1</v>
      </c>
      <c r="E1735" s="144" t="s">
        <v>191</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271</v>
      </c>
      <c r="D1736" t="s">
        <v>1</v>
      </c>
      <c r="E1736" s="144" t="s">
        <v>191</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271</v>
      </c>
      <c r="D1737" t="s">
        <v>1</v>
      </c>
      <c r="E1737" s="144" t="s">
        <v>191</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271</v>
      </c>
      <c r="D1738" t="s">
        <v>1</v>
      </c>
      <c r="E1738" s="144" t="s">
        <v>191</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271</v>
      </c>
      <c r="D1739" t="s">
        <v>1</v>
      </c>
      <c r="E1739" s="144" t="s">
        <v>191</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271</v>
      </c>
      <c r="D1740" t="s">
        <v>1</v>
      </c>
      <c r="E1740" s="144" t="s">
        <v>191</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271</v>
      </c>
      <c r="D1741" t="s">
        <v>1</v>
      </c>
      <c r="E1741" s="144" t="s">
        <v>191</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271</v>
      </c>
      <c r="D1742" t="s">
        <v>1</v>
      </c>
      <c r="E1742" s="144" t="s">
        <v>191</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271</v>
      </c>
      <c r="D1743" t="s">
        <v>1</v>
      </c>
      <c r="E1743" s="144" t="s">
        <v>191</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271</v>
      </c>
      <c r="D1744" t="s">
        <v>1</v>
      </c>
      <c r="E1744" s="144" t="s">
        <v>191</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272</v>
      </c>
      <c r="D1745" t="s">
        <v>488</v>
      </c>
      <c r="E1745" s="144" t="s">
        <v>193</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272</v>
      </c>
      <c r="D1746" t="s">
        <v>488</v>
      </c>
      <c r="E1746" s="144" t="s">
        <v>193</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272</v>
      </c>
      <c r="D1747" t="s">
        <v>488</v>
      </c>
      <c r="E1747" s="144" t="s">
        <v>193</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272</v>
      </c>
      <c r="D1748" t="s">
        <v>488</v>
      </c>
      <c r="E1748" s="144" t="s">
        <v>193</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272</v>
      </c>
      <c r="D1749" t="s">
        <v>488</v>
      </c>
      <c r="E1749" s="144" t="s">
        <v>193</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272</v>
      </c>
      <c r="D1750" t="s">
        <v>488</v>
      </c>
      <c r="E1750" s="144" t="s">
        <v>193</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272</v>
      </c>
      <c r="D1751" t="s">
        <v>488</v>
      </c>
      <c r="E1751" s="144" t="s">
        <v>193</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272</v>
      </c>
      <c r="D1752" t="s">
        <v>488</v>
      </c>
      <c r="E1752" s="144" t="s">
        <v>193</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272</v>
      </c>
      <c r="D1753" t="s">
        <v>488</v>
      </c>
      <c r="E1753" s="144" t="s">
        <v>193</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272</v>
      </c>
      <c r="D1754" t="s">
        <v>488</v>
      </c>
      <c r="E1754" s="144" t="s">
        <v>193</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272</v>
      </c>
      <c r="D1755" t="s">
        <v>488</v>
      </c>
      <c r="E1755" s="144" t="s">
        <v>193</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272</v>
      </c>
      <c r="D1756" t="s">
        <v>488</v>
      </c>
      <c r="E1756" s="144" t="s">
        <v>193</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272</v>
      </c>
      <c r="D1757" t="s">
        <v>488</v>
      </c>
      <c r="E1757" s="144" t="s">
        <v>193</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272</v>
      </c>
      <c r="D1758" t="s">
        <v>488</v>
      </c>
      <c r="E1758" s="144" t="s">
        <v>193</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272</v>
      </c>
      <c r="D1759" t="s">
        <v>488</v>
      </c>
      <c r="E1759" s="144" t="s">
        <v>193</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272</v>
      </c>
      <c r="D1760" t="s">
        <v>488</v>
      </c>
      <c r="E1760" s="144" t="s">
        <v>193</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272</v>
      </c>
      <c r="D1761" t="s">
        <v>488</v>
      </c>
      <c r="E1761" s="144" t="s">
        <v>193</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272</v>
      </c>
      <c r="D1762" t="s">
        <v>488</v>
      </c>
      <c r="E1762" s="144" t="s">
        <v>192</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272</v>
      </c>
      <c r="D1763" t="s">
        <v>488</v>
      </c>
      <c r="E1763" s="144" t="s">
        <v>192</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272</v>
      </c>
      <c r="D1764" t="s">
        <v>488</v>
      </c>
      <c r="E1764" s="144" t="s">
        <v>192</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272</v>
      </c>
      <c r="D1765" t="s">
        <v>488</v>
      </c>
      <c r="E1765" s="144" t="s">
        <v>192</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272</v>
      </c>
      <c r="D1766" t="s">
        <v>488</v>
      </c>
      <c r="E1766" s="144" t="s">
        <v>192</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272</v>
      </c>
      <c r="D1767" t="s">
        <v>488</v>
      </c>
      <c r="E1767" s="144" t="s">
        <v>192</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272</v>
      </c>
      <c r="D1768" t="s">
        <v>488</v>
      </c>
      <c r="E1768" s="144" t="s">
        <v>192</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272</v>
      </c>
      <c r="D1769" t="s">
        <v>488</v>
      </c>
      <c r="E1769" s="144" t="s">
        <v>192</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272</v>
      </c>
      <c r="D1770" t="s">
        <v>488</v>
      </c>
      <c r="E1770" s="144" t="s">
        <v>192</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272</v>
      </c>
      <c r="D1771" t="s">
        <v>488</v>
      </c>
      <c r="E1771" s="144" t="s">
        <v>192</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272</v>
      </c>
      <c r="D1772" t="s">
        <v>488</v>
      </c>
      <c r="E1772" s="144" t="s">
        <v>192</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272</v>
      </c>
      <c r="D1773" t="s">
        <v>488</v>
      </c>
      <c r="E1773" s="144" t="s">
        <v>192</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272</v>
      </c>
      <c r="D1774" t="s">
        <v>488</v>
      </c>
      <c r="E1774" s="144" t="s">
        <v>192</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272</v>
      </c>
      <c r="D1775" t="s">
        <v>488</v>
      </c>
      <c r="E1775" s="144" t="s">
        <v>192</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272</v>
      </c>
      <c r="D1776" t="s">
        <v>488</v>
      </c>
      <c r="E1776" s="144" t="s">
        <v>192</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272</v>
      </c>
      <c r="D1777" t="s">
        <v>488</v>
      </c>
      <c r="E1777" s="144" t="s">
        <v>192</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272</v>
      </c>
      <c r="D1778" t="s">
        <v>488</v>
      </c>
      <c r="E1778" s="144" t="s">
        <v>192</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272</v>
      </c>
      <c r="D1779" t="s">
        <v>488</v>
      </c>
      <c r="E1779" s="144" t="s">
        <v>191</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272</v>
      </c>
      <c r="D1780" t="s">
        <v>488</v>
      </c>
      <c r="E1780" s="144" t="s">
        <v>191</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272</v>
      </c>
      <c r="D1781" t="s">
        <v>488</v>
      </c>
      <c r="E1781" s="144" t="s">
        <v>191</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272</v>
      </c>
      <c r="D1782" t="s">
        <v>488</v>
      </c>
      <c r="E1782" s="144" t="s">
        <v>191</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272</v>
      </c>
      <c r="D1783" t="s">
        <v>488</v>
      </c>
      <c r="E1783" s="144" t="s">
        <v>191</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272</v>
      </c>
      <c r="D1784" t="s">
        <v>488</v>
      </c>
      <c r="E1784" s="144" t="s">
        <v>191</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272</v>
      </c>
      <c r="D1785" t="s">
        <v>488</v>
      </c>
      <c r="E1785" s="144" t="s">
        <v>191</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272</v>
      </c>
      <c r="D1786" t="s">
        <v>488</v>
      </c>
      <c r="E1786" s="144" t="s">
        <v>191</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272</v>
      </c>
      <c r="D1787" t="s">
        <v>488</v>
      </c>
      <c r="E1787" s="144" t="s">
        <v>191</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272</v>
      </c>
      <c r="D1788" t="s">
        <v>488</v>
      </c>
      <c r="E1788" s="144" t="s">
        <v>191</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272</v>
      </c>
      <c r="D1789" t="s">
        <v>488</v>
      </c>
      <c r="E1789" s="144" t="s">
        <v>191</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272</v>
      </c>
      <c r="D1790" t="s">
        <v>488</v>
      </c>
      <c r="E1790" s="144" t="s">
        <v>191</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272</v>
      </c>
      <c r="D1791" t="s">
        <v>488</v>
      </c>
      <c r="E1791" s="144" t="s">
        <v>191</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272</v>
      </c>
      <c r="D1792" t="s">
        <v>488</v>
      </c>
      <c r="E1792" s="144" t="s">
        <v>191</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272</v>
      </c>
      <c r="D1793" t="s">
        <v>488</v>
      </c>
      <c r="E1793" s="144" t="s">
        <v>191</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272</v>
      </c>
      <c r="D1794" t="s">
        <v>488</v>
      </c>
      <c r="E1794" s="144" t="s">
        <v>191</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272</v>
      </c>
      <c r="D1795" t="s">
        <v>488</v>
      </c>
      <c r="E1795" s="144" t="s">
        <v>191</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272</v>
      </c>
      <c r="D1796" t="s">
        <v>1</v>
      </c>
      <c r="E1796" s="144" t="s">
        <v>193</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272</v>
      </c>
      <c r="D1797" t="s">
        <v>1</v>
      </c>
      <c r="E1797" s="144" t="s">
        <v>193</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272</v>
      </c>
      <c r="D1798" t="s">
        <v>1</v>
      </c>
      <c r="E1798" s="144" t="s">
        <v>193</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272</v>
      </c>
      <c r="D1799" t="s">
        <v>1</v>
      </c>
      <c r="E1799" s="144" t="s">
        <v>193</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272</v>
      </c>
      <c r="D1800" t="s">
        <v>1</v>
      </c>
      <c r="E1800" s="144" t="s">
        <v>193</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272</v>
      </c>
      <c r="D1801" t="s">
        <v>1</v>
      </c>
      <c r="E1801" s="144" t="s">
        <v>193</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272</v>
      </c>
      <c r="D1802" t="s">
        <v>1</v>
      </c>
      <c r="E1802" s="144" t="s">
        <v>193</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272</v>
      </c>
      <c r="D1803" t="s">
        <v>1</v>
      </c>
      <c r="E1803" s="144" t="s">
        <v>193</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272</v>
      </c>
      <c r="D1804" t="s">
        <v>1</v>
      </c>
      <c r="E1804" s="144" t="s">
        <v>193</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272</v>
      </c>
      <c r="D1805" t="s">
        <v>1</v>
      </c>
      <c r="E1805" s="144" t="s">
        <v>193</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272</v>
      </c>
      <c r="D1806" t="s">
        <v>1</v>
      </c>
      <c r="E1806" s="144" t="s">
        <v>193</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272</v>
      </c>
      <c r="D1807" t="s">
        <v>1</v>
      </c>
      <c r="E1807" s="144" t="s">
        <v>193</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272</v>
      </c>
      <c r="D1808" t="s">
        <v>1</v>
      </c>
      <c r="E1808" s="144" t="s">
        <v>193</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272</v>
      </c>
      <c r="D1809" t="s">
        <v>1</v>
      </c>
      <c r="E1809" s="144" t="s">
        <v>193</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272</v>
      </c>
      <c r="D1810" t="s">
        <v>1</v>
      </c>
      <c r="E1810" s="144" t="s">
        <v>193</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272</v>
      </c>
      <c r="D1811" t="s">
        <v>1</v>
      </c>
      <c r="E1811" s="144" t="s">
        <v>193</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272</v>
      </c>
      <c r="D1812" t="s">
        <v>1</v>
      </c>
      <c r="E1812" s="144" t="s">
        <v>193</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272</v>
      </c>
      <c r="D1813" t="s">
        <v>1</v>
      </c>
      <c r="E1813" s="144" t="s">
        <v>192</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272</v>
      </c>
      <c r="D1814" t="s">
        <v>1</v>
      </c>
      <c r="E1814" s="144" t="s">
        <v>192</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272</v>
      </c>
      <c r="D1815" t="s">
        <v>1</v>
      </c>
      <c r="E1815" s="144" t="s">
        <v>192</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272</v>
      </c>
      <c r="D1816" t="s">
        <v>1</v>
      </c>
      <c r="E1816" s="144" t="s">
        <v>192</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272</v>
      </c>
      <c r="D1817" t="s">
        <v>1</v>
      </c>
      <c r="E1817" s="144" t="s">
        <v>192</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272</v>
      </c>
      <c r="D1818" t="s">
        <v>1</v>
      </c>
      <c r="E1818" s="144" t="s">
        <v>192</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272</v>
      </c>
      <c r="D1819" t="s">
        <v>1</v>
      </c>
      <c r="E1819" s="144" t="s">
        <v>192</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272</v>
      </c>
      <c r="D1820" t="s">
        <v>1</v>
      </c>
      <c r="E1820" s="144" t="s">
        <v>192</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272</v>
      </c>
      <c r="D1821" t="s">
        <v>1</v>
      </c>
      <c r="E1821" s="144" t="s">
        <v>192</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272</v>
      </c>
      <c r="D1822" t="s">
        <v>1</v>
      </c>
      <c r="E1822" s="144" t="s">
        <v>192</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272</v>
      </c>
      <c r="D1823" t="s">
        <v>1</v>
      </c>
      <c r="E1823" s="144" t="s">
        <v>192</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272</v>
      </c>
      <c r="D1824" t="s">
        <v>1</v>
      </c>
      <c r="E1824" s="144" t="s">
        <v>192</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272</v>
      </c>
      <c r="D1825" t="s">
        <v>1</v>
      </c>
      <c r="E1825" s="144" t="s">
        <v>192</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272</v>
      </c>
      <c r="D1826" t="s">
        <v>1</v>
      </c>
      <c r="E1826" s="144" t="s">
        <v>192</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272</v>
      </c>
      <c r="D1827" t="s">
        <v>1</v>
      </c>
      <c r="E1827" s="144" t="s">
        <v>192</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272</v>
      </c>
      <c r="D1828" t="s">
        <v>1</v>
      </c>
      <c r="E1828" s="144" t="s">
        <v>192</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272</v>
      </c>
      <c r="D1829" t="s">
        <v>1</v>
      </c>
      <c r="E1829" s="144" t="s">
        <v>192</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272</v>
      </c>
      <c r="D1830" t="s">
        <v>1</v>
      </c>
      <c r="E1830" s="144" t="s">
        <v>191</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272</v>
      </c>
      <c r="D1831" t="s">
        <v>1</v>
      </c>
      <c r="E1831" s="144" t="s">
        <v>191</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272</v>
      </c>
      <c r="D1832" t="s">
        <v>1</v>
      </c>
      <c r="E1832" s="144" t="s">
        <v>191</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272</v>
      </c>
      <c r="D1833" t="s">
        <v>1</v>
      </c>
      <c r="E1833" s="144" t="s">
        <v>191</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272</v>
      </c>
      <c r="D1834" t="s">
        <v>1</v>
      </c>
      <c r="E1834" s="144" t="s">
        <v>191</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272</v>
      </c>
      <c r="D1835" t="s">
        <v>1</v>
      </c>
      <c r="E1835" s="144" t="s">
        <v>191</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272</v>
      </c>
      <c r="D1836" t="s">
        <v>1</v>
      </c>
      <c r="E1836" s="144" t="s">
        <v>191</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272</v>
      </c>
      <c r="D1837" t="s">
        <v>1</v>
      </c>
      <c r="E1837" s="144" t="s">
        <v>191</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272</v>
      </c>
      <c r="D1838" t="s">
        <v>1</v>
      </c>
      <c r="E1838" s="144" t="s">
        <v>191</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272</v>
      </c>
      <c r="D1839" t="s">
        <v>1</v>
      </c>
      <c r="E1839" s="144" t="s">
        <v>191</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272</v>
      </c>
      <c r="D1840" t="s">
        <v>1</v>
      </c>
      <c r="E1840" s="144" t="s">
        <v>191</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272</v>
      </c>
      <c r="D1841" t="s">
        <v>1</v>
      </c>
      <c r="E1841" s="144" t="s">
        <v>191</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272</v>
      </c>
      <c r="D1842" t="s">
        <v>1</v>
      </c>
      <c r="E1842" s="144" t="s">
        <v>191</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272</v>
      </c>
      <c r="D1843" t="s">
        <v>1</v>
      </c>
      <c r="E1843" s="144" t="s">
        <v>191</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272</v>
      </c>
      <c r="D1844" t="s">
        <v>1</v>
      </c>
      <c r="E1844" s="144" t="s">
        <v>191</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272</v>
      </c>
      <c r="D1845" t="s">
        <v>1</v>
      </c>
      <c r="E1845" s="144" t="s">
        <v>191</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272</v>
      </c>
      <c r="D1846" t="s">
        <v>1</v>
      </c>
      <c r="E1846" s="144" t="s">
        <v>191</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273</v>
      </c>
      <c r="D1847" t="s">
        <v>488</v>
      </c>
      <c r="E1847" s="144" t="s">
        <v>193</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273</v>
      </c>
      <c r="D1848" t="s">
        <v>488</v>
      </c>
      <c r="E1848" s="144" t="s">
        <v>193</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273</v>
      </c>
      <c r="D1849" t="s">
        <v>488</v>
      </c>
      <c r="E1849" s="144" t="s">
        <v>193</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273</v>
      </c>
      <c r="D1850" t="s">
        <v>488</v>
      </c>
      <c r="E1850" s="144" t="s">
        <v>193</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273</v>
      </c>
      <c r="D1851" t="s">
        <v>488</v>
      </c>
      <c r="E1851" s="144" t="s">
        <v>193</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273</v>
      </c>
      <c r="D1852" t="s">
        <v>488</v>
      </c>
      <c r="E1852" s="144" t="s">
        <v>193</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273</v>
      </c>
      <c r="D1853" t="s">
        <v>488</v>
      </c>
      <c r="E1853" s="144" t="s">
        <v>193</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273</v>
      </c>
      <c r="D1854" t="s">
        <v>488</v>
      </c>
      <c r="E1854" s="144" t="s">
        <v>193</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273</v>
      </c>
      <c r="D1855" t="s">
        <v>488</v>
      </c>
      <c r="E1855" s="144" t="s">
        <v>193</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273</v>
      </c>
      <c r="D1856" t="s">
        <v>488</v>
      </c>
      <c r="E1856" s="144" t="s">
        <v>193</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273</v>
      </c>
      <c r="D1857" t="s">
        <v>488</v>
      </c>
      <c r="E1857" s="144" t="s">
        <v>193</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273</v>
      </c>
      <c r="D1858" t="s">
        <v>488</v>
      </c>
      <c r="E1858" s="144" t="s">
        <v>193</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273</v>
      </c>
      <c r="D1859" t="s">
        <v>488</v>
      </c>
      <c r="E1859" s="144" t="s">
        <v>193</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273</v>
      </c>
      <c r="D1860" t="s">
        <v>488</v>
      </c>
      <c r="E1860" s="144" t="s">
        <v>193</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273</v>
      </c>
      <c r="D1861" t="s">
        <v>488</v>
      </c>
      <c r="E1861" s="144" t="s">
        <v>193</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273</v>
      </c>
      <c r="D1862" t="s">
        <v>488</v>
      </c>
      <c r="E1862" s="144" t="s">
        <v>193</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273</v>
      </c>
      <c r="D1863" t="s">
        <v>488</v>
      </c>
      <c r="E1863" s="144" t="s">
        <v>193</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273</v>
      </c>
      <c r="D1864" t="s">
        <v>488</v>
      </c>
      <c r="E1864" s="144" t="s">
        <v>192</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273</v>
      </c>
      <c r="D1865" t="s">
        <v>488</v>
      </c>
      <c r="E1865" s="144" t="s">
        <v>192</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273</v>
      </c>
      <c r="D1866" t="s">
        <v>488</v>
      </c>
      <c r="E1866" s="144" t="s">
        <v>192</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273</v>
      </c>
      <c r="D1867" t="s">
        <v>488</v>
      </c>
      <c r="E1867" s="144" t="s">
        <v>192</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273</v>
      </c>
      <c r="D1868" t="s">
        <v>488</v>
      </c>
      <c r="E1868" s="144" t="s">
        <v>192</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273</v>
      </c>
      <c r="D1869" t="s">
        <v>488</v>
      </c>
      <c r="E1869" s="144" t="s">
        <v>192</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273</v>
      </c>
      <c r="D1870" t="s">
        <v>488</v>
      </c>
      <c r="E1870" s="144" t="s">
        <v>192</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273</v>
      </c>
      <c r="D1871" t="s">
        <v>488</v>
      </c>
      <c r="E1871" s="144" t="s">
        <v>192</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273</v>
      </c>
      <c r="D1872" t="s">
        <v>488</v>
      </c>
      <c r="E1872" s="144" t="s">
        <v>192</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273</v>
      </c>
      <c r="D1873" t="s">
        <v>488</v>
      </c>
      <c r="E1873" s="144" t="s">
        <v>192</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273</v>
      </c>
      <c r="D1874" t="s">
        <v>488</v>
      </c>
      <c r="E1874" s="144" t="s">
        <v>192</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273</v>
      </c>
      <c r="D1875" t="s">
        <v>488</v>
      </c>
      <c r="E1875" s="144" t="s">
        <v>192</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273</v>
      </c>
      <c r="D1876" t="s">
        <v>488</v>
      </c>
      <c r="E1876" s="144" t="s">
        <v>192</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273</v>
      </c>
      <c r="D1877" t="s">
        <v>488</v>
      </c>
      <c r="E1877" s="144" t="s">
        <v>192</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273</v>
      </c>
      <c r="D1878" t="s">
        <v>488</v>
      </c>
      <c r="E1878" s="144" t="s">
        <v>192</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273</v>
      </c>
      <c r="D1879" t="s">
        <v>488</v>
      </c>
      <c r="E1879" s="144" t="s">
        <v>192</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273</v>
      </c>
      <c r="D1880" t="s">
        <v>488</v>
      </c>
      <c r="E1880" s="144" t="s">
        <v>192</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273</v>
      </c>
      <c r="D1881" t="s">
        <v>488</v>
      </c>
      <c r="E1881" s="144" t="s">
        <v>191</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273</v>
      </c>
      <c r="D1882" t="s">
        <v>488</v>
      </c>
      <c r="E1882" s="144" t="s">
        <v>191</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273</v>
      </c>
      <c r="D1883" t="s">
        <v>488</v>
      </c>
      <c r="E1883" s="144" t="s">
        <v>191</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273</v>
      </c>
      <c r="D1884" t="s">
        <v>488</v>
      </c>
      <c r="E1884" s="144" t="s">
        <v>191</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273</v>
      </c>
      <c r="D1885" t="s">
        <v>488</v>
      </c>
      <c r="E1885" s="144" t="s">
        <v>191</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273</v>
      </c>
      <c r="D1886" t="s">
        <v>488</v>
      </c>
      <c r="E1886" s="144" t="s">
        <v>191</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273</v>
      </c>
      <c r="D1887" t="s">
        <v>488</v>
      </c>
      <c r="E1887" s="144" t="s">
        <v>191</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273</v>
      </c>
      <c r="D1888" t="s">
        <v>488</v>
      </c>
      <c r="E1888" s="144" t="s">
        <v>191</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273</v>
      </c>
      <c r="D1889" t="s">
        <v>488</v>
      </c>
      <c r="E1889" s="144" t="s">
        <v>191</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273</v>
      </c>
      <c r="D1890" t="s">
        <v>488</v>
      </c>
      <c r="E1890" s="144" t="s">
        <v>191</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273</v>
      </c>
      <c r="D1891" t="s">
        <v>488</v>
      </c>
      <c r="E1891" s="144" t="s">
        <v>191</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273</v>
      </c>
      <c r="D1892" t="s">
        <v>488</v>
      </c>
      <c r="E1892" s="144" t="s">
        <v>191</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273</v>
      </c>
      <c r="D1893" t="s">
        <v>488</v>
      </c>
      <c r="E1893" s="144" t="s">
        <v>191</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273</v>
      </c>
      <c r="D1894" t="s">
        <v>488</v>
      </c>
      <c r="E1894" s="144" t="s">
        <v>191</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273</v>
      </c>
      <c r="D1895" t="s">
        <v>488</v>
      </c>
      <c r="E1895" s="144" t="s">
        <v>191</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273</v>
      </c>
      <c r="D1896" t="s">
        <v>488</v>
      </c>
      <c r="E1896" s="144" t="s">
        <v>191</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273</v>
      </c>
      <c r="D1897" t="s">
        <v>488</v>
      </c>
      <c r="E1897" s="144" t="s">
        <v>191</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273</v>
      </c>
      <c r="D1898" t="s">
        <v>1</v>
      </c>
      <c r="E1898" s="144" t="s">
        <v>193</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273</v>
      </c>
      <c r="D1899" t="s">
        <v>1</v>
      </c>
      <c r="E1899" s="144" t="s">
        <v>193</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273</v>
      </c>
      <c r="D1900" t="s">
        <v>1</v>
      </c>
      <c r="E1900" s="144" t="s">
        <v>193</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273</v>
      </c>
      <c r="D1901" t="s">
        <v>1</v>
      </c>
      <c r="E1901" s="144" t="s">
        <v>193</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273</v>
      </c>
      <c r="D1902" t="s">
        <v>1</v>
      </c>
      <c r="E1902" s="144" t="s">
        <v>193</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273</v>
      </c>
      <c r="D1903" t="s">
        <v>1</v>
      </c>
      <c r="E1903" s="144" t="s">
        <v>193</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273</v>
      </c>
      <c r="D1904" t="s">
        <v>1</v>
      </c>
      <c r="E1904" s="144" t="s">
        <v>193</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273</v>
      </c>
      <c r="D1905" t="s">
        <v>1</v>
      </c>
      <c r="E1905" s="144" t="s">
        <v>193</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273</v>
      </c>
      <c r="D1906" t="s">
        <v>1</v>
      </c>
      <c r="E1906" s="144" t="s">
        <v>193</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273</v>
      </c>
      <c r="D1907" t="s">
        <v>1</v>
      </c>
      <c r="E1907" s="144" t="s">
        <v>193</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273</v>
      </c>
      <c r="D1908" t="s">
        <v>1</v>
      </c>
      <c r="E1908" s="144" t="s">
        <v>193</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273</v>
      </c>
      <c r="D1909" t="s">
        <v>1</v>
      </c>
      <c r="E1909" s="144" t="s">
        <v>193</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273</v>
      </c>
      <c r="D1910" t="s">
        <v>1</v>
      </c>
      <c r="E1910" s="144" t="s">
        <v>193</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273</v>
      </c>
      <c r="D1911" t="s">
        <v>1</v>
      </c>
      <c r="E1911" s="144" t="s">
        <v>193</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273</v>
      </c>
      <c r="D1912" t="s">
        <v>1</v>
      </c>
      <c r="E1912" s="144" t="s">
        <v>193</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273</v>
      </c>
      <c r="D1913" t="s">
        <v>1</v>
      </c>
      <c r="E1913" s="144" t="s">
        <v>193</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273</v>
      </c>
      <c r="D1914" t="s">
        <v>1</v>
      </c>
      <c r="E1914" s="144" t="s">
        <v>193</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273</v>
      </c>
      <c r="D1915" t="s">
        <v>1</v>
      </c>
      <c r="E1915" s="144" t="s">
        <v>192</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273</v>
      </c>
      <c r="D1916" t="s">
        <v>1</v>
      </c>
      <c r="E1916" s="144" t="s">
        <v>192</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273</v>
      </c>
      <c r="D1917" t="s">
        <v>1</v>
      </c>
      <c r="E1917" s="144" t="s">
        <v>192</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273</v>
      </c>
      <c r="D1918" t="s">
        <v>1</v>
      </c>
      <c r="E1918" s="144" t="s">
        <v>192</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273</v>
      </c>
      <c r="D1919" t="s">
        <v>1</v>
      </c>
      <c r="E1919" s="144" t="s">
        <v>192</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273</v>
      </c>
      <c r="D1920" t="s">
        <v>1</v>
      </c>
      <c r="E1920" s="144" t="s">
        <v>192</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273</v>
      </c>
      <c r="D1921" t="s">
        <v>1</v>
      </c>
      <c r="E1921" s="144" t="s">
        <v>192</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273</v>
      </c>
      <c r="D1922" t="s">
        <v>1</v>
      </c>
      <c r="E1922" s="144" t="s">
        <v>192</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273</v>
      </c>
      <c r="D1923" t="s">
        <v>1</v>
      </c>
      <c r="E1923" s="144" t="s">
        <v>192</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273</v>
      </c>
      <c r="D1924" t="s">
        <v>1</v>
      </c>
      <c r="E1924" s="144" t="s">
        <v>192</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273</v>
      </c>
      <c r="D1925" t="s">
        <v>1</v>
      </c>
      <c r="E1925" s="144" t="s">
        <v>192</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273</v>
      </c>
      <c r="D1926" t="s">
        <v>1</v>
      </c>
      <c r="E1926" s="144" t="s">
        <v>192</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273</v>
      </c>
      <c r="D1927" t="s">
        <v>1</v>
      </c>
      <c r="E1927" s="144" t="s">
        <v>192</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273</v>
      </c>
      <c r="D1928" t="s">
        <v>1</v>
      </c>
      <c r="E1928" s="144" t="s">
        <v>192</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273</v>
      </c>
      <c r="D1929" t="s">
        <v>1</v>
      </c>
      <c r="E1929" s="144" t="s">
        <v>192</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273</v>
      </c>
      <c r="D1930" t="s">
        <v>1</v>
      </c>
      <c r="E1930" s="144" t="s">
        <v>192</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273</v>
      </c>
      <c r="D1931" t="s">
        <v>1</v>
      </c>
      <c r="E1931" s="144" t="s">
        <v>192</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273</v>
      </c>
      <c r="D1932" t="s">
        <v>1</v>
      </c>
      <c r="E1932" s="144" t="s">
        <v>191</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273</v>
      </c>
      <c r="D1933" t="s">
        <v>1</v>
      </c>
      <c r="E1933" s="144" t="s">
        <v>191</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273</v>
      </c>
      <c r="D1934" t="s">
        <v>1</v>
      </c>
      <c r="E1934" s="144" t="s">
        <v>191</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273</v>
      </c>
      <c r="D1935" t="s">
        <v>1</v>
      </c>
      <c r="E1935" s="144" t="s">
        <v>191</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273</v>
      </c>
      <c r="D1936" t="s">
        <v>1</v>
      </c>
      <c r="E1936" s="144" t="s">
        <v>191</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273</v>
      </c>
      <c r="D1937" t="s">
        <v>1</v>
      </c>
      <c r="E1937" s="144" t="s">
        <v>191</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273</v>
      </c>
      <c r="D1938" t="s">
        <v>1</v>
      </c>
      <c r="E1938" s="144" t="s">
        <v>191</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273</v>
      </c>
      <c r="D1939" t="s">
        <v>1</v>
      </c>
      <c r="E1939" s="144" t="s">
        <v>191</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273</v>
      </c>
      <c r="D1940" t="s">
        <v>1</v>
      </c>
      <c r="E1940" s="144" t="s">
        <v>191</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273</v>
      </c>
      <c r="D1941" t="s">
        <v>1</v>
      </c>
      <c r="E1941" s="144" t="s">
        <v>191</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273</v>
      </c>
      <c r="D1942" t="s">
        <v>1</v>
      </c>
      <c r="E1942" s="144" t="s">
        <v>191</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273</v>
      </c>
      <c r="D1943" t="s">
        <v>1</v>
      </c>
      <c r="E1943" s="144" t="s">
        <v>191</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273</v>
      </c>
      <c r="D1944" t="s">
        <v>1</v>
      </c>
      <c r="E1944" s="144" t="s">
        <v>191</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273</v>
      </c>
      <c r="D1945" t="s">
        <v>1</v>
      </c>
      <c r="E1945" s="144" t="s">
        <v>191</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273</v>
      </c>
      <c r="D1946" t="s">
        <v>1</v>
      </c>
      <c r="E1946" s="144" t="s">
        <v>191</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273</v>
      </c>
      <c r="D1947" t="s">
        <v>1</v>
      </c>
      <c r="E1947" s="144" t="s">
        <v>191</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273</v>
      </c>
      <c r="D1948" t="s">
        <v>1</v>
      </c>
      <c r="E1948" s="144" t="s">
        <v>191</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274</v>
      </c>
      <c r="D1949" t="s">
        <v>488</v>
      </c>
      <c r="E1949" s="144" t="s">
        <v>193</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274</v>
      </c>
      <c r="D1950" t="s">
        <v>488</v>
      </c>
      <c r="E1950" s="144" t="s">
        <v>193</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274</v>
      </c>
      <c r="D1951" t="s">
        <v>488</v>
      </c>
      <c r="E1951" s="144" t="s">
        <v>193</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274</v>
      </c>
      <c r="D1952" t="s">
        <v>488</v>
      </c>
      <c r="E1952" s="144" t="s">
        <v>193</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274</v>
      </c>
      <c r="D1953" t="s">
        <v>488</v>
      </c>
      <c r="E1953" s="144" t="s">
        <v>193</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274</v>
      </c>
      <c r="D1954" t="s">
        <v>488</v>
      </c>
      <c r="E1954" s="144" t="s">
        <v>193</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274</v>
      </c>
      <c r="D1955" t="s">
        <v>488</v>
      </c>
      <c r="E1955" s="144" t="s">
        <v>193</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274</v>
      </c>
      <c r="D1956" t="s">
        <v>488</v>
      </c>
      <c r="E1956" s="144" t="s">
        <v>193</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274</v>
      </c>
      <c r="D1957" t="s">
        <v>488</v>
      </c>
      <c r="E1957" s="144" t="s">
        <v>193</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274</v>
      </c>
      <c r="D1958" t="s">
        <v>488</v>
      </c>
      <c r="E1958" s="144" t="s">
        <v>193</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274</v>
      </c>
      <c r="D1959" t="s">
        <v>488</v>
      </c>
      <c r="E1959" s="144" t="s">
        <v>193</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274</v>
      </c>
      <c r="D1960" t="s">
        <v>488</v>
      </c>
      <c r="E1960" s="144" t="s">
        <v>193</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274</v>
      </c>
      <c r="D1961" t="s">
        <v>488</v>
      </c>
      <c r="E1961" s="144" t="s">
        <v>193</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274</v>
      </c>
      <c r="D1962" t="s">
        <v>488</v>
      </c>
      <c r="E1962" s="144" t="s">
        <v>193</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274</v>
      </c>
      <c r="D1963" t="s">
        <v>488</v>
      </c>
      <c r="E1963" s="144" t="s">
        <v>193</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274</v>
      </c>
      <c r="D1964" t="s">
        <v>488</v>
      </c>
      <c r="E1964" s="144" t="s">
        <v>193</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274</v>
      </c>
      <c r="D1965" t="s">
        <v>488</v>
      </c>
      <c r="E1965" s="144" t="s">
        <v>193</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274</v>
      </c>
      <c r="D1966" t="s">
        <v>488</v>
      </c>
      <c r="E1966" s="144" t="s">
        <v>192</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274</v>
      </c>
      <c r="D1967" t="s">
        <v>488</v>
      </c>
      <c r="E1967" s="144" t="s">
        <v>192</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274</v>
      </c>
      <c r="D1968" t="s">
        <v>488</v>
      </c>
      <c r="E1968" s="144" t="s">
        <v>192</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274</v>
      </c>
      <c r="D1969" t="s">
        <v>488</v>
      </c>
      <c r="E1969" s="144" t="s">
        <v>192</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274</v>
      </c>
      <c r="D1970" t="s">
        <v>488</v>
      </c>
      <c r="E1970" s="144" t="s">
        <v>192</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274</v>
      </c>
      <c r="D1971" t="s">
        <v>488</v>
      </c>
      <c r="E1971" s="144" t="s">
        <v>192</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274</v>
      </c>
      <c r="D1972" t="s">
        <v>488</v>
      </c>
      <c r="E1972" s="144" t="s">
        <v>192</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274</v>
      </c>
      <c r="D1973" t="s">
        <v>488</v>
      </c>
      <c r="E1973" s="144" t="s">
        <v>192</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274</v>
      </c>
      <c r="D1974" t="s">
        <v>488</v>
      </c>
      <c r="E1974" s="144" t="s">
        <v>192</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274</v>
      </c>
      <c r="D1975" t="s">
        <v>488</v>
      </c>
      <c r="E1975" s="144" t="s">
        <v>192</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274</v>
      </c>
      <c r="D1976" t="s">
        <v>488</v>
      </c>
      <c r="E1976" s="144" t="s">
        <v>192</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274</v>
      </c>
      <c r="D1977" t="s">
        <v>488</v>
      </c>
      <c r="E1977" s="144" t="s">
        <v>192</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274</v>
      </c>
      <c r="D1978" t="s">
        <v>488</v>
      </c>
      <c r="E1978" s="144" t="s">
        <v>192</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274</v>
      </c>
      <c r="D1979" t="s">
        <v>488</v>
      </c>
      <c r="E1979" s="144" t="s">
        <v>192</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274</v>
      </c>
      <c r="D1980" t="s">
        <v>488</v>
      </c>
      <c r="E1980" s="144" t="s">
        <v>192</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274</v>
      </c>
      <c r="D1981" t="s">
        <v>488</v>
      </c>
      <c r="E1981" s="144" t="s">
        <v>192</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274</v>
      </c>
      <c r="D1982" t="s">
        <v>488</v>
      </c>
      <c r="E1982" s="144" t="s">
        <v>192</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274</v>
      </c>
      <c r="D1983" t="s">
        <v>488</v>
      </c>
      <c r="E1983" s="144" t="s">
        <v>191</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274</v>
      </c>
      <c r="D1984" t="s">
        <v>488</v>
      </c>
      <c r="E1984" s="144" t="s">
        <v>191</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274</v>
      </c>
      <c r="D1985" t="s">
        <v>488</v>
      </c>
      <c r="E1985" s="144" t="s">
        <v>191</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274</v>
      </c>
      <c r="D1986" t="s">
        <v>488</v>
      </c>
      <c r="E1986" s="144" t="s">
        <v>191</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274</v>
      </c>
      <c r="D1987" t="s">
        <v>488</v>
      </c>
      <c r="E1987" s="144" t="s">
        <v>191</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274</v>
      </c>
      <c r="D1988" t="s">
        <v>488</v>
      </c>
      <c r="E1988" s="144" t="s">
        <v>191</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274</v>
      </c>
      <c r="D1989" t="s">
        <v>488</v>
      </c>
      <c r="E1989" s="144" t="s">
        <v>191</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274</v>
      </c>
      <c r="D1990" t="s">
        <v>488</v>
      </c>
      <c r="E1990" s="144" t="s">
        <v>191</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274</v>
      </c>
      <c r="D1991" t="s">
        <v>488</v>
      </c>
      <c r="E1991" s="144" t="s">
        <v>191</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274</v>
      </c>
      <c r="D1992" t="s">
        <v>488</v>
      </c>
      <c r="E1992" s="144" t="s">
        <v>191</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274</v>
      </c>
      <c r="D1993" t="s">
        <v>488</v>
      </c>
      <c r="E1993" s="144" t="s">
        <v>191</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274</v>
      </c>
      <c r="D1994" t="s">
        <v>488</v>
      </c>
      <c r="E1994" s="144" t="s">
        <v>191</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274</v>
      </c>
      <c r="D1995" t="s">
        <v>488</v>
      </c>
      <c r="E1995" s="144" t="s">
        <v>191</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274</v>
      </c>
      <c r="D1996" t="s">
        <v>488</v>
      </c>
      <c r="E1996" s="144" t="s">
        <v>191</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274</v>
      </c>
      <c r="D1997" t="s">
        <v>488</v>
      </c>
      <c r="E1997" s="144" t="s">
        <v>191</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274</v>
      </c>
      <c r="D1998" t="s">
        <v>488</v>
      </c>
      <c r="E1998" s="144" t="s">
        <v>191</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274</v>
      </c>
      <c r="D1999" t="s">
        <v>488</v>
      </c>
      <c r="E1999" s="144" t="s">
        <v>191</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274</v>
      </c>
      <c r="D2000" t="s">
        <v>1</v>
      </c>
      <c r="E2000" s="144" t="s">
        <v>193</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274</v>
      </c>
      <c r="D2001" t="s">
        <v>1</v>
      </c>
      <c r="E2001" s="144" t="s">
        <v>193</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274</v>
      </c>
      <c r="D2002" t="s">
        <v>1</v>
      </c>
      <c r="E2002" s="144" t="s">
        <v>193</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274</v>
      </c>
      <c r="D2003" t="s">
        <v>1</v>
      </c>
      <c r="E2003" s="144" t="s">
        <v>193</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274</v>
      </c>
      <c r="D2004" t="s">
        <v>1</v>
      </c>
      <c r="E2004" s="144" t="s">
        <v>193</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274</v>
      </c>
      <c r="D2005" t="s">
        <v>1</v>
      </c>
      <c r="E2005" s="144" t="s">
        <v>193</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274</v>
      </c>
      <c r="D2006" t="s">
        <v>1</v>
      </c>
      <c r="E2006" s="144" t="s">
        <v>193</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274</v>
      </c>
      <c r="D2007" t="s">
        <v>1</v>
      </c>
      <c r="E2007" s="144" t="s">
        <v>193</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274</v>
      </c>
      <c r="D2008" t="s">
        <v>1</v>
      </c>
      <c r="E2008" s="144" t="s">
        <v>193</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274</v>
      </c>
      <c r="D2009" t="s">
        <v>1</v>
      </c>
      <c r="E2009" s="144" t="s">
        <v>193</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274</v>
      </c>
      <c r="D2010" t="s">
        <v>1</v>
      </c>
      <c r="E2010" s="144" t="s">
        <v>193</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274</v>
      </c>
      <c r="D2011" t="s">
        <v>1</v>
      </c>
      <c r="E2011" s="144" t="s">
        <v>193</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274</v>
      </c>
      <c r="D2012" t="s">
        <v>1</v>
      </c>
      <c r="E2012" s="144" t="s">
        <v>193</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274</v>
      </c>
      <c r="D2013" t="s">
        <v>1</v>
      </c>
      <c r="E2013" s="144" t="s">
        <v>193</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274</v>
      </c>
      <c r="D2014" t="s">
        <v>1</v>
      </c>
      <c r="E2014" s="144" t="s">
        <v>193</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274</v>
      </c>
      <c r="D2015" t="s">
        <v>1</v>
      </c>
      <c r="E2015" s="144" t="s">
        <v>193</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274</v>
      </c>
      <c r="D2016" t="s">
        <v>1</v>
      </c>
      <c r="E2016" s="144" t="s">
        <v>193</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274</v>
      </c>
      <c r="D2017" t="s">
        <v>1</v>
      </c>
      <c r="E2017" s="144" t="s">
        <v>192</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274</v>
      </c>
      <c r="D2018" t="s">
        <v>1</v>
      </c>
      <c r="E2018" s="144" t="s">
        <v>192</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274</v>
      </c>
      <c r="D2019" t="s">
        <v>1</v>
      </c>
      <c r="E2019" s="144" t="s">
        <v>192</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274</v>
      </c>
      <c r="D2020" t="s">
        <v>1</v>
      </c>
      <c r="E2020" s="144" t="s">
        <v>192</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274</v>
      </c>
      <c r="D2021" t="s">
        <v>1</v>
      </c>
      <c r="E2021" s="144" t="s">
        <v>192</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274</v>
      </c>
      <c r="D2022" t="s">
        <v>1</v>
      </c>
      <c r="E2022" s="144" t="s">
        <v>192</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274</v>
      </c>
      <c r="D2023" t="s">
        <v>1</v>
      </c>
      <c r="E2023" s="144" t="s">
        <v>192</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274</v>
      </c>
      <c r="D2024" t="s">
        <v>1</v>
      </c>
      <c r="E2024" s="144" t="s">
        <v>192</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274</v>
      </c>
      <c r="D2025" t="s">
        <v>1</v>
      </c>
      <c r="E2025" s="144" t="s">
        <v>192</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274</v>
      </c>
      <c r="D2026" t="s">
        <v>1</v>
      </c>
      <c r="E2026" s="144" t="s">
        <v>192</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274</v>
      </c>
      <c r="D2027" t="s">
        <v>1</v>
      </c>
      <c r="E2027" s="144" t="s">
        <v>192</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274</v>
      </c>
      <c r="D2028" t="s">
        <v>1</v>
      </c>
      <c r="E2028" s="144" t="s">
        <v>192</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274</v>
      </c>
      <c r="D2029" t="s">
        <v>1</v>
      </c>
      <c r="E2029" s="144" t="s">
        <v>192</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274</v>
      </c>
      <c r="D2030" t="s">
        <v>1</v>
      </c>
      <c r="E2030" s="144" t="s">
        <v>192</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274</v>
      </c>
      <c r="D2031" t="s">
        <v>1</v>
      </c>
      <c r="E2031" s="144" t="s">
        <v>192</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274</v>
      </c>
      <c r="D2032" t="s">
        <v>1</v>
      </c>
      <c r="E2032" s="144" t="s">
        <v>192</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274</v>
      </c>
      <c r="D2033" t="s">
        <v>1</v>
      </c>
      <c r="E2033" s="144" t="s">
        <v>192</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274</v>
      </c>
      <c r="D2034" t="s">
        <v>1</v>
      </c>
      <c r="E2034" s="144" t="s">
        <v>191</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274</v>
      </c>
      <c r="D2035" t="s">
        <v>1</v>
      </c>
      <c r="E2035" s="144" t="s">
        <v>191</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274</v>
      </c>
      <c r="D2036" t="s">
        <v>1</v>
      </c>
      <c r="E2036" s="144" t="s">
        <v>191</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274</v>
      </c>
      <c r="D2037" t="s">
        <v>1</v>
      </c>
      <c r="E2037" s="144" t="s">
        <v>191</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274</v>
      </c>
      <c r="D2038" t="s">
        <v>1</v>
      </c>
      <c r="E2038" s="144" t="s">
        <v>191</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274</v>
      </c>
      <c r="D2039" t="s">
        <v>1</v>
      </c>
      <c r="E2039" s="144" t="s">
        <v>191</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274</v>
      </c>
      <c r="D2040" t="s">
        <v>1</v>
      </c>
      <c r="E2040" s="144" t="s">
        <v>191</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274</v>
      </c>
      <c r="D2041" t="s">
        <v>1</v>
      </c>
      <c r="E2041" s="144" t="s">
        <v>191</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274</v>
      </c>
      <c r="D2042" t="s">
        <v>1</v>
      </c>
      <c r="E2042" s="144" t="s">
        <v>191</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274</v>
      </c>
      <c r="D2043" t="s">
        <v>1</v>
      </c>
      <c r="E2043" s="144" t="s">
        <v>191</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274</v>
      </c>
      <c r="D2044" t="s">
        <v>1</v>
      </c>
      <c r="E2044" s="144" t="s">
        <v>191</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274</v>
      </c>
      <c r="D2045" t="s">
        <v>1</v>
      </c>
      <c r="E2045" s="144" t="s">
        <v>191</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274</v>
      </c>
      <c r="D2046" t="s">
        <v>1</v>
      </c>
      <c r="E2046" s="144" t="s">
        <v>191</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274</v>
      </c>
      <c r="D2047" t="s">
        <v>1</v>
      </c>
      <c r="E2047" s="144" t="s">
        <v>191</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274</v>
      </c>
      <c r="D2048" t="s">
        <v>1</v>
      </c>
      <c r="E2048" s="144" t="s">
        <v>191</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274</v>
      </c>
      <c r="D2049" t="s">
        <v>1</v>
      </c>
      <c r="E2049" s="144" t="s">
        <v>191</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274</v>
      </c>
      <c r="D2050" t="s">
        <v>1</v>
      </c>
      <c r="E2050" s="144" t="s">
        <v>191</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275</v>
      </c>
      <c r="D2051" t="s">
        <v>488</v>
      </c>
      <c r="E2051" s="144" t="s">
        <v>193</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275</v>
      </c>
      <c r="D2052" t="s">
        <v>488</v>
      </c>
      <c r="E2052" s="144" t="s">
        <v>193</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275</v>
      </c>
      <c r="D2053" t="s">
        <v>488</v>
      </c>
      <c r="E2053" s="144" t="s">
        <v>193</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275</v>
      </c>
      <c r="D2054" t="s">
        <v>488</v>
      </c>
      <c r="E2054" s="144" t="s">
        <v>193</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275</v>
      </c>
      <c r="D2055" t="s">
        <v>488</v>
      </c>
      <c r="E2055" s="144" t="s">
        <v>193</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275</v>
      </c>
      <c r="D2056" t="s">
        <v>488</v>
      </c>
      <c r="E2056" s="144" t="s">
        <v>193</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275</v>
      </c>
      <c r="D2057" t="s">
        <v>488</v>
      </c>
      <c r="E2057" s="144" t="s">
        <v>193</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275</v>
      </c>
      <c r="D2058" t="s">
        <v>488</v>
      </c>
      <c r="E2058" s="144" t="s">
        <v>193</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275</v>
      </c>
      <c r="D2059" t="s">
        <v>488</v>
      </c>
      <c r="E2059" s="144" t="s">
        <v>193</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275</v>
      </c>
      <c r="D2060" t="s">
        <v>488</v>
      </c>
      <c r="E2060" s="144" t="s">
        <v>193</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275</v>
      </c>
      <c r="D2061" t="s">
        <v>488</v>
      </c>
      <c r="E2061" s="144" t="s">
        <v>193</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275</v>
      </c>
      <c r="D2062" t="s">
        <v>488</v>
      </c>
      <c r="E2062" s="144" t="s">
        <v>193</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275</v>
      </c>
      <c r="D2063" t="s">
        <v>488</v>
      </c>
      <c r="E2063" s="144" t="s">
        <v>193</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275</v>
      </c>
      <c r="D2064" t="s">
        <v>488</v>
      </c>
      <c r="E2064" s="144" t="s">
        <v>193</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275</v>
      </c>
      <c r="D2065" t="s">
        <v>488</v>
      </c>
      <c r="E2065" s="144" t="s">
        <v>193</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275</v>
      </c>
      <c r="D2066" t="s">
        <v>488</v>
      </c>
      <c r="E2066" s="144" t="s">
        <v>193</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275</v>
      </c>
      <c r="D2067" t="s">
        <v>488</v>
      </c>
      <c r="E2067" s="144" t="s">
        <v>193</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275</v>
      </c>
      <c r="D2068" t="s">
        <v>488</v>
      </c>
      <c r="E2068" s="144" t="s">
        <v>192</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275</v>
      </c>
      <c r="D2069" t="s">
        <v>488</v>
      </c>
      <c r="E2069" s="144" t="s">
        <v>192</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275</v>
      </c>
      <c r="D2070" t="s">
        <v>488</v>
      </c>
      <c r="E2070" s="144" t="s">
        <v>192</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275</v>
      </c>
      <c r="D2071" t="s">
        <v>488</v>
      </c>
      <c r="E2071" s="144" t="s">
        <v>192</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275</v>
      </c>
      <c r="D2072" t="s">
        <v>488</v>
      </c>
      <c r="E2072" s="144" t="s">
        <v>192</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275</v>
      </c>
      <c r="D2073" t="s">
        <v>488</v>
      </c>
      <c r="E2073" s="144" t="s">
        <v>192</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275</v>
      </c>
      <c r="D2074" t="s">
        <v>488</v>
      </c>
      <c r="E2074" s="144" t="s">
        <v>192</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275</v>
      </c>
      <c r="D2075" t="s">
        <v>488</v>
      </c>
      <c r="E2075" s="144" t="s">
        <v>192</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275</v>
      </c>
      <c r="D2076" t="s">
        <v>488</v>
      </c>
      <c r="E2076" s="144" t="s">
        <v>192</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275</v>
      </c>
      <c r="D2077" t="s">
        <v>488</v>
      </c>
      <c r="E2077" s="144" t="s">
        <v>192</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275</v>
      </c>
      <c r="D2078" t="s">
        <v>488</v>
      </c>
      <c r="E2078" s="144" t="s">
        <v>192</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275</v>
      </c>
      <c r="D2079" t="s">
        <v>488</v>
      </c>
      <c r="E2079" s="144" t="s">
        <v>192</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275</v>
      </c>
      <c r="D2080" t="s">
        <v>488</v>
      </c>
      <c r="E2080" s="144" t="s">
        <v>192</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275</v>
      </c>
      <c r="D2081" t="s">
        <v>488</v>
      </c>
      <c r="E2081" s="144" t="s">
        <v>192</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275</v>
      </c>
      <c r="D2082" t="s">
        <v>488</v>
      </c>
      <c r="E2082" s="144" t="s">
        <v>192</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275</v>
      </c>
      <c r="D2083" t="s">
        <v>488</v>
      </c>
      <c r="E2083" s="144" t="s">
        <v>192</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275</v>
      </c>
      <c r="D2084" t="s">
        <v>488</v>
      </c>
      <c r="E2084" s="144" t="s">
        <v>192</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275</v>
      </c>
      <c r="D2085" t="s">
        <v>488</v>
      </c>
      <c r="E2085" s="144" t="s">
        <v>191</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275</v>
      </c>
      <c r="D2086" t="s">
        <v>488</v>
      </c>
      <c r="E2086" s="144" t="s">
        <v>191</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275</v>
      </c>
      <c r="D2087" t="s">
        <v>488</v>
      </c>
      <c r="E2087" s="144" t="s">
        <v>191</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275</v>
      </c>
      <c r="D2088" t="s">
        <v>488</v>
      </c>
      <c r="E2088" s="144" t="s">
        <v>191</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275</v>
      </c>
      <c r="D2089" t="s">
        <v>488</v>
      </c>
      <c r="E2089" s="144" t="s">
        <v>191</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275</v>
      </c>
      <c r="D2090" t="s">
        <v>488</v>
      </c>
      <c r="E2090" s="144" t="s">
        <v>191</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275</v>
      </c>
      <c r="D2091" t="s">
        <v>488</v>
      </c>
      <c r="E2091" s="144" t="s">
        <v>191</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275</v>
      </c>
      <c r="D2092" t="s">
        <v>488</v>
      </c>
      <c r="E2092" s="144" t="s">
        <v>191</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275</v>
      </c>
      <c r="D2093" t="s">
        <v>488</v>
      </c>
      <c r="E2093" s="144" t="s">
        <v>191</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275</v>
      </c>
      <c r="D2094" t="s">
        <v>488</v>
      </c>
      <c r="E2094" s="144" t="s">
        <v>191</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275</v>
      </c>
      <c r="D2095" t="s">
        <v>488</v>
      </c>
      <c r="E2095" s="144" t="s">
        <v>191</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275</v>
      </c>
      <c r="D2096" t="s">
        <v>488</v>
      </c>
      <c r="E2096" s="144" t="s">
        <v>191</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275</v>
      </c>
      <c r="D2097" t="s">
        <v>488</v>
      </c>
      <c r="E2097" s="144" t="s">
        <v>191</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275</v>
      </c>
      <c r="D2098" t="s">
        <v>488</v>
      </c>
      <c r="E2098" s="144" t="s">
        <v>191</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275</v>
      </c>
      <c r="D2099" t="s">
        <v>488</v>
      </c>
      <c r="E2099" s="144" t="s">
        <v>191</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275</v>
      </c>
      <c r="D2100" t="s">
        <v>488</v>
      </c>
      <c r="E2100" s="144" t="s">
        <v>191</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275</v>
      </c>
      <c r="D2101" t="s">
        <v>488</v>
      </c>
      <c r="E2101" s="144" t="s">
        <v>191</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275</v>
      </c>
      <c r="D2102" t="s">
        <v>1</v>
      </c>
      <c r="E2102" s="144" t="s">
        <v>193</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275</v>
      </c>
      <c r="D2103" t="s">
        <v>1</v>
      </c>
      <c r="E2103" s="144" t="s">
        <v>193</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275</v>
      </c>
      <c r="D2104" t="s">
        <v>1</v>
      </c>
      <c r="E2104" s="144" t="s">
        <v>193</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275</v>
      </c>
      <c r="D2105" t="s">
        <v>1</v>
      </c>
      <c r="E2105" s="144" t="s">
        <v>193</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275</v>
      </c>
      <c r="D2106" t="s">
        <v>1</v>
      </c>
      <c r="E2106" s="144" t="s">
        <v>193</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275</v>
      </c>
      <c r="D2107" t="s">
        <v>1</v>
      </c>
      <c r="E2107" s="144" t="s">
        <v>193</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275</v>
      </c>
      <c r="D2108" t="s">
        <v>1</v>
      </c>
      <c r="E2108" s="144" t="s">
        <v>193</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275</v>
      </c>
      <c r="D2109" t="s">
        <v>1</v>
      </c>
      <c r="E2109" s="144" t="s">
        <v>193</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275</v>
      </c>
      <c r="D2110" t="s">
        <v>1</v>
      </c>
      <c r="E2110" s="144" t="s">
        <v>193</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275</v>
      </c>
      <c r="D2111" t="s">
        <v>1</v>
      </c>
      <c r="E2111" s="144" t="s">
        <v>193</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275</v>
      </c>
      <c r="D2112" t="s">
        <v>1</v>
      </c>
      <c r="E2112" s="144" t="s">
        <v>193</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275</v>
      </c>
      <c r="D2113" t="s">
        <v>1</v>
      </c>
      <c r="E2113" s="144" t="s">
        <v>193</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275</v>
      </c>
      <c r="D2114" t="s">
        <v>1</v>
      </c>
      <c r="E2114" s="144" t="s">
        <v>193</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275</v>
      </c>
      <c r="D2115" t="s">
        <v>1</v>
      </c>
      <c r="E2115" s="144" t="s">
        <v>193</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275</v>
      </c>
      <c r="D2116" t="s">
        <v>1</v>
      </c>
      <c r="E2116" s="144" t="s">
        <v>193</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275</v>
      </c>
      <c r="D2117" t="s">
        <v>1</v>
      </c>
      <c r="E2117" s="144" t="s">
        <v>193</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275</v>
      </c>
      <c r="D2118" t="s">
        <v>1</v>
      </c>
      <c r="E2118" s="144" t="s">
        <v>193</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275</v>
      </c>
      <c r="D2119" t="s">
        <v>1</v>
      </c>
      <c r="E2119" s="144" t="s">
        <v>192</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275</v>
      </c>
      <c r="D2120" t="s">
        <v>1</v>
      </c>
      <c r="E2120" s="144" t="s">
        <v>192</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275</v>
      </c>
      <c r="D2121" t="s">
        <v>1</v>
      </c>
      <c r="E2121" s="144" t="s">
        <v>192</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275</v>
      </c>
      <c r="D2122" t="s">
        <v>1</v>
      </c>
      <c r="E2122" s="144" t="s">
        <v>192</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275</v>
      </c>
      <c r="D2123" t="s">
        <v>1</v>
      </c>
      <c r="E2123" s="144" t="s">
        <v>192</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275</v>
      </c>
      <c r="D2124" t="s">
        <v>1</v>
      </c>
      <c r="E2124" s="144" t="s">
        <v>192</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275</v>
      </c>
      <c r="D2125" t="s">
        <v>1</v>
      </c>
      <c r="E2125" s="144" t="s">
        <v>192</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275</v>
      </c>
      <c r="D2126" t="s">
        <v>1</v>
      </c>
      <c r="E2126" s="144" t="s">
        <v>192</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275</v>
      </c>
      <c r="D2127" t="s">
        <v>1</v>
      </c>
      <c r="E2127" s="144" t="s">
        <v>192</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275</v>
      </c>
      <c r="D2128" t="s">
        <v>1</v>
      </c>
      <c r="E2128" s="144" t="s">
        <v>192</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275</v>
      </c>
      <c r="D2129" t="s">
        <v>1</v>
      </c>
      <c r="E2129" s="144" t="s">
        <v>192</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275</v>
      </c>
      <c r="D2130" t="s">
        <v>1</v>
      </c>
      <c r="E2130" s="144" t="s">
        <v>192</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275</v>
      </c>
      <c r="D2131" t="s">
        <v>1</v>
      </c>
      <c r="E2131" s="144" t="s">
        <v>192</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275</v>
      </c>
      <c r="D2132" t="s">
        <v>1</v>
      </c>
      <c r="E2132" s="144" t="s">
        <v>192</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275</v>
      </c>
      <c r="D2133" t="s">
        <v>1</v>
      </c>
      <c r="E2133" s="144" t="s">
        <v>192</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275</v>
      </c>
      <c r="D2134" t="s">
        <v>1</v>
      </c>
      <c r="E2134" s="144" t="s">
        <v>192</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275</v>
      </c>
      <c r="D2135" t="s">
        <v>1</v>
      </c>
      <c r="E2135" s="144" t="s">
        <v>192</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275</v>
      </c>
      <c r="D2136" t="s">
        <v>1</v>
      </c>
      <c r="E2136" s="144" t="s">
        <v>191</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275</v>
      </c>
      <c r="D2137" t="s">
        <v>1</v>
      </c>
      <c r="E2137" s="144" t="s">
        <v>191</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275</v>
      </c>
      <c r="D2138" t="s">
        <v>1</v>
      </c>
      <c r="E2138" s="144" t="s">
        <v>191</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275</v>
      </c>
      <c r="D2139" t="s">
        <v>1</v>
      </c>
      <c r="E2139" s="144" t="s">
        <v>191</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275</v>
      </c>
      <c r="D2140" t="s">
        <v>1</v>
      </c>
      <c r="E2140" s="144" t="s">
        <v>191</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275</v>
      </c>
      <c r="D2141" t="s">
        <v>1</v>
      </c>
      <c r="E2141" s="144" t="s">
        <v>191</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275</v>
      </c>
      <c r="D2142" t="s">
        <v>1</v>
      </c>
      <c r="E2142" s="144" t="s">
        <v>191</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275</v>
      </c>
      <c r="D2143" t="s">
        <v>1</v>
      </c>
      <c r="E2143" s="144" t="s">
        <v>191</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275</v>
      </c>
      <c r="D2144" t="s">
        <v>1</v>
      </c>
      <c r="E2144" s="144" t="s">
        <v>191</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275</v>
      </c>
      <c r="D2145" t="s">
        <v>1</v>
      </c>
      <c r="E2145" s="144" t="s">
        <v>191</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275</v>
      </c>
      <c r="D2146" t="s">
        <v>1</v>
      </c>
      <c r="E2146" s="144" t="s">
        <v>191</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275</v>
      </c>
      <c r="D2147" t="s">
        <v>1</v>
      </c>
      <c r="E2147" s="144" t="s">
        <v>191</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275</v>
      </c>
      <c r="D2148" t="s">
        <v>1</v>
      </c>
      <c r="E2148" s="144" t="s">
        <v>191</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275</v>
      </c>
      <c r="D2149" t="s">
        <v>1</v>
      </c>
      <c r="E2149" s="144" t="s">
        <v>191</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275</v>
      </c>
      <c r="D2150" t="s">
        <v>1</v>
      </c>
      <c r="E2150" s="144" t="s">
        <v>191</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275</v>
      </c>
      <c r="D2151" t="s">
        <v>1</v>
      </c>
      <c r="E2151" s="144" t="s">
        <v>191</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275</v>
      </c>
      <c r="D2152" t="s">
        <v>1</v>
      </c>
      <c r="E2152" s="144" t="s">
        <v>191</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276</v>
      </c>
      <c r="D2153" t="s">
        <v>488</v>
      </c>
      <c r="E2153" s="144" t="s">
        <v>193</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276</v>
      </c>
      <c r="D2154" t="s">
        <v>488</v>
      </c>
      <c r="E2154" s="144" t="s">
        <v>193</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276</v>
      </c>
      <c r="D2155" t="s">
        <v>488</v>
      </c>
      <c r="E2155" s="144" t="s">
        <v>193</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276</v>
      </c>
      <c r="D2156" t="s">
        <v>488</v>
      </c>
      <c r="E2156" s="144" t="s">
        <v>193</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276</v>
      </c>
      <c r="D2157" t="s">
        <v>488</v>
      </c>
      <c r="E2157" s="144" t="s">
        <v>193</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276</v>
      </c>
      <c r="D2158" t="s">
        <v>488</v>
      </c>
      <c r="E2158" s="144" t="s">
        <v>193</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276</v>
      </c>
      <c r="D2159" t="s">
        <v>488</v>
      </c>
      <c r="E2159" s="144" t="s">
        <v>193</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276</v>
      </c>
      <c r="D2160" t="s">
        <v>488</v>
      </c>
      <c r="E2160" s="144" t="s">
        <v>193</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276</v>
      </c>
      <c r="D2161" t="s">
        <v>488</v>
      </c>
      <c r="E2161" s="144" t="s">
        <v>193</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276</v>
      </c>
      <c r="D2162" t="s">
        <v>488</v>
      </c>
      <c r="E2162" s="144" t="s">
        <v>193</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276</v>
      </c>
      <c r="D2163" t="s">
        <v>488</v>
      </c>
      <c r="E2163" s="144" t="s">
        <v>193</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276</v>
      </c>
      <c r="D2164" t="s">
        <v>488</v>
      </c>
      <c r="E2164" s="144" t="s">
        <v>193</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276</v>
      </c>
      <c r="D2165" t="s">
        <v>488</v>
      </c>
      <c r="E2165" s="144" t="s">
        <v>193</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276</v>
      </c>
      <c r="D2166" t="s">
        <v>488</v>
      </c>
      <c r="E2166" s="144" t="s">
        <v>193</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276</v>
      </c>
      <c r="D2167" t="s">
        <v>488</v>
      </c>
      <c r="E2167" s="144" t="s">
        <v>193</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276</v>
      </c>
      <c r="D2168" t="s">
        <v>488</v>
      </c>
      <c r="E2168" s="144" t="s">
        <v>193</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276</v>
      </c>
      <c r="D2169" t="s">
        <v>488</v>
      </c>
      <c r="E2169" s="144" t="s">
        <v>193</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276</v>
      </c>
      <c r="D2170" t="s">
        <v>488</v>
      </c>
      <c r="E2170" s="144" t="s">
        <v>192</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276</v>
      </c>
      <c r="D2171" t="s">
        <v>488</v>
      </c>
      <c r="E2171" s="144" t="s">
        <v>192</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276</v>
      </c>
      <c r="D2172" t="s">
        <v>488</v>
      </c>
      <c r="E2172" s="144" t="s">
        <v>192</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276</v>
      </c>
      <c r="D2173" t="s">
        <v>488</v>
      </c>
      <c r="E2173" s="144" t="s">
        <v>192</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276</v>
      </c>
      <c r="D2174" t="s">
        <v>488</v>
      </c>
      <c r="E2174" s="144" t="s">
        <v>192</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276</v>
      </c>
      <c r="D2175" t="s">
        <v>488</v>
      </c>
      <c r="E2175" s="144" t="s">
        <v>192</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276</v>
      </c>
      <c r="D2176" t="s">
        <v>488</v>
      </c>
      <c r="E2176" s="144" t="s">
        <v>192</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276</v>
      </c>
      <c r="D2177" t="s">
        <v>488</v>
      </c>
      <c r="E2177" s="144" t="s">
        <v>192</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276</v>
      </c>
      <c r="D2178" t="s">
        <v>488</v>
      </c>
      <c r="E2178" s="144" t="s">
        <v>192</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276</v>
      </c>
      <c r="D2179" t="s">
        <v>488</v>
      </c>
      <c r="E2179" s="144" t="s">
        <v>192</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276</v>
      </c>
      <c r="D2180" t="s">
        <v>488</v>
      </c>
      <c r="E2180" s="144" t="s">
        <v>192</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276</v>
      </c>
      <c r="D2181" t="s">
        <v>488</v>
      </c>
      <c r="E2181" s="144" t="s">
        <v>192</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276</v>
      </c>
      <c r="D2182" t="s">
        <v>488</v>
      </c>
      <c r="E2182" s="144" t="s">
        <v>192</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276</v>
      </c>
      <c r="D2183" t="s">
        <v>488</v>
      </c>
      <c r="E2183" s="144" t="s">
        <v>192</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276</v>
      </c>
      <c r="D2184" t="s">
        <v>488</v>
      </c>
      <c r="E2184" s="144" t="s">
        <v>192</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276</v>
      </c>
      <c r="D2185" t="s">
        <v>488</v>
      </c>
      <c r="E2185" s="144" t="s">
        <v>192</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276</v>
      </c>
      <c r="D2186" t="s">
        <v>488</v>
      </c>
      <c r="E2186" s="144" t="s">
        <v>192</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276</v>
      </c>
      <c r="D2187" t="s">
        <v>488</v>
      </c>
      <c r="E2187" s="144" t="s">
        <v>191</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276</v>
      </c>
      <c r="D2188" t="s">
        <v>488</v>
      </c>
      <c r="E2188" s="144" t="s">
        <v>191</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276</v>
      </c>
      <c r="D2189" t="s">
        <v>488</v>
      </c>
      <c r="E2189" s="144" t="s">
        <v>191</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276</v>
      </c>
      <c r="D2190" t="s">
        <v>488</v>
      </c>
      <c r="E2190" s="144" t="s">
        <v>191</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276</v>
      </c>
      <c r="D2191" t="s">
        <v>488</v>
      </c>
      <c r="E2191" s="144" t="s">
        <v>191</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276</v>
      </c>
      <c r="D2192" t="s">
        <v>488</v>
      </c>
      <c r="E2192" s="144" t="s">
        <v>191</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276</v>
      </c>
      <c r="D2193" t="s">
        <v>488</v>
      </c>
      <c r="E2193" s="144" t="s">
        <v>191</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276</v>
      </c>
      <c r="D2194" t="s">
        <v>488</v>
      </c>
      <c r="E2194" s="144" t="s">
        <v>191</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276</v>
      </c>
      <c r="D2195" t="s">
        <v>488</v>
      </c>
      <c r="E2195" s="144" t="s">
        <v>191</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276</v>
      </c>
      <c r="D2196" t="s">
        <v>488</v>
      </c>
      <c r="E2196" s="144" t="s">
        <v>191</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276</v>
      </c>
      <c r="D2197" t="s">
        <v>488</v>
      </c>
      <c r="E2197" s="144" t="s">
        <v>191</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276</v>
      </c>
      <c r="D2198" t="s">
        <v>488</v>
      </c>
      <c r="E2198" s="144" t="s">
        <v>191</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276</v>
      </c>
      <c r="D2199" t="s">
        <v>488</v>
      </c>
      <c r="E2199" s="144" t="s">
        <v>191</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276</v>
      </c>
      <c r="D2200" t="s">
        <v>488</v>
      </c>
      <c r="E2200" s="144" t="s">
        <v>191</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276</v>
      </c>
      <c r="D2201" t="s">
        <v>488</v>
      </c>
      <c r="E2201" s="144" t="s">
        <v>191</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276</v>
      </c>
      <c r="D2202" t="s">
        <v>488</v>
      </c>
      <c r="E2202" s="144" t="s">
        <v>191</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276</v>
      </c>
      <c r="D2203" t="s">
        <v>488</v>
      </c>
      <c r="E2203" s="144" t="s">
        <v>191</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276</v>
      </c>
      <c r="D2204" t="s">
        <v>1</v>
      </c>
      <c r="E2204" s="144" t="s">
        <v>193</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276</v>
      </c>
      <c r="D2205" t="s">
        <v>1</v>
      </c>
      <c r="E2205" s="144" t="s">
        <v>193</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276</v>
      </c>
      <c r="D2206" t="s">
        <v>1</v>
      </c>
      <c r="E2206" s="144" t="s">
        <v>193</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276</v>
      </c>
      <c r="D2207" t="s">
        <v>1</v>
      </c>
      <c r="E2207" s="144" t="s">
        <v>193</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276</v>
      </c>
      <c r="D2208" t="s">
        <v>1</v>
      </c>
      <c r="E2208" s="144" t="s">
        <v>193</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276</v>
      </c>
      <c r="D2209" t="s">
        <v>1</v>
      </c>
      <c r="E2209" s="144" t="s">
        <v>193</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276</v>
      </c>
      <c r="D2210" t="s">
        <v>1</v>
      </c>
      <c r="E2210" s="144" t="s">
        <v>193</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276</v>
      </c>
      <c r="D2211" t="s">
        <v>1</v>
      </c>
      <c r="E2211" s="144" t="s">
        <v>193</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276</v>
      </c>
      <c r="D2212" t="s">
        <v>1</v>
      </c>
      <c r="E2212" s="144" t="s">
        <v>193</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276</v>
      </c>
      <c r="D2213" t="s">
        <v>1</v>
      </c>
      <c r="E2213" s="144" t="s">
        <v>193</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276</v>
      </c>
      <c r="D2214" t="s">
        <v>1</v>
      </c>
      <c r="E2214" s="144" t="s">
        <v>193</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276</v>
      </c>
      <c r="D2215" t="s">
        <v>1</v>
      </c>
      <c r="E2215" s="144" t="s">
        <v>193</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276</v>
      </c>
      <c r="D2216" t="s">
        <v>1</v>
      </c>
      <c r="E2216" s="144" t="s">
        <v>193</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276</v>
      </c>
      <c r="D2217" t="s">
        <v>1</v>
      </c>
      <c r="E2217" s="144" t="s">
        <v>193</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276</v>
      </c>
      <c r="D2218" t="s">
        <v>1</v>
      </c>
      <c r="E2218" s="144" t="s">
        <v>193</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276</v>
      </c>
      <c r="D2219" t="s">
        <v>1</v>
      </c>
      <c r="E2219" s="144" t="s">
        <v>193</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276</v>
      </c>
      <c r="D2220" t="s">
        <v>1</v>
      </c>
      <c r="E2220" s="144" t="s">
        <v>193</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276</v>
      </c>
      <c r="D2221" t="s">
        <v>1</v>
      </c>
      <c r="E2221" s="144" t="s">
        <v>192</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276</v>
      </c>
      <c r="D2222" t="s">
        <v>1</v>
      </c>
      <c r="E2222" s="144" t="s">
        <v>192</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276</v>
      </c>
      <c r="D2223" t="s">
        <v>1</v>
      </c>
      <c r="E2223" s="144" t="s">
        <v>192</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276</v>
      </c>
      <c r="D2224" t="s">
        <v>1</v>
      </c>
      <c r="E2224" s="144" t="s">
        <v>192</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276</v>
      </c>
      <c r="D2225" t="s">
        <v>1</v>
      </c>
      <c r="E2225" s="144" t="s">
        <v>192</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276</v>
      </c>
      <c r="D2226" t="s">
        <v>1</v>
      </c>
      <c r="E2226" s="144" t="s">
        <v>192</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276</v>
      </c>
      <c r="D2227" t="s">
        <v>1</v>
      </c>
      <c r="E2227" s="144" t="s">
        <v>192</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276</v>
      </c>
      <c r="D2228" t="s">
        <v>1</v>
      </c>
      <c r="E2228" s="144" t="s">
        <v>192</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276</v>
      </c>
      <c r="D2229" t="s">
        <v>1</v>
      </c>
      <c r="E2229" s="144" t="s">
        <v>192</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276</v>
      </c>
      <c r="D2230" t="s">
        <v>1</v>
      </c>
      <c r="E2230" s="144" t="s">
        <v>192</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276</v>
      </c>
      <c r="D2231" t="s">
        <v>1</v>
      </c>
      <c r="E2231" s="144" t="s">
        <v>192</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276</v>
      </c>
      <c r="D2232" t="s">
        <v>1</v>
      </c>
      <c r="E2232" s="144" t="s">
        <v>192</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276</v>
      </c>
      <c r="D2233" t="s">
        <v>1</v>
      </c>
      <c r="E2233" s="144" t="s">
        <v>192</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276</v>
      </c>
      <c r="D2234" t="s">
        <v>1</v>
      </c>
      <c r="E2234" s="144" t="s">
        <v>192</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276</v>
      </c>
      <c r="D2235" t="s">
        <v>1</v>
      </c>
      <c r="E2235" s="144" t="s">
        <v>192</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276</v>
      </c>
      <c r="D2236" t="s">
        <v>1</v>
      </c>
      <c r="E2236" s="144" t="s">
        <v>192</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276</v>
      </c>
      <c r="D2237" t="s">
        <v>1</v>
      </c>
      <c r="E2237" s="144" t="s">
        <v>192</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276</v>
      </c>
      <c r="D2238" t="s">
        <v>1</v>
      </c>
      <c r="E2238" s="144" t="s">
        <v>191</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276</v>
      </c>
      <c r="D2239" t="s">
        <v>1</v>
      </c>
      <c r="E2239" s="144" t="s">
        <v>191</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276</v>
      </c>
      <c r="D2240" t="s">
        <v>1</v>
      </c>
      <c r="E2240" s="144" t="s">
        <v>191</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276</v>
      </c>
      <c r="D2241" t="s">
        <v>1</v>
      </c>
      <c r="E2241" s="144" t="s">
        <v>191</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276</v>
      </c>
      <c r="D2242" t="s">
        <v>1</v>
      </c>
      <c r="E2242" s="144" t="s">
        <v>191</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276</v>
      </c>
      <c r="D2243" t="s">
        <v>1</v>
      </c>
      <c r="E2243" s="144" t="s">
        <v>191</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276</v>
      </c>
      <c r="D2244" t="s">
        <v>1</v>
      </c>
      <c r="E2244" s="144" t="s">
        <v>191</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276</v>
      </c>
      <c r="D2245" t="s">
        <v>1</v>
      </c>
      <c r="E2245" s="144" t="s">
        <v>191</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276</v>
      </c>
      <c r="D2246" t="s">
        <v>1</v>
      </c>
      <c r="E2246" s="144" t="s">
        <v>191</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276</v>
      </c>
      <c r="D2247" t="s">
        <v>1</v>
      </c>
      <c r="E2247" s="144" t="s">
        <v>191</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276</v>
      </c>
      <c r="D2248" t="s">
        <v>1</v>
      </c>
      <c r="E2248" s="144" t="s">
        <v>191</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276</v>
      </c>
      <c r="D2249" t="s">
        <v>1</v>
      </c>
      <c r="E2249" s="144" t="s">
        <v>191</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276</v>
      </c>
      <c r="D2250" t="s">
        <v>1</v>
      </c>
      <c r="E2250" s="144" t="s">
        <v>191</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276</v>
      </c>
      <c r="D2251" t="s">
        <v>1</v>
      </c>
      <c r="E2251" s="144" t="s">
        <v>191</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276</v>
      </c>
      <c r="D2252" t="s">
        <v>1</v>
      </c>
      <c r="E2252" s="144" t="s">
        <v>191</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276</v>
      </c>
      <c r="D2253" t="s">
        <v>1</v>
      </c>
      <c r="E2253" s="144" t="s">
        <v>191</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276</v>
      </c>
      <c r="D2254" t="s">
        <v>1</v>
      </c>
      <c r="E2254" s="144" t="s">
        <v>191</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277</v>
      </c>
      <c r="D2255" t="s">
        <v>488</v>
      </c>
      <c r="E2255" s="144" t="s">
        <v>193</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277</v>
      </c>
      <c r="D2256" t="s">
        <v>488</v>
      </c>
      <c r="E2256" s="144" t="s">
        <v>193</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277</v>
      </c>
      <c r="D2257" t="s">
        <v>488</v>
      </c>
      <c r="E2257" s="144" t="s">
        <v>193</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277</v>
      </c>
      <c r="D2258" t="s">
        <v>488</v>
      </c>
      <c r="E2258" s="144" t="s">
        <v>193</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277</v>
      </c>
      <c r="D2259" t="s">
        <v>488</v>
      </c>
      <c r="E2259" s="144" t="s">
        <v>193</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277</v>
      </c>
      <c r="D2260" t="s">
        <v>488</v>
      </c>
      <c r="E2260" s="144" t="s">
        <v>193</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277</v>
      </c>
      <c r="D2261" t="s">
        <v>488</v>
      </c>
      <c r="E2261" s="144" t="s">
        <v>193</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277</v>
      </c>
      <c r="D2262" t="s">
        <v>488</v>
      </c>
      <c r="E2262" s="144" t="s">
        <v>193</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277</v>
      </c>
      <c r="D2263" t="s">
        <v>488</v>
      </c>
      <c r="E2263" s="144" t="s">
        <v>193</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277</v>
      </c>
      <c r="D2264" t="s">
        <v>488</v>
      </c>
      <c r="E2264" s="144" t="s">
        <v>193</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277</v>
      </c>
      <c r="D2265" t="s">
        <v>488</v>
      </c>
      <c r="E2265" s="144" t="s">
        <v>193</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277</v>
      </c>
      <c r="D2266" t="s">
        <v>488</v>
      </c>
      <c r="E2266" s="144" t="s">
        <v>193</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277</v>
      </c>
      <c r="D2267" t="s">
        <v>488</v>
      </c>
      <c r="E2267" s="144" t="s">
        <v>193</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277</v>
      </c>
      <c r="D2268" t="s">
        <v>488</v>
      </c>
      <c r="E2268" s="144" t="s">
        <v>193</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277</v>
      </c>
      <c r="D2269" t="s">
        <v>488</v>
      </c>
      <c r="E2269" s="144" t="s">
        <v>193</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277</v>
      </c>
      <c r="D2270" t="s">
        <v>488</v>
      </c>
      <c r="E2270" s="144" t="s">
        <v>193</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277</v>
      </c>
      <c r="D2271" t="s">
        <v>488</v>
      </c>
      <c r="E2271" s="144" t="s">
        <v>193</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277</v>
      </c>
      <c r="D2272" t="s">
        <v>488</v>
      </c>
      <c r="E2272" s="144" t="s">
        <v>192</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277</v>
      </c>
      <c r="D2273" t="s">
        <v>488</v>
      </c>
      <c r="E2273" s="144" t="s">
        <v>192</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277</v>
      </c>
      <c r="D2274" t="s">
        <v>488</v>
      </c>
      <c r="E2274" s="144" t="s">
        <v>192</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277</v>
      </c>
      <c r="D2275" t="s">
        <v>488</v>
      </c>
      <c r="E2275" s="144" t="s">
        <v>192</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277</v>
      </c>
      <c r="D2276" t="s">
        <v>488</v>
      </c>
      <c r="E2276" s="144" t="s">
        <v>192</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277</v>
      </c>
      <c r="D2277" t="s">
        <v>488</v>
      </c>
      <c r="E2277" s="144" t="s">
        <v>192</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277</v>
      </c>
      <c r="D2278" t="s">
        <v>488</v>
      </c>
      <c r="E2278" s="144" t="s">
        <v>192</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277</v>
      </c>
      <c r="D2279" t="s">
        <v>488</v>
      </c>
      <c r="E2279" s="144" t="s">
        <v>192</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277</v>
      </c>
      <c r="D2280" t="s">
        <v>488</v>
      </c>
      <c r="E2280" s="144" t="s">
        <v>192</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277</v>
      </c>
      <c r="D2281" t="s">
        <v>488</v>
      </c>
      <c r="E2281" s="144" t="s">
        <v>192</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277</v>
      </c>
      <c r="D2282" t="s">
        <v>488</v>
      </c>
      <c r="E2282" s="144" t="s">
        <v>192</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277</v>
      </c>
      <c r="D2283" t="s">
        <v>488</v>
      </c>
      <c r="E2283" s="144" t="s">
        <v>192</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277</v>
      </c>
      <c r="D2284" t="s">
        <v>488</v>
      </c>
      <c r="E2284" s="144" t="s">
        <v>192</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277</v>
      </c>
      <c r="D2285" t="s">
        <v>488</v>
      </c>
      <c r="E2285" s="144" t="s">
        <v>192</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277</v>
      </c>
      <c r="D2286" t="s">
        <v>488</v>
      </c>
      <c r="E2286" s="144" t="s">
        <v>192</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277</v>
      </c>
      <c r="D2287" t="s">
        <v>488</v>
      </c>
      <c r="E2287" s="144" t="s">
        <v>192</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277</v>
      </c>
      <c r="D2288" t="s">
        <v>488</v>
      </c>
      <c r="E2288" s="144" t="s">
        <v>192</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277</v>
      </c>
      <c r="D2289" t="s">
        <v>488</v>
      </c>
      <c r="E2289" s="144" t="s">
        <v>191</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277</v>
      </c>
      <c r="D2290" t="s">
        <v>488</v>
      </c>
      <c r="E2290" s="144" t="s">
        <v>191</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277</v>
      </c>
      <c r="D2291" t="s">
        <v>488</v>
      </c>
      <c r="E2291" s="144" t="s">
        <v>191</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277</v>
      </c>
      <c r="D2292" t="s">
        <v>488</v>
      </c>
      <c r="E2292" s="144" t="s">
        <v>191</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277</v>
      </c>
      <c r="D2293" t="s">
        <v>488</v>
      </c>
      <c r="E2293" s="144" t="s">
        <v>191</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277</v>
      </c>
      <c r="D2294" t="s">
        <v>488</v>
      </c>
      <c r="E2294" s="144" t="s">
        <v>191</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277</v>
      </c>
      <c r="D2295" t="s">
        <v>488</v>
      </c>
      <c r="E2295" s="144" t="s">
        <v>191</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277</v>
      </c>
      <c r="D2296" t="s">
        <v>488</v>
      </c>
      <c r="E2296" s="144" t="s">
        <v>191</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277</v>
      </c>
      <c r="D2297" t="s">
        <v>488</v>
      </c>
      <c r="E2297" s="144" t="s">
        <v>191</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277</v>
      </c>
      <c r="D2298" t="s">
        <v>488</v>
      </c>
      <c r="E2298" s="144" t="s">
        <v>191</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277</v>
      </c>
      <c r="D2299" t="s">
        <v>488</v>
      </c>
      <c r="E2299" s="144" t="s">
        <v>191</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277</v>
      </c>
      <c r="D2300" t="s">
        <v>488</v>
      </c>
      <c r="E2300" s="144" t="s">
        <v>191</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277</v>
      </c>
      <c r="D2301" t="s">
        <v>488</v>
      </c>
      <c r="E2301" s="144" t="s">
        <v>191</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277</v>
      </c>
      <c r="D2302" t="s">
        <v>488</v>
      </c>
      <c r="E2302" s="144" t="s">
        <v>191</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277</v>
      </c>
      <c r="D2303" t="s">
        <v>488</v>
      </c>
      <c r="E2303" s="144" t="s">
        <v>191</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277</v>
      </c>
      <c r="D2304" t="s">
        <v>488</v>
      </c>
      <c r="E2304" s="144" t="s">
        <v>191</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277</v>
      </c>
      <c r="D2305" t="s">
        <v>488</v>
      </c>
      <c r="E2305" s="144" t="s">
        <v>191</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277</v>
      </c>
      <c r="D2306" t="s">
        <v>1</v>
      </c>
      <c r="E2306" s="144" t="s">
        <v>193</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277</v>
      </c>
      <c r="D2307" t="s">
        <v>1</v>
      </c>
      <c r="E2307" s="144" t="s">
        <v>193</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277</v>
      </c>
      <c r="D2308" t="s">
        <v>1</v>
      </c>
      <c r="E2308" s="144" t="s">
        <v>193</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277</v>
      </c>
      <c r="D2309" t="s">
        <v>1</v>
      </c>
      <c r="E2309" s="144" t="s">
        <v>193</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277</v>
      </c>
      <c r="D2310" t="s">
        <v>1</v>
      </c>
      <c r="E2310" s="144" t="s">
        <v>193</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277</v>
      </c>
      <c r="D2311" t="s">
        <v>1</v>
      </c>
      <c r="E2311" s="144" t="s">
        <v>193</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277</v>
      </c>
      <c r="D2312" t="s">
        <v>1</v>
      </c>
      <c r="E2312" s="144" t="s">
        <v>193</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277</v>
      </c>
      <c r="D2313" t="s">
        <v>1</v>
      </c>
      <c r="E2313" s="144" t="s">
        <v>193</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277</v>
      </c>
      <c r="D2314" t="s">
        <v>1</v>
      </c>
      <c r="E2314" s="144" t="s">
        <v>193</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277</v>
      </c>
      <c r="D2315" t="s">
        <v>1</v>
      </c>
      <c r="E2315" s="144" t="s">
        <v>193</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277</v>
      </c>
      <c r="D2316" t="s">
        <v>1</v>
      </c>
      <c r="E2316" s="144" t="s">
        <v>193</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277</v>
      </c>
      <c r="D2317" t="s">
        <v>1</v>
      </c>
      <c r="E2317" s="144" t="s">
        <v>193</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277</v>
      </c>
      <c r="D2318" t="s">
        <v>1</v>
      </c>
      <c r="E2318" s="144" t="s">
        <v>193</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277</v>
      </c>
      <c r="D2319" t="s">
        <v>1</v>
      </c>
      <c r="E2319" s="144" t="s">
        <v>193</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277</v>
      </c>
      <c r="D2320" t="s">
        <v>1</v>
      </c>
      <c r="E2320" s="144" t="s">
        <v>193</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277</v>
      </c>
      <c r="D2321" t="s">
        <v>1</v>
      </c>
      <c r="E2321" s="144" t="s">
        <v>193</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277</v>
      </c>
      <c r="D2322" t="s">
        <v>1</v>
      </c>
      <c r="E2322" s="144" t="s">
        <v>193</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277</v>
      </c>
      <c r="D2323" t="s">
        <v>1</v>
      </c>
      <c r="E2323" s="144" t="s">
        <v>192</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277</v>
      </c>
      <c r="D2324" t="s">
        <v>1</v>
      </c>
      <c r="E2324" s="144" t="s">
        <v>192</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277</v>
      </c>
      <c r="D2325" t="s">
        <v>1</v>
      </c>
      <c r="E2325" s="144" t="s">
        <v>192</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277</v>
      </c>
      <c r="D2326" t="s">
        <v>1</v>
      </c>
      <c r="E2326" s="144" t="s">
        <v>192</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277</v>
      </c>
      <c r="D2327" t="s">
        <v>1</v>
      </c>
      <c r="E2327" s="144" t="s">
        <v>192</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277</v>
      </c>
      <c r="D2328" t="s">
        <v>1</v>
      </c>
      <c r="E2328" s="144" t="s">
        <v>192</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277</v>
      </c>
      <c r="D2329" t="s">
        <v>1</v>
      </c>
      <c r="E2329" s="144" t="s">
        <v>192</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277</v>
      </c>
      <c r="D2330" t="s">
        <v>1</v>
      </c>
      <c r="E2330" s="144" t="s">
        <v>192</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277</v>
      </c>
      <c r="D2331" t="s">
        <v>1</v>
      </c>
      <c r="E2331" s="144" t="s">
        <v>192</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277</v>
      </c>
      <c r="D2332" t="s">
        <v>1</v>
      </c>
      <c r="E2332" s="144" t="s">
        <v>192</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277</v>
      </c>
      <c r="D2333" t="s">
        <v>1</v>
      </c>
      <c r="E2333" s="144" t="s">
        <v>192</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277</v>
      </c>
      <c r="D2334" t="s">
        <v>1</v>
      </c>
      <c r="E2334" s="144" t="s">
        <v>192</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277</v>
      </c>
      <c r="D2335" t="s">
        <v>1</v>
      </c>
      <c r="E2335" s="144" t="s">
        <v>192</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277</v>
      </c>
      <c r="D2336" t="s">
        <v>1</v>
      </c>
      <c r="E2336" s="144" t="s">
        <v>192</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277</v>
      </c>
      <c r="D2337" t="s">
        <v>1</v>
      </c>
      <c r="E2337" s="144" t="s">
        <v>192</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277</v>
      </c>
      <c r="D2338" t="s">
        <v>1</v>
      </c>
      <c r="E2338" s="144" t="s">
        <v>192</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277</v>
      </c>
      <c r="D2339" t="s">
        <v>1</v>
      </c>
      <c r="E2339" s="144" t="s">
        <v>192</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277</v>
      </c>
      <c r="D2340" t="s">
        <v>1</v>
      </c>
      <c r="E2340" s="144" t="s">
        <v>191</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277</v>
      </c>
      <c r="D2341" t="s">
        <v>1</v>
      </c>
      <c r="E2341" s="144" t="s">
        <v>191</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277</v>
      </c>
      <c r="D2342" t="s">
        <v>1</v>
      </c>
      <c r="E2342" s="144" t="s">
        <v>191</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277</v>
      </c>
      <c r="D2343" t="s">
        <v>1</v>
      </c>
      <c r="E2343" s="144" t="s">
        <v>191</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277</v>
      </c>
      <c r="D2344" t="s">
        <v>1</v>
      </c>
      <c r="E2344" s="144" t="s">
        <v>191</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277</v>
      </c>
      <c r="D2345" t="s">
        <v>1</v>
      </c>
      <c r="E2345" s="144" t="s">
        <v>191</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277</v>
      </c>
      <c r="D2346" t="s">
        <v>1</v>
      </c>
      <c r="E2346" s="144" t="s">
        <v>191</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277</v>
      </c>
      <c r="D2347" t="s">
        <v>1</v>
      </c>
      <c r="E2347" s="144" t="s">
        <v>191</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277</v>
      </c>
      <c r="D2348" t="s">
        <v>1</v>
      </c>
      <c r="E2348" s="144" t="s">
        <v>191</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277</v>
      </c>
      <c r="D2349" t="s">
        <v>1</v>
      </c>
      <c r="E2349" s="144" t="s">
        <v>191</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277</v>
      </c>
      <c r="D2350" t="s">
        <v>1</v>
      </c>
      <c r="E2350" s="144" t="s">
        <v>191</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277</v>
      </c>
      <c r="D2351" t="s">
        <v>1</v>
      </c>
      <c r="E2351" s="144" t="s">
        <v>191</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277</v>
      </c>
      <c r="D2352" t="s">
        <v>1</v>
      </c>
      <c r="E2352" s="144" t="s">
        <v>191</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277</v>
      </c>
      <c r="D2353" t="s">
        <v>1</v>
      </c>
      <c r="E2353" s="144" t="s">
        <v>191</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277</v>
      </c>
      <c r="D2354" t="s">
        <v>1</v>
      </c>
      <c r="E2354" s="144" t="s">
        <v>191</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277</v>
      </c>
      <c r="D2355" t="s">
        <v>1</v>
      </c>
      <c r="E2355" s="144" t="s">
        <v>191</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277</v>
      </c>
      <c r="D2356" t="s">
        <v>1</v>
      </c>
      <c r="E2356" s="144" t="s">
        <v>191</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278</v>
      </c>
      <c r="D2357" t="s">
        <v>488</v>
      </c>
      <c r="E2357" s="144" t="s">
        <v>193</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278</v>
      </c>
      <c r="D2358" t="s">
        <v>488</v>
      </c>
      <c r="E2358" s="144" t="s">
        <v>193</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278</v>
      </c>
      <c r="D2359" t="s">
        <v>488</v>
      </c>
      <c r="E2359" s="144" t="s">
        <v>193</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278</v>
      </c>
      <c r="D2360" t="s">
        <v>488</v>
      </c>
      <c r="E2360" s="144" t="s">
        <v>193</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278</v>
      </c>
      <c r="D2361" t="s">
        <v>488</v>
      </c>
      <c r="E2361" s="144" t="s">
        <v>193</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278</v>
      </c>
      <c r="D2362" t="s">
        <v>488</v>
      </c>
      <c r="E2362" s="144" t="s">
        <v>193</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278</v>
      </c>
      <c r="D2363" t="s">
        <v>488</v>
      </c>
      <c r="E2363" s="144" t="s">
        <v>193</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278</v>
      </c>
      <c r="D2364" t="s">
        <v>488</v>
      </c>
      <c r="E2364" s="144" t="s">
        <v>193</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278</v>
      </c>
      <c r="D2365" t="s">
        <v>488</v>
      </c>
      <c r="E2365" s="144" t="s">
        <v>193</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278</v>
      </c>
      <c r="D2366" t="s">
        <v>488</v>
      </c>
      <c r="E2366" s="144" t="s">
        <v>193</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278</v>
      </c>
      <c r="D2367" t="s">
        <v>488</v>
      </c>
      <c r="E2367" s="144" t="s">
        <v>193</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278</v>
      </c>
      <c r="D2368" t="s">
        <v>488</v>
      </c>
      <c r="E2368" s="144" t="s">
        <v>193</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278</v>
      </c>
      <c r="D2369" t="s">
        <v>488</v>
      </c>
      <c r="E2369" s="144" t="s">
        <v>193</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278</v>
      </c>
      <c r="D2370" t="s">
        <v>488</v>
      </c>
      <c r="E2370" s="144" t="s">
        <v>193</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278</v>
      </c>
      <c r="D2371" t="s">
        <v>488</v>
      </c>
      <c r="E2371" s="144" t="s">
        <v>193</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278</v>
      </c>
      <c r="D2372" t="s">
        <v>488</v>
      </c>
      <c r="E2372" s="144" t="s">
        <v>193</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278</v>
      </c>
      <c r="D2373" t="s">
        <v>488</v>
      </c>
      <c r="E2373" s="144" t="s">
        <v>193</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278</v>
      </c>
      <c r="D2374" t="s">
        <v>488</v>
      </c>
      <c r="E2374" s="144" t="s">
        <v>192</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278</v>
      </c>
      <c r="D2375" t="s">
        <v>488</v>
      </c>
      <c r="E2375" s="144" t="s">
        <v>192</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278</v>
      </c>
      <c r="D2376" t="s">
        <v>488</v>
      </c>
      <c r="E2376" s="144" t="s">
        <v>192</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278</v>
      </c>
      <c r="D2377" t="s">
        <v>488</v>
      </c>
      <c r="E2377" s="144" t="s">
        <v>192</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278</v>
      </c>
      <c r="D2378" t="s">
        <v>488</v>
      </c>
      <c r="E2378" s="144" t="s">
        <v>192</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278</v>
      </c>
      <c r="D2379" t="s">
        <v>488</v>
      </c>
      <c r="E2379" s="144" t="s">
        <v>192</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278</v>
      </c>
      <c r="D2380" t="s">
        <v>488</v>
      </c>
      <c r="E2380" s="144" t="s">
        <v>192</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278</v>
      </c>
      <c r="D2381" t="s">
        <v>488</v>
      </c>
      <c r="E2381" s="144" t="s">
        <v>192</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278</v>
      </c>
      <c r="D2382" t="s">
        <v>488</v>
      </c>
      <c r="E2382" s="144" t="s">
        <v>192</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278</v>
      </c>
      <c r="D2383" t="s">
        <v>488</v>
      </c>
      <c r="E2383" s="144" t="s">
        <v>192</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278</v>
      </c>
      <c r="D2384" t="s">
        <v>488</v>
      </c>
      <c r="E2384" s="144" t="s">
        <v>192</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278</v>
      </c>
      <c r="D2385" t="s">
        <v>488</v>
      </c>
      <c r="E2385" s="144" t="s">
        <v>192</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278</v>
      </c>
      <c r="D2386" t="s">
        <v>488</v>
      </c>
      <c r="E2386" s="144" t="s">
        <v>192</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278</v>
      </c>
      <c r="D2387" t="s">
        <v>488</v>
      </c>
      <c r="E2387" s="144" t="s">
        <v>192</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278</v>
      </c>
      <c r="D2388" t="s">
        <v>488</v>
      </c>
      <c r="E2388" s="144" t="s">
        <v>192</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278</v>
      </c>
      <c r="D2389" t="s">
        <v>488</v>
      </c>
      <c r="E2389" s="144" t="s">
        <v>192</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278</v>
      </c>
      <c r="D2390" t="s">
        <v>488</v>
      </c>
      <c r="E2390" s="144" t="s">
        <v>192</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278</v>
      </c>
      <c r="D2391" t="s">
        <v>488</v>
      </c>
      <c r="E2391" s="144" t="s">
        <v>191</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278</v>
      </c>
      <c r="D2392" t="s">
        <v>488</v>
      </c>
      <c r="E2392" s="144" t="s">
        <v>191</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278</v>
      </c>
      <c r="D2393" t="s">
        <v>488</v>
      </c>
      <c r="E2393" s="144" t="s">
        <v>191</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278</v>
      </c>
      <c r="D2394" t="s">
        <v>488</v>
      </c>
      <c r="E2394" s="144" t="s">
        <v>191</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278</v>
      </c>
      <c r="D2395" t="s">
        <v>488</v>
      </c>
      <c r="E2395" s="144" t="s">
        <v>191</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278</v>
      </c>
      <c r="D2396" t="s">
        <v>488</v>
      </c>
      <c r="E2396" s="144" t="s">
        <v>191</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278</v>
      </c>
      <c r="D2397" t="s">
        <v>488</v>
      </c>
      <c r="E2397" s="144" t="s">
        <v>191</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278</v>
      </c>
      <c r="D2398" t="s">
        <v>488</v>
      </c>
      <c r="E2398" s="144" t="s">
        <v>191</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278</v>
      </c>
      <c r="D2399" t="s">
        <v>488</v>
      </c>
      <c r="E2399" s="144" t="s">
        <v>191</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278</v>
      </c>
      <c r="D2400" t="s">
        <v>488</v>
      </c>
      <c r="E2400" s="144" t="s">
        <v>191</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278</v>
      </c>
      <c r="D2401" t="s">
        <v>488</v>
      </c>
      <c r="E2401" s="144" t="s">
        <v>191</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278</v>
      </c>
      <c r="D2402" t="s">
        <v>488</v>
      </c>
      <c r="E2402" s="144" t="s">
        <v>191</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278</v>
      </c>
      <c r="D2403" t="s">
        <v>488</v>
      </c>
      <c r="E2403" s="144" t="s">
        <v>191</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278</v>
      </c>
      <c r="D2404" t="s">
        <v>488</v>
      </c>
      <c r="E2404" s="144" t="s">
        <v>191</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278</v>
      </c>
      <c r="D2405" t="s">
        <v>488</v>
      </c>
      <c r="E2405" s="144" t="s">
        <v>191</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278</v>
      </c>
      <c r="D2406" t="s">
        <v>488</v>
      </c>
      <c r="E2406" s="144" t="s">
        <v>191</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278</v>
      </c>
      <c r="D2407" t="s">
        <v>488</v>
      </c>
      <c r="E2407" s="144" t="s">
        <v>191</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278</v>
      </c>
      <c r="D2408" t="s">
        <v>1</v>
      </c>
      <c r="E2408" s="144" t="s">
        <v>193</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278</v>
      </c>
      <c r="D2409" t="s">
        <v>1</v>
      </c>
      <c r="E2409" s="144" t="s">
        <v>193</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278</v>
      </c>
      <c r="D2410" t="s">
        <v>1</v>
      </c>
      <c r="E2410" s="144" t="s">
        <v>193</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278</v>
      </c>
      <c r="D2411" t="s">
        <v>1</v>
      </c>
      <c r="E2411" s="144" t="s">
        <v>193</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278</v>
      </c>
      <c r="D2412" t="s">
        <v>1</v>
      </c>
      <c r="E2412" s="144" t="s">
        <v>193</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278</v>
      </c>
      <c r="D2413" t="s">
        <v>1</v>
      </c>
      <c r="E2413" s="144" t="s">
        <v>193</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278</v>
      </c>
      <c r="D2414" t="s">
        <v>1</v>
      </c>
      <c r="E2414" s="144" t="s">
        <v>193</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278</v>
      </c>
      <c r="D2415" t="s">
        <v>1</v>
      </c>
      <c r="E2415" s="144" t="s">
        <v>193</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278</v>
      </c>
      <c r="D2416" t="s">
        <v>1</v>
      </c>
      <c r="E2416" s="144" t="s">
        <v>193</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278</v>
      </c>
      <c r="D2417" t="s">
        <v>1</v>
      </c>
      <c r="E2417" s="144" t="s">
        <v>193</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278</v>
      </c>
      <c r="D2418" t="s">
        <v>1</v>
      </c>
      <c r="E2418" s="144" t="s">
        <v>193</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278</v>
      </c>
      <c r="D2419" t="s">
        <v>1</v>
      </c>
      <c r="E2419" s="144" t="s">
        <v>193</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278</v>
      </c>
      <c r="D2420" t="s">
        <v>1</v>
      </c>
      <c r="E2420" s="144" t="s">
        <v>193</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278</v>
      </c>
      <c r="D2421" t="s">
        <v>1</v>
      </c>
      <c r="E2421" s="144" t="s">
        <v>193</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278</v>
      </c>
      <c r="D2422" t="s">
        <v>1</v>
      </c>
      <c r="E2422" s="144" t="s">
        <v>193</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278</v>
      </c>
      <c r="D2423" t="s">
        <v>1</v>
      </c>
      <c r="E2423" s="144" t="s">
        <v>193</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278</v>
      </c>
      <c r="D2424" t="s">
        <v>1</v>
      </c>
      <c r="E2424" s="144" t="s">
        <v>193</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278</v>
      </c>
      <c r="D2425" t="s">
        <v>1</v>
      </c>
      <c r="E2425" s="144" t="s">
        <v>192</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278</v>
      </c>
      <c r="D2426" t="s">
        <v>1</v>
      </c>
      <c r="E2426" s="144" t="s">
        <v>192</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278</v>
      </c>
      <c r="D2427" t="s">
        <v>1</v>
      </c>
      <c r="E2427" s="144" t="s">
        <v>192</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278</v>
      </c>
      <c r="D2428" t="s">
        <v>1</v>
      </c>
      <c r="E2428" s="144" t="s">
        <v>192</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278</v>
      </c>
      <c r="D2429" t="s">
        <v>1</v>
      </c>
      <c r="E2429" s="144" t="s">
        <v>192</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278</v>
      </c>
      <c r="D2430" t="s">
        <v>1</v>
      </c>
      <c r="E2430" s="144" t="s">
        <v>192</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278</v>
      </c>
      <c r="D2431" t="s">
        <v>1</v>
      </c>
      <c r="E2431" s="144" t="s">
        <v>192</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278</v>
      </c>
      <c r="D2432" t="s">
        <v>1</v>
      </c>
      <c r="E2432" s="144" t="s">
        <v>192</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278</v>
      </c>
      <c r="D2433" t="s">
        <v>1</v>
      </c>
      <c r="E2433" s="144" t="s">
        <v>192</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278</v>
      </c>
      <c r="D2434" t="s">
        <v>1</v>
      </c>
      <c r="E2434" s="144" t="s">
        <v>192</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278</v>
      </c>
      <c r="D2435" t="s">
        <v>1</v>
      </c>
      <c r="E2435" s="144" t="s">
        <v>192</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278</v>
      </c>
      <c r="D2436" t="s">
        <v>1</v>
      </c>
      <c r="E2436" s="144" t="s">
        <v>192</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278</v>
      </c>
      <c r="D2437" t="s">
        <v>1</v>
      </c>
      <c r="E2437" s="144" t="s">
        <v>192</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278</v>
      </c>
      <c r="D2438" t="s">
        <v>1</v>
      </c>
      <c r="E2438" s="144" t="s">
        <v>192</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278</v>
      </c>
      <c r="D2439" t="s">
        <v>1</v>
      </c>
      <c r="E2439" s="144" t="s">
        <v>192</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278</v>
      </c>
      <c r="D2440" t="s">
        <v>1</v>
      </c>
      <c r="E2440" s="144" t="s">
        <v>192</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278</v>
      </c>
      <c r="D2441" t="s">
        <v>1</v>
      </c>
      <c r="E2441" s="144" t="s">
        <v>192</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278</v>
      </c>
      <c r="D2442" t="s">
        <v>1</v>
      </c>
      <c r="E2442" s="144" t="s">
        <v>191</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278</v>
      </c>
      <c r="D2443" t="s">
        <v>1</v>
      </c>
      <c r="E2443" s="144" t="s">
        <v>191</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278</v>
      </c>
      <c r="D2444" t="s">
        <v>1</v>
      </c>
      <c r="E2444" s="144" t="s">
        <v>191</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278</v>
      </c>
      <c r="D2445" t="s">
        <v>1</v>
      </c>
      <c r="E2445" s="144" t="s">
        <v>191</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278</v>
      </c>
      <c r="D2446" t="s">
        <v>1</v>
      </c>
      <c r="E2446" s="144" t="s">
        <v>191</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278</v>
      </c>
      <c r="D2447" t="s">
        <v>1</v>
      </c>
      <c r="E2447" s="144" t="s">
        <v>191</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278</v>
      </c>
      <c r="D2448" t="s">
        <v>1</v>
      </c>
      <c r="E2448" s="144" t="s">
        <v>191</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278</v>
      </c>
      <c r="D2449" t="s">
        <v>1</v>
      </c>
      <c r="E2449" s="144" t="s">
        <v>191</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278</v>
      </c>
      <c r="D2450" t="s">
        <v>1</v>
      </c>
      <c r="E2450" s="144" t="s">
        <v>191</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278</v>
      </c>
      <c r="D2451" t="s">
        <v>1</v>
      </c>
      <c r="E2451" s="144" t="s">
        <v>191</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278</v>
      </c>
      <c r="D2452" t="s">
        <v>1</v>
      </c>
      <c r="E2452" s="144" t="s">
        <v>191</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278</v>
      </c>
      <c r="D2453" t="s">
        <v>1</v>
      </c>
      <c r="E2453" s="144" t="s">
        <v>191</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278</v>
      </c>
      <c r="D2454" t="s">
        <v>1</v>
      </c>
      <c r="E2454" s="144" t="s">
        <v>191</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278</v>
      </c>
      <c r="D2455" t="s">
        <v>1</v>
      </c>
      <c r="E2455" s="144" t="s">
        <v>191</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278</v>
      </c>
      <c r="D2456" t="s">
        <v>1</v>
      </c>
      <c r="E2456" s="144" t="s">
        <v>191</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278</v>
      </c>
      <c r="D2457" t="s">
        <v>1</v>
      </c>
      <c r="E2457" s="144" t="s">
        <v>191</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278</v>
      </c>
      <c r="D2458" t="s">
        <v>1</v>
      </c>
      <c r="E2458" s="144" t="s">
        <v>191</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279</v>
      </c>
      <c r="D2459" t="s">
        <v>488</v>
      </c>
      <c r="E2459" s="144" t="s">
        <v>193</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279</v>
      </c>
      <c r="D2460" t="s">
        <v>488</v>
      </c>
      <c r="E2460" s="144" t="s">
        <v>193</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279</v>
      </c>
      <c r="D2461" t="s">
        <v>488</v>
      </c>
      <c r="E2461" s="144" t="s">
        <v>193</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279</v>
      </c>
      <c r="D2462" t="s">
        <v>488</v>
      </c>
      <c r="E2462" s="144" t="s">
        <v>193</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279</v>
      </c>
      <c r="D2463" t="s">
        <v>488</v>
      </c>
      <c r="E2463" s="144" t="s">
        <v>193</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279</v>
      </c>
      <c r="D2464" t="s">
        <v>488</v>
      </c>
      <c r="E2464" s="144" t="s">
        <v>193</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279</v>
      </c>
      <c r="D2465" t="s">
        <v>488</v>
      </c>
      <c r="E2465" s="144" t="s">
        <v>193</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279</v>
      </c>
      <c r="D2466" t="s">
        <v>488</v>
      </c>
      <c r="E2466" s="144" t="s">
        <v>193</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279</v>
      </c>
      <c r="D2467" t="s">
        <v>488</v>
      </c>
      <c r="E2467" s="144" t="s">
        <v>193</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279</v>
      </c>
      <c r="D2468" t="s">
        <v>488</v>
      </c>
      <c r="E2468" s="144" t="s">
        <v>193</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279</v>
      </c>
      <c r="D2469" t="s">
        <v>488</v>
      </c>
      <c r="E2469" s="144" t="s">
        <v>193</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279</v>
      </c>
      <c r="D2470" t="s">
        <v>488</v>
      </c>
      <c r="E2470" s="144" t="s">
        <v>193</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279</v>
      </c>
      <c r="D2471" t="s">
        <v>488</v>
      </c>
      <c r="E2471" s="144" t="s">
        <v>193</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279</v>
      </c>
      <c r="D2472" t="s">
        <v>488</v>
      </c>
      <c r="E2472" s="144" t="s">
        <v>193</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279</v>
      </c>
      <c r="D2473" t="s">
        <v>488</v>
      </c>
      <c r="E2473" s="144" t="s">
        <v>193</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279</v>
      </c>
      <c r="D2474" t="s">
        <v>488</v>
      </c>
      <c r="E2474" s="144" t="s">
        <v>193</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279</v>
      </c>
      <c r="D2475" t="s">
        <v>488</v>
      </c>
      <c r="E2475" s="144" t="s">
        <v>193</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279</v>
      </c>
      <c r="D2476" t="s">
        <v>488</v>
      </c>
      <c r="E2476" s="144" t="s">
        <v>192</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279</v>
      </c>
      <c r="D2477" t="s">
        <v>488</v>
      </c>
      <c r="E2477" s="144" t="s">
        <v>192</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279</v>
      </c>
      <c r="D2478" t="s">
        <v>488</v>
      </c>
      <c r="E2478" s="144" t="s">
        <v>192</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279</v>
      </c>
      <c r="D2479" t="s">
        <v>488</v>
      </c>
      <c r="E2479" s="144" t="s">
        <v>192</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279</v>
      </c>
      <c r="D2480" t="s">
        <v>488</v>
      </c>
      <c r="E2480" s="144" t="s">
        <v>192</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279</v>
      </c>
      <c r="D2481" t="s">
        <v>488</v>
      </c>
      <c r="E2481" s="144" t="s">
        <v>192</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279</v>
      </c>
      <c r="D2482" t="s">
        <v>488</v>
      </c>
      <c r="E2482" s="144" t="s">
        <v>192</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279</v>
      </c>
      <c r="D2483" t="s">
        <v>488</v>
      </c>
      <c r="E2483" s="144" t="s">
        <v>192</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279</v>
      </c>
      <c r="D2484" t="s">
        <v>488</v>
      </c>
      <c r="E2484" s="144" t="s">
        <v>192</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279</v>
      </c>
      <c r="D2485" t="s">
        <v>488</v>
      </c>
      <c r="E2485" s="144" t="s">
        <v>192</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279</v>
      </c>
      <c r="D2486" t="s">
        <v>488</v>
      </c>
      <c r="E2486" s="144" t="s">
        <v>192</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279</v>
      </c>
      <c r="D2487" t="s">
        <v>488</v>
      </c>
      <c r="E2487" s="144" t="s">
        <v>192</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279</v>
      </c>
      <c r="D2488" t="s">
        <v>488</v>
      </c>
      <c r="E2488" s="144" t="s">
        <v>192</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279</v>
      </c>
      <c r="D2489" t="s">
        <v>488</v>
      </c>
      <c r="E2489" s="144" t="s">
        <v>192</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279</v>
      </c>
      <c r="D2490" t="s">
        <v>488</v>
      </c>
      <c r="E2490" s="144" t="s">
        <v>192</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279</v>
      </c>
      <c r="D2491" t="s">
        <v>488</v>
      </c>
      <c r="E2491" s="144" t="s">
        <v>192</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279</v>
      </c>
      <c r="D2492" t="s">
        <v>488</v>
      </c>
      <c r="E2492" s="144" t="s">
        <v>192</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279</v>
      </c>
      <c r="D2493" t="s">
        <v>488</v>
      </c>
      <c r="E2493" s="144" t="s">
        <v>191</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279</v>
      </c>
      <c r="D2494" t="s">
        <v>488</v>
      </c>
      <c r="E2494" s="144" t="s">
        <v>191</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279</v>
      </c>
      <c r="D2495" t="s">
        <v>488</v>
      </c>
      <c r="E2495" s="144" t="s">
        <v>191</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279</v>
      </c>
      <c r="D2496" t="s">
        <v>488</v>
      </c>
      <c r="E2496" s="144" t="s">
        <v>191</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279</v>
      </c>
      <c r="D2497" t="s">
        <v>488</v>
      </c>
      <c r="E2497" s="144" t="s">
        <v>191</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279</v>
      </c>
      <c r="D2498" t="s">
        <v>488</v>
      </c>
      <c r="E2498" s="144" t="s">
        <v>191</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279</v>
      </c>
      <c r="D2499" t="s">
        <v>488</v>
      </c>
      <c r="E2499" s="144" t="s">
        <v>191</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279</v>
      </c>
      <c r="D2500" t="s">
        <v>488</v>
      </c>
      <c r="E2500" s="144" t="s">
        <v>191</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279</v>
      </c>
      <c r="D2501" t="s">
        <v>488</v>
      </c>
      <c r="E2501" s="144" t="s">
        <v>191</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279</v>
      </c>
      <c r="D2502" t="s">
        <v>488</v>
      </c>
      <c r="E2502" s="144" t="s">
        <v>191</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279</v>
      </c>
      <c r="D2503" t="s">
        <v>488</v>
      </c>
      <c r="E2503" s="144" t="s">
        <v>191</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279</v>
      </c>
      <c r="D2504" t="s">
        <v>488</v>
      </c>
      <c r="E2504" s="144" t="s">
        <v>191</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279</v>
      </c>
      <c r="D2505" t="s">
        <v>488</v>
      </c>
      <c r="E2505" s="144" t="s">
        <v>191</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279</v>
      </c>
      <c r="D2506" t="s">
        <v>488</v>
      </c>
      <c r="E2506" s="144" t="s">
        <v>191</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279</v>
      </c>
      <c r="D2507" t="s">
        <v>488</v>
      </c>
      <c r="E2507" s="144" t="s">
        <v>191</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279</v>
      </c>
      <c r="D2508" t="s">
        <v>488</v>
      </c>
      <c r="E2508" s="144" t="s">
        <v>191</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279</v>
      </c>
      <c r="D2509" t="s">
        <v>488</v>
      </c>
      <c r="E2509" s="144" t="s">
        <v>191</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279</v>
      </c>
      <c r="D2510" t="s">
        <v>1</v>
      </c>
      <c r="E2510" s="144" t="s">
        <v>193</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279</v>
      </c>
      <c r="D2511" t="s">
        <v>1</v>
      </c>
      <c r="E2511" s="144" t="s">
        <v>193</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279</v>
      </c>
      <c r="D2512" t="s">
        <v>1</v>
      </c>
      <c r="E2512" s="144" t="s">
        <v>193</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279</v>
      </c>
      <c r="D2513" t="s">
        <v>1</v>
      </c>
      <c r="E2513" s="144" t="s">
        <v>193</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279</v>
      </c>
      <c r="D2514" t="s">
        <v>1</v>
      </c>
      <c r="E2514" s="144" t="s">
        <v>193</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279</v>
      </c>
      <c r="D2515" t="s">
        <v>1</v>
      </c>
      <c r="E2515" s="144" t="s">
        <v>193</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279</v>
      </c>
      <c r="D2516" t="s">
        <v>1</v>
      </c>
      <c r="E2516" s="144" t="s">
        <v>193</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279</v>
      </c>
      <c r="D2517" t="s">
        <v>1</v>
      </c>
      <c r="E2517" s="144" t="s">
        <v>193</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279</v>
      </c>
      <c r="D2518" t="s">
        <v>1</v>
      </c>
      <c r="E2518" s="144" t="s">
        <v>193</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279</v>
      </c>
      <c r="D2519" t="s">
        <v>1</v>
      </c>
      <c r="E2519" s="144" t="s">
        <v>193</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279</v>
      </c>
      <c r="D2520" t="s">
        <v>1</v>
      </c>
      <c r="E2520" s="144" t="s">
        <v>193</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279</v>
      </c>
      <c r="D2521" t="s">
        <v>1</v>
      </c>
      <c r="E2521" s="144" t="s">
        <v>193</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279</v>
      </c>
      <c r="D2522" t="s">
        <v>1</v>
      </c>
      <c r="E2522" s="144" t="s">
        <v>193</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279</v>
      </c>
      <c r="D2523" t="s">
        <v>1</v>
      </c>
      <c r="E2523" s="144" t="s">
        <v>193</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279</v>
      </c>
      <c r="D2524" t="s">
        <v>1</v>
      </c>
      <c r="E2524" s="144" t="s">
        <v>193</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279</v>
      </c>
      <c r="D2525" t="s">
        <v>1</v>
      </c>
      <c r="E2525" s="144" t="s">
        <v>193</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279</v>
      </c>
      <c r="D2526" t="s">
        <v>1</v>
      </c>
      <c r="E2526" s="144" t="s">
        <v>193</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279</v>
      </c>
      <c r="D2527" t="s">
        <v>1</v>
      </c>
      <c r="E2527" s="144" t="s">
        <v>192</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279</v>
      </c>
      <c r="D2528" t="s">
        <v>1</v>
      </c>
      <c r="E2528" s="144" t="s">
        <v>192</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279</v>
      </c>
      <c r="D2529" t="s">
        <v>1</v>
      </c>
      <c r="E2529" s="144" t="s">
        <v>192</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279</v>
      </c>
      <c r="D2530" t="s">
        <v>1</v>
      </c>
      <c r="E2530" s="144" t="s">
        <v>192</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279</v>
      </c>
      <c r="D2531" t="s">
        <v>1</v>
      </c>
      <c r="E2531" s="144" t="s">
        <v>192</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279</v>
      </c>
      <c r="D2532" t="s">
        <v>1</v>
      </c>
      <c r="E2532" s="144" t="s">
        <v>192</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279</v>
      </c>
      <c r="D2533" t="s">
        <v>1</v>
      </c>
      <c r="E2533" s="144" t="s">
        <v>192</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279</v>
      </c>
      <c r="D2534" t="s">
        <v>1</v>
      </c>
      <c r="E2534" s="144" t="s">
        <v>192</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279</v>
      </c>
      <c r="D2535" t="s">
        <v>1</v>
      </c>
      <c r="E2535" s="144" t="s">
        <v>192</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279</v>
      </c>
      <c r="D2536" t="s">
        <v>1</v>
      </c>
      <c r="E2536" s="144" t="s">
        <v>192</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279</v>
      </c>
      <c r="D2537" t="s">
        <v>1</v>
      </c>
      <c r="E2537" s="144" t="s">
        <v>192</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279</v>
      </c>
      <c r="D2538" t="s">
        <v>1</v>
      </c>
      <c r="E2538" s="144" t="s">
        <v>192</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279</v>
      </c>
      <c r="D2539" t="s">
        <v>1</v>
      </c>
      <c r="E2539" s="144" t="s">
        <v>192</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279</v>
      </c>
      <c r="D2540" t="s">
        <v>1</v>
      </c>
      <c r="E2540" s="144" t="s">
        <v>192</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279</v>
      </c>
      <c r="D2541" t="s">
        <v>1</v>
      </c>
      <c r="E2541" s="144" t="s">
        <v>192</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279</v>
      </c>
      <c r="D2542" t="s">
        <v>1</v>
      </c>
      <c r="E2542" s="144" t="s">
        <v>192</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279</v>
      </c>
      <c r="D2543" t="s">
        <v>1</v>
      </c>
      <c r="E2543" s="144" t="s">
        <v>192</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279</v>
      </c>
      <c r="D2544" t="s">
        <v>1</v>
      </c>
      <c r="E2544" s="144" t="s">
        <v>191</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279</v>
      </c>
      <c r="D2545" t="s">
        <v>1</v>
      </c>
      <c r="E2545" s="144" t="s">
        <v>191</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279</v>
      </c>
      <c r="D2546" t="s">
        <v>1</v>
      </c>
      <c r="E2546" s="144" t="s">
        <v>191</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279</v>
      </c>
      <c r="D2547" t="s">
        <v>1</v>
      </c>
      <c r="E2547" s="144" t="s">
        <v>191</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279</v>
      </c>
      <c r="D2548" t="s">
        <v>1</v>
      </c>
      <c r="E2548" s="144" t="s">
        <v>191</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279</v>
      </c>
      <c r="D2549" t="s">
        <v>1</v>
      </c>
      <c r="E2549" s="144" t="s">
        <v>191</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279</v>
      </c>
      <c r="D2550" t="s">
        <v>1</v>
      </c>
      <c r="E2550" s="144" t="s">
        <v>191</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279</v>
      </c>
      <c r="D2551" t="s">
        <v>1</v>
      </c>
      <c r="E2551" s="144" t="s">
        <v>191</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279</v>
      </c>
      <c r="D2552" t="s">
        <v>1</v>
      </c>
      <c r="E2552" s="144" t="s">
        <v>191</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279</v>
      </c>
      <c r="D2553" t="s">
        <v>1</v>
      </c>
      <c r="E2553" s="144" t="s">
        <v>191</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279</v>
      </c>
      <c r="D2554" t="s">
        <v>1</v>
      </c>
      <c r="E2554" s="144" t="s">
        <v>191</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279</v>
      </c>
      <c r="D2555" t="s">
        <v>1</v>
      </c>
      <c r="E2555" s="144" t="s">
        <v>191</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279</v>
      </c>
      <c r="D2556" t="s">
        <v>1</v>
      </c>
      <c r="E2556" s="144" t="s">
        <v>191</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279</v>
      </c>
      <c r="D2557" t="s">
        <v>1</v>
      </c>
      <c r="E2557" s="144" t="s">
        <v>191</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279</v>
      </c>
      <c r="D2558" t="s">
        <v>1</v>
      </c>
      <c r="E2558" s="144" t="s">
        <v>191</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279</v>
      </c>
      <c r="D2559" t="s">
        <v>1</v>
      </c>
      <c r="E2559" s="144" t="s">
        <v>191</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279</v>
      </c>
      <c r="D2560" t="s">
        <v>1</v>
      </c>
      <c r="E2560" s="144" t="s">
        <v>191</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280</v>
      </c>
      <c r="D2561" t="s">
        <v>488</v>
      </c>
      <c r="E2561" s="144" t="s">
        <v>193</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280</v>
      </c>
      <c r="D2562" t="s">
        <v>488</v>
      </c>
      <c r="E2562" s="144" t="s">
        <v>193</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280</v>
      </c>
      <c r="D2563" t="s">
        <v>488</v>
      </c>
      <c r="E2563" s="144" t="s">
        <v>193</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280</v>
      </c>
      <c r="D2564" t="s">
        <v>488</v>
      </c>
      <c r="E2564" s="144" t="s">
        <v>193</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280</v>
      </c>
      <c r="D2565" t="s">
        <v>488</v>
      </c>
      <c r="E2565" s="144" t="s">
        <v>193</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280</v>
      </c>
      <c r="D2566" t="s">
        <v>488</v>
      </c>
      <c r="E2566" s="144" t="s">
        <v>193</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280</v>
      </c>
      <c r="D2567" t="s">
        <v>488</v>
      </c>
      <c r="E2567" s="144" t="s">
        <v>193</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280</v>
      </c>
      <c r="D2568" t="s">
        <v>488</v>
      </c>
      <c r="E2568" s="144" t="s">
        <v>193</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280</v>
      </c>
      <c r="D2569" t="s">
        <v>488</v>
      </c>
      <c r="E2569" s="144" t="s">
        <v>193</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280</v>
      </c>
      <c r="D2570" t="s">
        <v>488</v>
      </c>
      <c r="E2570" s="144" t="s">
        <v>193</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280</v>
      </c>
      <c r="D2571" t="s">
        <v>488</v>
      </c>
      <c r="E2571" s="144" t="s">
        <v>193</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280</v>
      </c>
      <c r="D2572" t="s">
        <v>488</v>
      </c>
      <c r="E2572" s="144" t="s">
        <v>193</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280</v>
      </c>
      <c r="D2573" t="s">
        <v>488</v>
      </c>
      <c r="E2573" s="144" t="s">
        <v>193</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280</v>
      </c>
      <c r="D2574" t="s">
        <v>488</v>
      </c>
      <c r="E2574" s="144" t="s">
        <v>193</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280</v>
      </c>
      <c r="D2575" t="s">
        <v>488</v>
      </c>
      <c r="E2575" s="144" t="s">
        <v>193</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280</v>
      </c>
      <c r="D2576" t="s">
        <v>488</v>
      </c>
      <c r="E2576" s="144" t="s">
        <v>193</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280</v>
      </c>
      <c r="D2577" t="s">
        <v>488</v>
      </c>
      <c r="E2577" s="144" t="s">
        <v>193</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280</v>
      </c>
      <c r="D2578" t="s">
        <v>488</v>
      </c>
      <c r="E2578" s="144" t="s">
        <v>192</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280</v>
      </c>
      <c r="D2579" t="s">
        <v>488</v>
      </c>
      <c r="E2579" s="144" t="s">
        <v>192</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280</v>
      </c>
      <c r="D2580" t="s">
        <v>488</v>
      </c>
      <c r="E2580" s="144" t="s">
        <v>192</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280</v>
      </c>
      <c r="D2581" t="s">
        <v>488</v>
      </c>
      <c r="E2581" s="144" t="s">
        <v>192</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280</v>
      </c>
      <c r="D2582" t="s">
        <v>488</v>
      </c>
      <c r="E2582" s="144" t="s">
        <v>192</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280</v>
      </c>
      <c r="D2583" t="s">
        <v>488</v>
      </c>
      <c r="E2583" s="144" t="s">
        <v>192</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280</v>
      </c>
      <c r="D2584" t="s">
        <v>488</v>
      </c>
      <c r="E2584" s="144" t="s">
        <v>192</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280</v>
      </c>
      <c r="D2585" t="s">
        <v>488</v>
      </c>
      <c r="E2585" s="144" t="s">
        <v>192</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280</v>
      </c>
      <c r="D2586" t="s">
        <v>488</v>
      </c>
      <c r="E2586" s="144" t="s">
        <v>192</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280</v>
      </c>
      <c r="D2587" t="s">
        <v>488</v>
      </c>
      <c r="E2587" s="144" t="s">
        <v>192</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280</v>
      </c>
      <c r="D2588" t="s">
        <v>488</v>
      </c>
      <c r="E2588" s="144" t="s">
        <v>192</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280</v>
      </c>
      <c r="D2589" t="s">
        <v>488</v>
      </c>
      <c r="E2589" s="144" t="s">
        <v>192</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280</v>
      </c>
      <c r="D2590" t="s">
        <v>488</v>
      </c>
      <c r="E2590" s="144" t="s">
        <v>192</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280</v>
      </c>
      <c r="D2591" t="s">
        <v>488</v>
      </c>
      <c r="E2591" s="144" t="s">
        <v>192</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280</v>
      </c>
      <c r="D2592" t="s">
        <v>488</v>
      </c>
      <c r="E2592" s="144" t="s">
        <v>192</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280</v>
      </c>
      <c r="D2593" t="s">
        <v>488</v>
      </c>
      <c r="E2593" s="144" t="s">
        <v>192</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280</v>
      </c>
      <c r="D2594" t="s">
        <v>488</v>
      </c>
      <c r="E2594" s="144" t="s">
        <v>192</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280</v>
      </c>
      <c r="D2595" t="s">
        <v>488</v>
      </c>
      <c r="E2595" s="144" t="s">
        <v>191</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280</v>
      </c>
      <c r="D2596" t="s">
        <v>488</v>
      </c>
      <c r="E2596" s="144" t="s">
        <v>191</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280</v>
      </c>
      <c r="D2597" t="s">
        <v>488</v>
      </c>
      <c r="E2597" s="144" t="s">
        <v>191</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280</v>
      </c>
      <c r="D2598" t="s">
        <v>488</v>
      </c>
      <c r="E2598" s="144" t="s">
        <v>191</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280</v>
      </c>
      <c r="D2599" t="s">
        <v>488</v>
      </c>
      <c r="E2599" s="144" t="s">
        <v>191</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280</v>
      </c>
      <c r="D2600" t="s">
        <v>488</v>
      </c>
      <c r="E2600" s="144" t="s">
        <v>191</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280</v>
      </c>
      <c r="D2601" t="s">
        <v>488</v>
      </c>
      <c r="E2601" s="144" t="s">
        <v>191</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280</v>
      </c>
      <c r="D2602" t="s">
        <v>488</v>
      </c>
      <c r="E2602" s="144" t="s">
        <v>191</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280</v>
      </c>
      <c r="D2603" t="s">
        <v>488</v>
      </c>
      <c r="E2603" s="144" t="s">
        <v>191</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280</v>
      </c>
      <c r="D2604" t="s">
        <v>488</v>
      </c>
      <c r="E2604" s="144" t="s">
        <v>191</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280</v>
      </c>
      <c r="D2605" t="s">
        <v>488</v>
      </c>
      <c r="E2605" s="144" t="s">
        <v>191</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280</v>
      </c>
      <c r="D2606" t="s">
        <v>488</v>
      </c>
      <c r="E2606" s="144" t="s">
        <v>191</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280</v>
      </c>
      <c r="D2607" t="s">
        <v>488</v>
      </c>
      <c r="E2607" s="144" t="s">
        <v>191</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280</v>
      </c>
      <c r="D2608" t="s">
        <v>488</v>
      </c>
      <c r="E2608" s="144" t="s">
        <v>191</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280</v>
      </c>
      <c r="D2609" t="s">
        <v>488</v>
      </c>
      <c r="E2609" s="144" t="s">
        <v>191</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280</v>
      </c>
      <c r="D2610" t="s">
        <v>488</v>
      </c>
      <c r="E2610" s="144" t="s">
        <v>191</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280</v>
      </c>
      <c r="D2611" t="s">
        <v>488</v>
      </c>
      <c r="E2611" s="144" t="s">
        <v>191</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280</v>
      </c>
      <c r="D2612" t="s">
        <v>1</v>
      </c>
      <c r="E2612" s="144" t="s">
        <v>193</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280</v>
      </c>
      <c r="D2613" t="s">
        <v>1</v>
      </c>
      <c r="E2613" s="144" t="s">
        <v>193</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280</v>
      </c>
      <c r="D2614" t="s">
        <v>1</v>
      </c>
      <c r="E2614" s="144" t="s">
        <v>193</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280</v>
      </c>
      <c r="D2615" t="s">
        <v>1</v>
      </c>
      <c r="E2615" s="144" t="s">
        <v>193</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280</v>
      </c>
      <c r="D2616" t="s">
        <v>1</v>
      </c>
      <c r="E2616" s="144" t="s">
        <v>193</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280</v>
      </c>
      <c r="D2617" t="s">
        <v>1</v>
      </c>
      <c r="E2617" s="144" t="s">
        <v>193</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280</v>
      </c>
      <c r="D2618" t="s">
        <v>1</v>
      </c>
      <c r="E2618" s="144" t="s">
        <v>193</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280</v>
      </c>
      <c r="D2619" t="s">
        <v>1</v>
      </c>
      <c r="E2619" s="144" t="s">
        <v>193</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280</v>
      </c>
      <c r="D2620" t="s">
        <v>1</v>
      </c>
      <c r="E2620" s="144" t="s">
        <v>193</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280</v>
      </c>
      <c r="D2621" t="s">
        <v>1</v>
      </c>
      <c r="E2621" s="144" t="s">
        <v>193</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280</v>
      </c>
      <c r="D2622" t="s">
        <v>1</v>
      </c>
      <c r="E2622" s="144" t="s">
        <v>193</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280</v>
      </c>
      <c r="D2623" t="s">
        <v>1</v>
      </c>
      <c r="E2623" s="144" t="s">
        <v>193</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280</v>
      </c>
      <c r="D2624" t="s">
        <v>1</v>
      </c>
      <c r="E2624" s="144" t="s">
        <v>193</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280</v>
      </c>
      <c r="D2625" t="s">
        <v>1</v>
      </c>
      <c r="E2625" s="144" t="s">
        <v>193</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280</v>
      </c>
      <c r="D2626" t="s">
        <v>1</v>
      </c>
      <c r="E2626" s="144" t="s">
        <v>193</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280</v>
      </c>
      <c r="D2627" t="s">
        <v>1</v>
      </c>
      <c r="E2627" s="144" t="s">
        <v>193</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280</v>
      </c>
      <c r="D2628" t="s">
        <v>1</v>
      </c>
      <c r="E2628" s="144" t="s">
        <v>193</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280</v>
      </c>
      <c r="D2629" t="s">
        <v>1</v>
      </c>
      <c r="E2629" s="144" t="s">
        <v>192</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280</v>
      </c>
      <c r="D2630" t="s">
        <v>1</v>
      </c>
      <c r="E2630" s="144" t="s">
        <v>192</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280</v>
      </c>
      <c r="D2631" t="s">
        <v>1</v>
      </c>
      <c r="E2631" s="144" t="s">
        <v>192</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280</v>
      </c>
      <c r="D2632" t="s">
        <v>1</v>
      </c>
      <c r="E2632" s="144" t="s">
        <v>192</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280</v>
      </c>
      <c r="D2633" t="s">
        <v>1</v>
      </c>
      <c r="E2633" s="144" t="s">
        <v>192</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280</v>
      </c>
      <c r="D2634" t="s">
        <v>1</v>
      </c>
      <c r="E2634" s="144" t="s">
        <v>192</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280</v>
      </c>
      <c r="D2635" t="s">
        <v>1</v>
      </c>
      <c r="E2635" s="144" t="s">
        <v>192</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280</v>
      </c>
      <c r="D2636" t="s">
        <v>1</v>
      </c>
      <c r="E2636" s="144" t="s">
        <v>192</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280</v>
      </c>
      <c r="D2637" t="s">
        <v>1</v>
      </c>
      <c r="E2637" s="144" t="s">
        <v>192</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280</v>
      </c>
      <c r="D2638" t="s">
        <v>1</v>
      </c>
      <c r="E2638" s="144" t="s">
        <v>192</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280</v>
      </c>
      <c r="D2639" t="s">
        <v>1</v>
      </c>
      <c r="E2639" s="144" t="s">
        <v>192</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280</v>
      </c>
      <c r="D2640" t="s">
        <v>1</v>
      </c>
      <c r="E2640" s="144" t="s">
        <v>192</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280</v>
      </c>
      <c r="D2641" t="s">
        <v>1</v>
      </c>
      <c r="E2641" s="144" t="s">
        <v>192</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280</v>
      </c>
      <c r="D2642" t="s">
        <v>1</v>
      </c>
      <c r="E2642" s="144" t="s">
        <v>192</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280</v>
      </c>
      <c r="D2643" t="s">
        <v>1</v>
      </c>
      <c r="E2643" s="144" t="s">
        <v>192</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280</v>
      </c>
      <c r="D2644" t="s">
        <v>1</v>
      </c>
      <c r="E2644" s="144" t="s">
        <v>192</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280</v>
      </c>
      <c r="D2645" t="s">
        <v>1</v>
      </c>
      <c r="E2645" s="144" t="s">
        <v>192</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280</v>
      </c>
      <c r="D2646" t="s">
        <v>1</v>
      </c>
      <c r="E2646" s="144" t="s">
        <v>191</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280</v>
      </c>
      <c r="D2647" t="s">
        <v>1</v>
      </c>
      <c r="E2647" s="144" t="s">
        <v>191</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280</v>
      </c>
      <c r="D2648" t="s">
        <v>1</v>
      </c>
      <c r="E2648" s="144" t="s">
        <v>191</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280</v>
      </c>
      <c r="D2649" t="s">
        <v>1</v>
      </c>
      <c r="E2649" s="144" t="s">
        <v>191</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280</v>
      </c>
      <c r="D2650" t="s">
        <v>1</v>
      </c>
      <c r="E2650" s="144" t="s">
        <v>191</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280</v>
      </c>
      <c r="D2651" t="s">
        <v>1</v>
      </c>
      <c r="E2651" s="144" t="s">
        <v>191</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280</v>
      </c>
      <c r="D2652" t="s">
        <v>1</v>
      </c>
      <c r="E2652" s="144" t="s">
        <v>191</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280</v>
      </c>
      <c r="D2653" t="s">
        <v>1</v>
      </c>
      <c r="E2653" s="144" t="s">
        <v>191</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280</v>
      </c>
      <c r="D2654" t="s">
        <v>1</v>
      </c>
      <c r="E2654" s="144" t="s">
        <v>191</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280</v>
      </c>
      <c r="D2655" t="s">
        <v>1</v>
      </c>
      <c r="E2655" s="144" t="s">
        <v>191</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280</v>
      </c>
      <c r="D2656" t="s">
        <v>1</v>
      </c>
      <c r="E2656" s="144" t="s">
        <v>191</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280</v>
      </c>
      <c r="D2657" t="s">
        <v>1</v>
      </c>
      <c r="E2657" s="144" t="s">
        <v>191</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280</v>
      </c>
      <c r="D2658" t="s">
        <v>1</v>
      </c>
      <c r="E2658" s="144" t="s">
        <v>191</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280</v>
      </c>
      <c r="D2659" t="s">
        <v>1</v>
      </c>
      <c r="E2659" s="144" t="s">
        <v>191</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280</v>
      </c>
      <c r="D2660" t="s">
        <v>1</v>
      </c>
      <c r="E2660" s="144" t="s">
        <v>191</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280</v>
      </c>
      <c r="D2661" t="s">
        <v>1</v>
      </c>
      <c r="E2661" s="144" t="s">
        <v>191</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280</v>
      </c>
      <c r="D2662" t="s">
        <v>1</v>
      </c>
      <c r="E2662" s="144" t="s">
        <v>191</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281</v>
      </c>
      <c r="D2663" t="s">
        <v>488</v>
      </c>
      <c r="E2663" s="144" t="s">
        <v>193</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281</v>
      </c>
      <c r="D2664" t="s">
        <v>488</v>
      </c>
      <c r="E2664" s="144" t="s">
        <v>193</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281</v>
      </c>
      <c r="D2665" t="s">
        <v>488</v>
      </c>
      <c r="E2665" s="144" t="s">
        <v>193</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281</v>
      </c>
      <c r="D2666" t="s">
        <v>488</v>
      </c>
      <c r="E2666" s="144" t="s">
        <v>193</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281</v>
      </c>
      <c r="D2667" t="s">
        <v>488</v>
      </c>
      <c r="E2667" s="144" t="s">
        <v>193</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281</v>
      </c>
      <c r="D2668" t="s">
        <v>488</v>
      </c>
      <c r="E2668" s="144" t="s">
        <v>193</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281</v>
      </c>
      <c r="D2669" t="s">
        <v>488</v>
      </c>
      <c r="E2669" s="144" t="s">
        <v>193</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281</v>
      </c>
      <c r="D2670" t="s">
        <v>488</v>
      </c>
      <c r="E2670" s="144" t="s">
        <v>193</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281</v>
      </c>
      <c r="D2671" t="s">
        <v>488</v>
      </c>
      <c r="E2671" s="144" t="s">
        <v>193</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281</v>
      </c>
      <c r="D2672" t="s">
        <v>488</v>
      </c>
      <c r="E2672" s="144" t="s">
        <v>193</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281</v>
      </c>
      <c r="D2673" t="s">
        <v>488</v>
      </c>
      <c r="E2673" s="144" t="s">
        <v>193</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281</v>
      </c>
      <c r="D2674" t="s">
        <v>488</v>
      </c>
      <c r="E2674" s="144" t="s">
        <v>193</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281</v>
      </c>
      <c r="D2675" t="s">
        <v>488</v>
      </c>
      <c r="E2675" s="144" t="s">
        <v>193</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281</v>
      </c>
      <c r="D2676" t="s">
        <v>488</v>
      </c>
      <c r="E2676" s="144" t="s">
        <v>193</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281</v>
      </c>
      <c r="D2677" t="s">
        <v>488</v>
      </c>
      <c r="E2677" s="144" t="s">
        <v>193</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281</v>
      </c>
      <c r="D2678" t="s">
        <v>488</v>
      </c>
      <c r="E2678" s="144" t="s">
        <v>193</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281</v>
      </c>
      <c r="D2679" t="s">
        <v>488</v>
      </c>
      <c r="E2679" s="144" t="s">
        <v>193</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281</v>
      </c>
      <c r="D2680" t="s">
        <v>488</v>
      </c>
      <c r="E2680" s="144" t="s">
        <v>192</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281</v>
      </c>
      <c r="D2681" t="s">
        <v>488</v>
      </c>
      <c r="E2681" s="144" t="s">
        <v>192</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281</v>
      </c>
      <c r="D2682" t="s">
        <v>488</v>
      </c>
      <c r="E2682" s="144" t="s">
        <v>192</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281</v>
      </c>
      <c r="D2683" t="s">
        <v>488</v>
      </c>
      <c r="E2683" s="144" t="s">
        <v>192</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281</v>
      </c>
      <c r="D2684" t="s">
        <v>488</v>
      </c>
      <c r="E2684" s="144" t="s">
        <v>192</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281</v>
      </c>
      <c r="D2685" t="s">
        <v>488</v>
      </c>
      <c r="E2685" s="144" t="s">
        <v>192</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281</v>
      </c>
      <c r="D2686" t="s">
        <v>488</v>
      </c>
      <c r="E2686" s="144" t="s">
        <v>192</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281</v>
      </c>
      <c r="D2687" t="s">
        <v>488</v>
      </c>
      <c r="E2687" s="144" t="s">
        <v>192</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281</v>
      </c>
      <c r="D2688" t="s">
        <v>488</v>
      </c>
      <c r="E2688" s="144" t="s">
        <v>192</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281</v>
      </c>
      <c r="D2689" t="s">
        <v>488</v>
      </c>
      <c r="E2689" s="144" t="s">
        <v>192</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281</v>
      </c>
      <c r="D2690" t="s">
        <v>488</v>
      </c>
      <c r="E2690" s="144" t="s">
        <v>192</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281</v>
      </c>
      <c r="D2691" t="s">
        <v>488</v>
      </c>
      <c r="E2691" s="144" t="s">
        <v>192</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281</v>
      </c>
      <c r="D2692" t="s">
        <v>488</v>
      </c>
      <c r="E2692" s="144" t="s">
        <v>192</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281</v>
      </c>
      <c r="D2693" t="s">
        <v>488</v>
      </c>
      <c r="E2693" s="144" t="s">
        <v>192</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281</v>
      </c>
      <c r="D2694" t="s">
        <v>488</v>
      </c>
      <c r="E2694" s="144" t="s">
        <v>192</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281</v>
      </c>
      <c r="D2695" t="s">
        <v>488</v>
      </c>
      <c r="E2695" s="144" t="s">
        <v>192</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281</v>
      </c>
      <c r="D2696" t="s">
        <v>488</v>
      </c>
      <c r="E2696" s="144" t="s">
        <v>192</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281</v>
      </c>
      <c r="D2697" t="s">
        <v>488</v>
      </c>
      <c r="E2697" s="144" t="s">
        <v>191</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281</v>
      </c>
      <c r="D2698" t="s">
        <v>488</v>
      </c>
      <c r="E2698" s="144" t="s">
        <v>191</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281</v>
      </c>
      <c r="D2699" t="s">
        <v>488</v>
      </c>
      <c r="E2699" s="144" t="s">
        <v>191</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281</v>
      </c>
      <c r="D2700" t="s">
        <v>488</v>
      </c>
      <c r="E2700" s="144" t="s">
        <v>191</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281</v>
      </c>
      <c r="D2701" t="s">
        <v>488</v>
      </c>
      <c r="E2701" s="144" t="s">
        <v>191</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281</v>
      </c>
      <c r="D2702" t="s">
        <v>488</v>
      </c>
      <c r="E2702" s="144" t="s">
        <v>191</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281</v>
      </c>
      <c r="D2703" t="s">
        <v>488</v>
      </c>
      <c r="E2703" s="144" t="s">
        <v>191</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281</v>
      </c>
      <c r="D2704" t="s">
        <v>488</v>
      </c>
      <c r="E2704" s="144" t="s">
        <v>191</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281</v>
      </c>
      <c r="D2705" t="s">
        <v>488</v>
      </c>
      <c r="E2705" s="144" t="s">
        <v>191</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281</v>
      </c>
      <c r="D2706" t="s">
        <v>488</v>
      </c>
      <c r="E2706" s="144" t="s">
        <v>191</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281</v>
      </c>
      <c r="D2707" t="s">
        <v>488</v>
      </c>
      <c r="E2707" s="144" t="s">
        <v>191</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281</v>
      </c>
      <c r="D2708" t="s">
        <v>488</v>
      </c>
      <c r="E2708" s="144" t="s">
        <v>191</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281</v>
      </c>
      <c r="D2709" t="s">
        <v>488</v>
      </c>
      <c r="E2709" s="144" t="s">
        <v>191</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281</v>
      </c>
      <c r="D2710" t="s">
        <v>488</v>
      </c>
      <c r="E2710" s="144" t="s">
        <v>191</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281</v>
      </c>
      <c r="D2711" t="s">
        <v>488</v>
      </c>
      <c r="E2711" s="144" t="s">
        <v>191</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281</v>
      </c>
      <c r="D2712" t="s">
        <v>488</v>
      </c>
      <c r="E2712" s="144" t="s">
        <v>191</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281</v>
      </c>
      <c r="D2713" t="s">
        <v>488</v>
      </c>
      <c r="E2713" s="144" t="s">
        <v>191</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281</v>
      </c>
      <c r="D2714" t="s">
        <v>1</v>
      </c>
      <c r="E2714" s="144" t="s">
        <v>193</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281</v>
      </c>
      <c r="D2715" t="s">
        <v>1</v>
      </c>
      <c r="E2715" s="144" t="s">
        <v>193</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281</v>
      </c>
      <c r="D2716" t="s">
        <v>1</v>
      </c>
      <c r="E2716" s="144" t="s">
        <v>193</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281</v>
      </c>
      <c r="D2717" t="s">
        <v>1</v>
      </c>
      <c r="E2717" s="144" t="s">
        <v>193</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281</v>
      </c>
      <c r="D2718" t="s">
        <v>1</v>
      </c>
      <c r="E2718" s="144" t="s">
        <v>193</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281</v>
      </c>
      <c r="D2719" t="s">
        <v>1</v>
      </c>
      <c r="E2719" s="144" t="s">
        <v>193</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281</v>
      </c>
      <c r="D2720" t="s">
        <v>1</v>
      </c>
      <c r="E2720" s="144" t="s">
        <v>193</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281</v>
      </c>
      <c r="D2721" t="s">
        <v>1</v>
      </c>
      <c r="E2721" s="144" t="s">
        <v>193</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281</v>
      </c>
      <c r="D2722" t="s">
        <v>1</v>
      </c>
      <c r="E2722" s="144" t="s">
        <v>193</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281</v>
      </c>
      <c r="D2723" t="s">
        <v>1</v>
      </c>
      <c r="E2723" s="144" t="s">
        <v>193</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281</v>
      </c>
      <c r="D2724" t="s">
        <v>1</v>
      </c>
      <c r="E2724" s="144" t="s">
        <v>193</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281</v>
      </c>
      <c r="D2725" t="s">
        <v>1</v>
      </c>
      <c r="E2725" s="144" t="s">
        <v>193</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281</v>
      </c>
      <c r="D2726" t="s">
        <v>1</v>
      </c>
      <c r="E2726" s="144" t="s">
        <v>193</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281</v>
      </c>
      <c r="D2727" t="s">
        <v>1</v>
      </c>
      <c r="E2727" s="144" t="s">
        <v>193</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281</v>
      </c>
      <c r="D2728" t="s">
        <v>1</v>
      </c>
      <c r="E2728" s="144" t="s">
        <v>193</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281</v>
      </c>
      <c r="D2729" t="s">
        <v>1</v>
      </c>
      <c r="E2729" s="144" t="s">
        <v>193</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281</v>
      </c>
      <c r="D2730" t="s">
        <v>1</v>
      </c>
      <c r="E2730" s="144" t="s">
        <v>193</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281</v>
      </c>
      <c r="D2731" t="s">
        <v>1</v>
      </c>
      <c r="E2731" s="144" t="s">
        <v>192</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281</v>
      </c>
      <c r="D2732" t="s">
        <v>1</v>
      </c>
      <c r="E2732" s="144" t="s">
        <v>192</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281</v>
      </c>
      <c r="D2733" t="s">
        <v>1</v>
      </c>
      <c r="E2733" s="144" t="s">
        <v>192</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281</v>
      </c>
      <c r="D2734" t="s">
        <v>1</v>
      </c>
      <c r="E2734" s="144" t="s">
        <v>192</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281</v>
      </c>
      <c r="D2735" t="s">
        <v>1</v>
      </c>
      <c r="E2735" s="144" t="s">
        <v>192</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281</v>
      </c>
      <c r="D2736" t="s">
        <v>1</v>
      </c>
      <c r="E2736" s="144" t="s">
        <v>192</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281</v>
      </c>
      <c r="D2737" t="s">
        <v>1</v>
      </c>
      <c r="E2737" s="144" t="s">
        <v>192</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281</v>
      </c>
      <c r="D2738" t="s">
        <v>1</v>
      </c>
      <c r="E2738" s="144" t="s">
        <v>192</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281</v>
      </c>
      <c r="D2739" t="s">
        <v>1</v>
      </c>
      <c r="E2739" s="144" t="s">
        <v>192</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281</v>
      </c>
      <c r="D2740" t="s">
        <v>1</v>
      </c>
      <c r="E2740" s="144" t="s">
        <v>192</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281</v>
      </c>
      <c r="D2741" t="s">
        <v>1</v>
      </c>
      <c r="E2741" s="144" t="s">
        <v>192</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281</v>
      </c>
      <c r="D2742" t="s">
        <v>1</v>
      </c>
      <c r="E2742" s="144" t="s">
        <v>192</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281</v>
      </c>
      <c r="D2743" t="s">
        <v>1</v>
      </c>
      <c r="E2743" s="144" t="s">
        <v>192</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281</v>
      </c>
      <c r="D2744" t="s">
        <v>1</v>
      </c>
      <c r="E2744" s="144" t="s">
        <v>192</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281</v>
      </c>
      <c r="D2745" t="s">
        <v>1</v>
      </c>
      <c r="E2745" s="144" t="s">
        <v>192</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281</v>
      </c>
      <c r="D2746" t="s">
        <v>1</v>
      </c>
      <c r="E2746" s="144" t="s">
        <v>192</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281</v>
      </c>
      <c r="D2747" t="s">
        <v>1</v>
      </c>
      <c r="E2747" s="144" t="s">
        <v>192</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281</v>
      </c>
      <c r="D2748" t="s">
        <v>1</v>
      </c>
      <c r="E2748" s="144" t="s">
        <v>191</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281</v>
      </c>
      <c r="D2749" t="s">
        <v>1</v>
      </c>
      <c r="E2749" s="144" t="s">
        <v>191</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281</v>
      </c>
      <c r="D2750" t="s">
        <v>1</v>
      </c>
      <c r="E2750" s="144" t="s">
        <v>191</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281</v>
      </c>
      <c r="D2751" t="s">
        <v>1</v>
      </c>
      <c r="E2751" s="144" t="s">
        <v>191</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281</v>
      </c>
      <c r="D2752" t="s">
        <v>1</v>
      </c>
      <c r="E2752" s="144" t="s">
        <v>191</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281</v>
      </c>
      <c r="D2753" t="s">
        <v>1</v>
      </c>
      <c r="E2753" s="144" t="s">
        <v>191</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281</v>
      </c>
      <c r="D2754" t="s">
        <v>1</v>
      </c>
      <c r="E2754" s="144" t="s">
        <v>191</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281</v>
      </c>
      <c r="D2755" t="s">
        <v>1</v>
      </c>
      <c r="E2755" s="144" t="s">
        <v>191</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281</v>
      </c>
      <c r="D2756" t="s">
        <v>1</v>
      </c>
      <c r="E2756" s="144" t="s">
        <v>191</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281</v>
      </c>
      <c r="D2757" t="s">
        <v>1</v>
      </c>
      <c r="E2757" s="144" t="s">
        <v>191</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281</v>
      </c>
      <c r="D2758" t="s">
        <v>1</v>
      </c>
      <c r="E2758" s="144" t="s">
        <v>191</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281</v>
      </c>
      <c r="D2759" t="s">
        <v>1</v>
      </c>
      <c r="E2759" s="144" t="s">
        <v>191</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281</v>
      </c>
      <c r="D2760" t="s">
        <v>1</v>
      </c>
      <c r="E2760" s="144" t="s">
        <v>191</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281</v>
      </c>
      <c r="D2761" t="s">
        <v>1</v>
      </c>
      <c r="E2761" s="144" t="s">
        <v>191</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281</v>
      </c>
      <c r="D2762" t="s">
        <v>1</v>
      </c>
      <c r="E2762" s="144" t="s">
        <v>191</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281</v>
      </c>
      <c r="D2763" t="s">
        <v>1</v>
      </c>
      <c r="E2763" s="144" t="s">
        <v>191</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281</v>
      </c>
      <c r="D2764" t="s">
        <v>1</v>
      </c>
      <c r="E2764" s="144" t="s">
        <v>191</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282</v>
      </c>
      <c r="D2765" t="s">
        <v>488</v>
      </c>
      <c r="E2765" s="144" t="s">
        <v>193</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282</v>
      </c>
      <c r="D2766" t="s">
        <v>488</v>
      </c>
      <c r="E2766" s="144" t="s">
        <v>193</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282</v>
      </c>
      <c r="D2767" t="s">
        <v>488</v>
      </c>
      <c r="E2767" s="144" t="s">
        <v>193</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282</v>
      </c>
      <c r="D2768" t="s">
        <v>488</v>
      </c>
      <c r="E2768" s="144" t="s">
        <v>193</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282</v>
      </c>
      <c r="D2769" t="s">
        <v>488</v>
      </c>
      <c r="E2769" s="144" t="s">
        <v>193</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282</v>
      </c>
      <c r="D2770" t="s">
        <v>488</v>
      </c>
      <c r="E2770" s="144" t="s">
        <v>193</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282</v>
      </c>
      <c r="D2771" t="s">
        <v>488</v>
      </c>
      <c r="E2771" s="144" t="s">
        <v>193</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282</v>
      </c>
      <c r="D2772" t="s">
        <v>488</v>
      </c>
      <c r="E2772" s="144" t="s">
        <v>193</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282</v>
      </c>
      <c r="D2773" t="s">
        <v>488</v>
      </c>
      <c r="E2773" s="144" t="s">
        <v>193</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282</v>
      </c>
      <c r="D2774" t="s">
        <v>488</v>
      </c>
      <c r="E2774" s="144" t="s">
        <v>193</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282</v>
      </c>
      <c r="D2775" t="s">
        <v>488</v>
      </c>
      <c r="E2775" s="144" t="s">
        <v>193</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282</v>
      </c>
      <c r="D2776" t="s">
        <v>488</v>
      </c>
      <c r="E2776" s="144" t="s">
        <v>193</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282</v>
      </c>
      <c r="D2777" t="s">
        <v>488</v>
      </c>
      <c r="E2777" s="144" t="s">
        <v>193</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282</v>
      </c>
      <c r="D2778" t="s">
        <v>488</v>
      </c>
      <c r="E2778" s="144" t="s">
        <v>193</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282</v>
      </c>
      <c r="D2779" t="s">
        <v>488</v>
      </c>
      <c r="E2779" s="144" t="s">
        <v>193</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282</v>
      </c>
      <c r="D2780" t="s">
        <v>488</v>
      </c>
      <c r="E2780" s="144" t="s">
        <v>193</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282</v>
      </c>
      <c r="D2781" t="s">
        <v>488</v>
      </c>
      <c r="E2781" s="144" t="s">
        <v>193</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282</v>
      </c>
      <c r="D2782" t="s">
        <v>488</v>
      </c>
      <c r="E2782" s="144" t="s">
        <v>192</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282</v>
      </c>
      <c r="D2783" t="s">
        <v>488</v>
      </c>
      <c r="E2783" s="144" t="s">
        <v>192</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282</v>
      </c>
      <c r="D2784" t="s">
        <v>488</v>
      </c>
      <c r="E2784" s="144" t="s">
        <v>192</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282</v>
      </c>
      <c r="D2785" t="s">
        <v>488</v>
      </c>
      <c r="E2785" s="144" t="s">
        <v>192</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282</v>
      </c>
      <c r="D2786" t="s">
        <v>488</v>
      </c>
      <c r="E2786" s="144" t="s">
        <v>192</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282</v>
      </c>
      <c r="D2787" t="s">
        <v>488</v>
      </c>
      <c r="E2787" s="144" t="s">
        <v>192</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282</v>
      </c>
      <c r="D2788" t="s">
        <v>488</v>
      </c>
      <c r="E2788" s="144" t="s">
        <v>192</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282</v>
      </c>
      <c r="D2789" t="s">
        <v>488</v>
      </c>
      <c r="E2789" s="144" t="s">
        <v>192</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282</v>
      </c>
      <c r="D2790" t="s">
        <v>488</v>
      </c>
      <c r="E2790" s="144" t="s">
        <v>192</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282</v>
      </c>
      <c r="D2791" t="s">
        <v>488</v>
      </c>
      <c r="E2791" s="144" t="s">
        <v>192</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282</v>
      </c>
      <c r="D2792" t="s">
        <v>488</v>
      </c>
      <c r="E2792" s="144" t="s">
        <v>192</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282</v>
      </c>
      <c r="D2793" t="s">
        <v>488</v>
      </c>
      <c r="E2793" s="144" t="s">
        <v>192</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282</v>
      </c>
      <c r="D2794" t="s">
        <v>488</v>
      </c>
      <c r="E2794" s="144" t="s">
        <v>192</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282</v>
      </c>
      <c r="D2795" t="s">
        <v>488</v>
      </c>
      <c r="E2795" s="144" t="s">
        <v>192</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282</v>
      </c>
      <c r="D2796" t="s">
        <v>488</v>
      </c>
      <c r="E2796" s="144" t="s">
        <v>192</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282</v>
      </c>
      <c r="D2797" t="s">
        <v>488</v>
      </c>
      <c r="E2797" s="144" t="s">
        <v>192</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282</v>
      </c>
      <c r="D2798" t="s">
        <v>488</v>
      </c>
      <c r="E2798" s="144" t="s">
        <v>192</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282</v>
      </c>
      <c r="D2799" t="s">
        <v>488</v>
      </c>
      <c r="E2799" s="144" t="s">
        <v>191</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282</v>
      </c>
      <c r="D2800" t="s">
        <v>488</v>
      </c>
      <c r="E2800" s="144" t="s">
        <v>191</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282</v>
      </c>
      <c r="D2801" t="s">
        <v>488</v>
      </c>
      <c r="E2801" s="144" t="s">
        <v>191</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282</v>
      </c>
      <c r="D2802" t="s">
        <v>488</v>
      </c>
      <c r="E2802" s="144" t="s">
        <v>191</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282</v>
      </c>
      <c r="D2803" t="s">
        <v>488</v>
      </c>
      <c r="E2803" s="144" t="s">
        <v>191</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282</v>
      </c>
      <c r="D2804" t="s">
        <v>488</v>
      </c>
      <c r="E2804" s="144" t="s">
        <v>191</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282</v>
      </c>
      <c r="D2805" t="s">
        <v>488</v>
      </c>
      <c r="E2805" s="144" t="s">
        <v>191</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282</v>
      </c>
      <c r="D2806" t="s">
        <v>488</v>
      </c>
      <c r="E2806" s="144" t="s">
        <v>191</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282</v>
      </c>
      <c r="D2807" t="s">
        <v>488</v>
      </c>
      <c r="E2807" s="144" t="s">
        <v>191</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282</v>
      </c>
      <c r="D2808" t="s">
        <v>488</v>
      </c>
      <c r="E2808" s="144" t="s">
        <v>191</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282</v>
      </c>
      <c r="D2809" t="s">
        <v>488</v>
      </c>
      <c r="E2809" s="144" t="s">
        <v>191</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282</v>
      </c>
      <c r="D2810" t="s">
        <v>488</v>
      </c>
      <c r="E2810" s="144" t="s">
        <v>191</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282</v>
      </c>
      <c r="D2811" t="s">
        <v>488</v>
      </c>
      <c r="E2811" s="144" t="s">
        <v>191</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282</v>
      </c>
      <c r="D2812" t="s">
        <v>488</v>
      </c>
      <c r="E2812" s="144" t="s">
        <v>191</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282</v>
      </c>
      <c r="D2813" t="s">
        <v>488</v>
      </c>
      <c r="E2813" s="144" t="s">
        <v>191</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282</v>
      </c>
      <c r="D2814" t="s">
        <v>488</v>
      </c>
      <c r="E2814" s="144" t="s">
        <v>191</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282</v>
      </c>
      <c r="D2815" t="s">
        <v>488</v>
      </c>
      <c r="E2815" s="144" t="s">
        <v>191</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282</v>
      </c>
      <c r="D2816" t="s">
        <v>1</v>
      </c>
      <c r="E2816" s="144" t="s">
        <v>193</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282</v>
      </c>
      <c r="D2817" t="s">
        <v>1</v>
      </c>
      <c r="E2817" s="144" t="s">
        <v>193</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282</v>
      </c>
      <c r="D2818" t="s">
        <v>1</v>
      </c>
      <c r="E2818" s="144" t="s">
        <v>193</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282</v>
      </c>
      <c r="D2819" t="s">
        <v>1</v>
      </c>
      <c r="E2819" s="144" t="s">
        <v>193</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282</v>
      </c>
      <c r="D2820" t="s">
        <v>1</v>
      </c>
      <c r="E2820" s="144" t="s">
        <v>193</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282</v>
      </c>
      <c r="D2821" t="s">
        <v>1</v>
      </c>
      <c r="E2821" s="144" t="s">
        <v>193</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282</v>
      </c>
      <c r="D2822" t="s">
        <v>1</v>
      </c>
      <c r="E2822" s="144" t="s">
        <v>193</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282</v>
      </c>
      <c r="D2823" t="s">
        <v>1</v>
      </c>
      <c r="E2823" s="144" t="s">
        <v>193</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282</v>
      </c>
      <c r="D2824" t="s">
        <v>1</v>
      </c>
      <c r="E2824" s="144" t="s">
        <v>193</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282</v>
      </c>
      <c r="D2825" t="s">
        <v>1</v>
      </c>
      <c r="E2825" s="144" t="s">
        <v>193</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282</v>
      </c>
      <c r="D2826" t="s">
        <v>1</v>
      </c>
      <c r="E2826" s="144" t="s">
        <v>193</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282</v>
      </c>
      <c r="D2827" t="s">
        <v>1</v>
      </c>
      <c r="E2827" s="144" t="s">
        <v>193</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282</v>
      </c>
      <c r="D2828" t="s">
        <v>1</v>
      </c>
      <c r="E2828" s="144" t="s">
        <v>193</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282</v>
      </c>
      <c r="D2829" t="s">
        <v>1</v>
      </c>
      <c r="E2829" s="144" t="s">
        <v>193</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282</v>
      </c>
      <c r="D2830" t="s">
        <v>1</v>
      </c>
      <c r="E2830" s="144" t="s">
        <v>193</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282</v>
      </c>
      <c r="D2831" t="s">
        <v>1</v>
      </c>
      <c r="E2831" s="144" t="s">
        <v>193</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282</v>
      </c>
      <c r="D2832" t="s">
        <v>1</v>
      </c>
      <c r="E2832" s="144" t="s">
        <v>193</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282</v>
      </c>
      <c r="D2833" t="s">
        <v>1</v>
      </c>
      <c r="E2833" s="144" t="s">
        <v>192</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282</v>
      </c>
      <c r="D2834" t="s">
        <v>1</v>
      </c>
      <c r="E2834" s="144" t="s">
        <v>192</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282</v>
      </c>
      <c r="D2835" t="s">
        <v>1</v>
      </c>
      <c r="E2835" s="144" t="s">
        <v>192</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282</v>
      </c>
      <c r="D2836" t="s">
        <v>1</v>
      </c>
      <c r="E2836" s="144" t="s">
        <v>192</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282</v>
      </c>
      <c r="D2837" t="s">
        <v>1</v>
      </c>
      <c r="E2837" s="144" t="s">
        <v>192</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282</v>
      </c>
      <c r="D2838" t="s">
        <v>1</v>
      </c>
      <c r="E2838" s="144" t="s">
        <v>192</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282</v>
      </c>
      <c r="D2839" t="s">
        <v>1</v>
      </c>
      <c r="E2839" s="144" t="s">
        <v>192</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282</v>
      </c>
      <c r="D2840" t="s">
        <v>1</v>
      </c>
      <c r="E2840" s="144" t="s">
        <v>192</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282</v>
      </c>
      <c r="D2841" t="s">
        <v>1</v>
      </c>
      <c r="E2841" s="144" t="s">
        <v>192</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282</v>
      </c>
      <c r="D2842" t="s">
        <v>1</v>
      </c>
      <c r="E2842" s="144" t="s">
        <v>192</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282</v>
      </c>
      <c r="D2843" t="s">
        <v>1</v>
      </c>
      <c r="E2843" s="144" t="s">
        <v>192</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282</v>
      </c>
      <c r="D2844" t="s">
        <v>1</v>
      </c>
      <c r="E2844" s="144" t="s">
        <v>192</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282</v>
      </c>
      <c r="D2845" t="s">
        <v>1</v>
      </c>
      <c r="E2845" s="144" t="s">
        <v>192</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282</v>
      </c>
      <c r="D2846" t="s">
        <v>1</v>
      </c>
      <c r="E2846" s="144" t="s">
        <v>192</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282</v>
      </c>
      <c r="D2847" t="s">
        <v>1</v>
      </c>
      <c r="E2847" s="144" t="s">
        <v>192</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282</v>
      </c>
      <c r="D2848" t="s">
        <v>1</v>
      </c>
      <c r="E2848" s="144" t="s">
        <v>192</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282</v>
      </c>
      <c r="D2849" t="s">
        <v>1</v>
      </c>
      <c r="E2849" s="144" t="s">
        <v>192</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282</v>
      </c>
      <c r="D2850" t="s">
        <v>1</v>
      </c>
      <c r="E2850" s="144" t="s">
        <v>191</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282</v>
      </c>
      <c r="D2851" t="s">
        <v>1</v>
      </c>
      <c r="E2851" s="144" t="s">
        <v>191</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282</v>
      </c>
      <c r="D2852" t="s">
        <v>1</v>
      </c>
      <c r="E2852" s="144" t="s">
        <v>191</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282</v>
      </c>
      <c r="D2853" t="s">
        <v>1</v>
      </c>
      <c r="E2853" s="144" t="s">
        <v>191</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282</v>
      </c>
      <c r="D2854" t="s">
        <v>1</v>
      </c>
      <c r="E2854" s="144" t="s">
        <v>191</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282</v>
      </c>
      <c r="D2855" t="s">
        <v>1</v>
      </c>
      <c r="E2855" s="144" t="s">
        <v>191</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282</v>
      </c>
      <c r="D2856" t="s">
        <v>1</v>
      </c>
      <c r="E2856" s="144" t="s">
        <v>191</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282</v>
      </c>
      <c r="D2857" t="s">
        <v>1</v>
      </c>
      <c r="E2857" s="144" t="s">
        <v>191</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282</v>
      </c>
      <c r="D2858" t="s">
        <v>1</v>
      </c>
      <c r="E2858" s="144" t="s">
        <v>191</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282</v>
      </c>
      <c r="D2859" t="s">
        <v>1</v>
      </c>
      <c r="E2859" s="144" t="s">
        <v>191</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282</v>
      </c>
      <c r="D2860" t="s">
        <v>1</v>
      </c>
      <c r="E2860" s="144" t="s">
        <v>191</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282</v>
      </c>
      <c r="D2861" t="s">
        <v>1</v>
      </c>
      <c r="E2861" s="144" t="s">
        <v>191</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282</v>
      </c>
      <c r="D2862" t="s">
        <v>1</v>
      </c>
      <c r="E2862" s="144" t="s">
        <v>191</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282</v>
      </c>
      <c r="D2863" t="s">
        <v>1</v>
      </c>
      <c r="E2863" s="144" t="s">
        <v>191</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282</v>
      </c>
      <c r="D2864" t="s">
        <v>1</v>
      </c>
      <c r="E2864" s="144" t="s">
        <v>191</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282</v>
      </c>
      <c r="D2865" t="s">
        <v>1</v>
      </c>
      <c r="E2865" s="144" t="s">
        <v>191</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282</v>
      </c>
      <c r="D2866" t="s">
        <v>1</v>
      </c>
      <c r="E2866" s="144" t="s">
        <v>191</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283</v>
      </c>
      <c r="D2867" t="s">
        <v>488</v>
      </c>
      <c r="E2867" s="144" t="s">
        <v>193</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283</v>
      </c>
      <c r="D2868" t="s">
        <v>488</v>
      </c>
      <c r="E2868" s="144" t="s">
        <v>193</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283</v>
      </c>
      <c r="D2869" t="s">
        <v>488</v>
      </c>
      <c r="E2869" s="144" t="s">
        <v>193</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283</v>
      </c>
      <c r="D2870" t="s">
        <v>488</v>
      </c>
      <c r="E2870" s="144" t="s">
        <v>193</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283</v>
      </c>
      <c r="D2871" t="s">
        <v>488</v>
      </c>
      <c r="E2871" s="144" t="s">
        <v>193</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283</v>
      </c>
      <c r="D2872" t="s">
        <v>488</v>
      </c>
      <c r="E2872" s="144" t="s">
        <v>193</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283</v>
      </c>
      <c r="D2873" t="s">
        <v>488</v>
      </c>
      <c r="E2873" s="144" t="s">
        <v>193</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283</v>
      </c>
      <c r="D2874" t="s">
        <v>488</v>
      </c>
      <c r="E2874" s="144" t="s">
        <v>193</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283</v>
      </c>
      <c r="D2875" t="s">
        <v>488</v>
      </c>
      <c r="E2875" s="144" t="s">
        <v>193</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283</v>
      </c>
      <c r="D2876" t="s">
        <v>488</v>
      </c>
      <c r="E2876" s="144" t="s">
        <v>193</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283</v>
      </c>
      <c r="D2877" t="s">
        <v>488</v>
      </c>
      <c r="E2877" s="144" t="s">
        <v>193</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283</v>
      </c>
      <c r="D2878" t="s">
        <v>488</v>
      </c>
      <c r="E2878" s="144" t="s">
        <v>193</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283</v>
      </c>
      <c r="D2879" t="s">
        <v>488</v>
      </c>
      <c r="E2879" s="144" t="s">
        <v>193</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283</v>
      </c>
      <c r="D2880" t="s">
        <v>488</v>
      </c>
      <c r="E2880" s="144" t="s">
        <v>193</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283</v>
      </c>
      <c r="D2881" t="s">
        <v>488</v>
      </c>
      <c r="E2881" s="144" t="s">
        <v>193</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283</v>
      </c>
      <c r="D2882" t="s">
        <v>488</v>
      </c>
      <c r="E2882" s="144" t="s">
        <v>193</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283</v>
      </c>
      <c r="D2883" t="s">
        <v>488</v>
      </c>
      <c r="E2883" s="144" t="s">
        <v>193</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283</v>
      </c>
      <c r="D2884" t="s">
        <v>488</v>
      </c>
      <c r="E2884" s="144" t="s">
        <v>192</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283</v>
      </c>
      <c r="D2885" t="s">
        <v>488</v>
      </c>
      <c r="E2885" s="144" t="s">
        <v>192</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283</v>
      </c>
      <c r="D2886" t="s">
        <v>488</v>
      </c>
      <c r="E2886" s="144" t="s">
        <v>192</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283</v>
      </c>
      <c r="D2887" t="s">
        <v>488</v>
      </c>
      <c r="E2887" s="144" t="s">
        <v>192</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283</v>
      </c>
      <c r="D2888" t="s">
        <v>488</v>
      </c>
      <c r="E2888" s="144" t="s">
        <v>192</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283</v>
      </c>
      <c r="D2889" t="s">
        <v>488</v>
      </c>
      <c r="E2889" s="144" t="s">
        <v>192</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283</v>
      </c>
      <c r="D2890" t="s">
        <v>488</v>
      </c>
      <c r="E2890" s="144" t="s">
        <v>192</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283</v>
      </c>
      <c r="D2891" t="s">
        <v>488</v>
      </c>
      <c r="E2891" s="144" t="s">
        <v>192</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283</v>
      </c>
      <c r="D2892" t="s">
        <v>488</v>
      </c>
      <c r="E2892" s="144" t="s">
        <v>192</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283</v>
      </c>
      <c r="D2893" t="s">
        <v>488</v>
      </c>
      <c r="E2893" s="144" t="s">
        <v>192</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283</v>
      </c>
      <c r="D2894" t="s">
        <v>488</v>
      </c>
      <c r="E2894" s="144" t="s">
        <v>192</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283</v>
      </c>
      <c r="D2895" t="s">
        <v>488</v>
      </c>
      <c r="E2895" s="144" t="s">
        <v>192</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283</v>
      </c>
      <c r="D2896" t="s">
        <v>488</v>
      </c>
      <c r="E2896" s="144" t="s">
        <v>192</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283</v>
      </c>
      <c r="D2897" t="s">
        <v>488</v>
      </c>
      <c r="E2897" s="144" t="s">
        <v>192</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283</v>
      </c>
      <c r="D2898" t="s">
        <v>488</v>
      </c>
      <c r="E2898" s="144" t="s">
        <v>192</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283</v>
      </c>
      <c r="D2899" t="s">
        <v>488</v>
      </c>
      <c r="E2899" s="144" t="s">
        <v>192</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283</v>
      </c>
      <c r="D2900" t="s">
        <v>488</v>
      </c>
      <c r="E2900" s="144" t="s">
        <v>192</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283</v>
      </c>
      <c r="D2901" t="s">
        <v>488</v>
      </c>
      <c r="E2901" s="144" t="s">
        <v>191</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283</v>
      </c>
      <c r="D2902" t="s">
        <v>488</v>
      </c>
      <c r="E2902" s="144" t="s">
        <v>191</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283</v>
      </c>
      <c r="D2903" t="s">
        <v>488</v>
      </c>
      <c r="E2903" s="144" t="s">
        <v>191</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283</v>
      </c>
      <c r="D2904" t="s">
        <v>488</v>
      </c>
      <c r="E2904" s="144" t="s">
        <v>191</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283</v>
      </c>
      <c r="D2905" t="s">
        <v>488</v>
      </c>
      <c r="E2905" s="144" t="s">
        <v>191</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283</v>
      </c>
      <c r="D2906" t="s">
        <v>488</v>
      </c>
      <c r="E2906" s="144" t="s">
        <v>191</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283</v>
      </c>
      <c r="D2907" t="s">
        <v>488</v>
      </c>
      <c r="E2907" s="144" t="s">
        <v>191</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283</v>
      </c>
      <c r="D2908" t="s">
        <v>488</v>
      </c>
      <c r="E2908" s="144" t="s">
        <v>191</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283</v>
      </c>
      <c r="D2909" t="s">
        <v>488</v>
      </c>
      <c r="E2909" s="144" t="s">
        <v>191</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283</v>
      </c>
      <c r="D2910" t="s">
        <v>488</v>
      </c>
      <c r="E2910" s="144" t="s">
        <v>191</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283</v>
      </c>
      <c r="D2911" t="s">
        <v>488</v>
      </c>
      <c r="E2911" s="144" t="s">
        <v>191</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283</v>
      </c>
      <c r="D2912" t="s">
        <v>488</v>
      </c>
      <c r="E2912" s="144" t="s">
        <v>191</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283</v>
      </c>
      <c r="D2913" t="s">
        <v>488</v>
      </c>
      <c r="E2913" s="144" t="s">
        <v>191</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283</v>
      </c>
      <c r="D2914" t="s">
        <v>488</v>
      </c>
      <c r="E2914" s="144" t="s">
        <v>191</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283</v>
      </c>
      <c r="D2915" t="s">
        <v>488</v>
      </c>
      <c r="E2915" s="144" t="s">
        <v>191</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283</v>
      </c>
      <c r="D2916" t="s">
        <v>488</v>
      </c>
      <c r="E2916" s="144" t="s">
        <v>191</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283</v>
      </c>
      <c r="D2917" t="s">
        <v>488</v>
      </c>
      <c r="E2917" s="144" t="s">
        <v>191</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283</v>
      </c>
      <c r="D2918" t="s">
        <v>1</v>
      </c>
      <c r="E2918" s="144" t="s">
        <v>193</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283</v>
      </c>
      <c r="D2919" t="s">
        <v>1</v>
      </c>
      <c r="E2919" s="144" t="s">
        <v>193</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283</v>
      </c>
      <c r="D2920" t="s">
        <v>1</v>
      </c>
      <c r="E2920" s="144" t="s">
        <v>193</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283</v>
      </c>
      <c r="D2921" t="s">
        <v>1</v>
      </c>
      <c r="E2921" s="144" t="s">
        <v>193</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283</v>
      </c>
      <c r="D2922" t="s">
        <v>1</v>
      </c>
      <c r="E2922" s="144" t="s">
        <v>193</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283</v>
      </c>
      <c r="D2923" t="s">
        <v>1</v>
      </c>
      <c r="E2923" s="144" t="s">
        <v>193</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283</v>
      </c>
      <c r="D2924" t="s">
        <v>1</v>
      </c>
      <c r="E2924" s="144" t="s">
        <v>193</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283</v>
      </c>
      <c r="D2925" t="s">
        <v>1</v>
      </c>
      <c r="E2925" s="144" t="s">
        <v>193</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283</v>
      </c>
      <c r="D2926" t="s">
        <v>1</v>
      </c>
      <c r="E2926" s="144" t="s">
        <v>193</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283</v>
      </c>
      <c r="D2927" t="s">
        <v>1</v>
      </c>
      <c r="E2927" s="144" t="s">
        <v>193</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283</v>
      </c>
      <c r="D2928" t="s">
        <v>1</v>
      </c>
      <c r="E2928" s="144" t="s">
        <v>193</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283</v>
      </c>
      <c r="D2929" t="s">
        <v>1</v>
      </c>
      <c r="E2929" s="144" t="s">
        <v>193</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283</v>
      </c>
      <c r="D2930" t="s">
        <v>1</v>
      </c>
      <c r="E2930" s="144" t="s">
        <v>193</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283</v>
      </c>
      <c r="D2931" t="s">
        <v>1</v>
      </c>
      <c r="E2931" s="144" t="s">
        <v>193</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283</v>
      </c>
      <c r="D2932" t="s">
        <v>1</v>
      </c>
      <c r="E2932" s="144" t="s">
        <v>193</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283</v>
      </c>
      <c r="D2933" t="s">
        <v>1</v>
      </c>
      <c r="E2933" s="144" t="s">
        <v>193</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283</v>
      </c>
      <c r="D2934" t="s">
        <v>1</v>
      </c>
      <c r="E2934" s="144" t="s">
        <v>193</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283</v>
      </c>
      <c r="D2935" t="s">
        <v>1</v>
      </c>
      <c r="E2935" s="144" t="s">
        <v>192</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283</v>
      </c>
      <c r="D2936" t="s">
        <v>1</v>
      </c>
      <c r="E2936" s="144" t="s">
        <v>192</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283</v>
      </c>
      <c r="D2937" t="s">
        <v>1</v>
      </c>
      <c r="E2937" s="144" t="s">
        <v>192</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283</v>
      </c>
      <c r="D2938" t="s">
        <v>1</v>
      </c>
      <c r="E2938" s="144" t="s">
        <v>192</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283</v>
      </c>
      <c r="D2939" t="s">
        <v>1</v>
      </c>
      <c r="E2939" s="144" t="s">
        <v>192</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283</v>
      </c>
      <c r="D2940" t="s">
        <v>1</v>
      </c>
      <c r="E2940" s="144" t="s">
        <v>192</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283</v>
      </c>
      <c r="D2941" t="s">
        <v>1</v>
      </c>
      <c r="E2941" s="144" t="s">
        <v>192</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283</v>
      </c>
      <c r="D2942" t="s">
        <v>1</v>
      </c>
      <c r="E2942" s="144" t="s">
        <v>192</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283</v>
      </c>
      <c r="D2943" t="s">
        <v>1</v>
      </c>
      <c r="E2943" s="144" t="s">
        <v>192</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283</v>
      </c>
      <c r="D2944" t="s">
        <v>1</v>
      </c>
      <c r="E2944" s="144" t="s">
        <v>192</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283</v>
      </c>
      <c r="D2945" t="s">
        <v>1</v>
      </c>
      <c r="E2945" s="144" t="s">
        <v>192</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283</v>
      </c>
      <c r="D2946" t="s">
        <v>1</v>
      </c>
      <c r="E2946" s="144" t="s">
        <v>192</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283</v>
      </c>
      <c r="D2947" t="s">
        <v>1</v>
      </c>
      <c r="E2947" s="144" t="s">
        <v>192</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283</v>
      </c>
      <c r="D2948" t="s">
        <v>1</v>
      </c>
      <c r="E2948" s="144" t="s">
        <v>192</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283</v>
      </c>
      <c r="D2949" t="s">
        <v>1</v>
      </c>
      <c r="E2949" s="144" t="s">
        <v>192</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283</v>
      </c>
      <c r="D2950" t="s">
        <v>1</v>
      </c>
      <c r="E2950" s="144" t="s">
        <v>192</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283</v>
      </c>
      <c r="D2951" t="s">
        <v>1</v>
      </c>
      <c r="E2951" s="144" t="s">
        <v>192</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283</v>
      </c>
      <c r="D2952" t="s">
        <v>1</v>
      </c>
      <c r="E2952" s="144" t="s">
        <v>191</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283</v>
      </c>
      <c r="D2953" t="s">
        <v>1</v>
      </c>
      <c r="E2953" s="144" t="s">
        <v>191</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283</v>
      </c>
      <c r="D2954" t="s">
        <v>1</v>
      </c>
      <c r="E2954" s="144" t="s">
        <v>191</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283</v>
      </c>
      <c r="D2955" t="s">
        <v>1</v>
      </c>
      <c r="E2955" s="144" t="s">
        <v>191</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283</v>
      </c>
      <c r="D2956" t="s">
        <v>1</v>
      </c>
      <c r="E2956" s="144" t="s">
        <v>191</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283</v>
      </c>
      <c r="D2957" t="s">
        <v>1</v>
      </c>
      <c r="E2957" s="144" t="s">
        <v>191</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283</v>
      </c>
      <c r="D2958" t="s">
        <v>1</v>
      </c>
      <c r="E2958" s="144" t="s">
        <v>191</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283</v>
      </c>
      <c r="D2959" t="s">
        <v>1</v>
      </c>
      <c r="E2959" s="144" t="s">
        <v>191</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283</v>
      </c>
      <c r="D2960" t="s">
        <v>1</v>
      </c>
      <c r="E2960" s="144" t="s">
        <v>191</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283</v>
      </c>
      <c r="D2961" t="s">
        <v>1</v>
      </c>
      <c r="E2961" s="144" t="s">
        <v>191</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283</v>
      </c>
      <c r="D2962" t="s">
        <v>1</v>
      </c>
      <c r="E2962" s="144" t="s">
        <v>191</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283</v>
      </c>
      <c r="D2963" t="s">
        <v>1</v>
      </c>
      <c r="E2963" s="144" t="s">
        <v>191</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283</v>
      </c>
      <c r="D2964" t="s">
        <v>1</v>
      </c>
      <c r="E2964" s="144" t="s">
        <v>191</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283</v>
      </c>
      <c r="D2965" t="s">
        <v>1</v>
      </c>
      <c r="E2965" s="144" t="s">
        <v>191</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283</v>
      </c>
      <c r="D2966" t="s">
        <v>1</v>
      </c>
      <c r="E2966" s="144" t="s">
        <v>191</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283</v>
      </c>
      <c r="D2967" t="s">
        <v>1</v>
      </c>
      <c r="E2967" s="144" t="s">
        <v>191</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283</v>
      </c>
      <c r="D2968" t="s">
        <v>1</v>
      </c>
      <c r="E2968" s="144" t="s">
        <v>191</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284</v>
      </c>
      <c r="D2969" t="s">
        <v>488</v>
      </c>
      <c r="E2969" s="144" t="s">
        <v>193</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284</v>
      </c>
      <c r="D2970" t="s">
        <v>488</v>
      </c>
      <c r="E2970" s="144" t="s">
        <v>193</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284</v>
      </c>
      <c r="D2971" t="s">
        <v>488</v>
      </c>
      <c r="E2971" s="144" t="s">
        <v>193</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284</v>
      </c>
      <c r="D2972" t="s">
        <v>488</v>
      </c>
      <c r="E2972" s="144" t="s">
        <v>193</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284</v>
      </c>
      <c r="D2973" t="s">
        <v>488</v>
      </c>
      <c r="E2973" s="144" t="s">
        <v>193</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284</v>
      </c>
      <c r="D2974" t="s">
        <v>488</v>
      </c>
      <c r="E2974" s="144" t="s">
        <v>193</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284</v>
      </c>
      <c r="D2975" t="s">
        <v>488</v>
      </c>
      <c r="E2975" s="144" t="s">
        <v>193</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284</v>
      </c>
      <c r="D2976" t="s">
        <v>488</v>
      </c>
      <c r="E2976" s="144" t="s">
        <v>193</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284</v>
      </c>
      <c r="D2977" t="s">
        <v>488</v>
      </c>
      <c r="E2977" s="144" t="s">
        <v>193</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284</v>
      </c>
      <c r="D2978" t="s">
        <v>488</v>
      </c>
      <c r="E2978" s="144" t="s">
        <v>193</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284</v>
      </c>
      <c r="D2979" t="s">
        <v>488</v>
      </c>
      <c r="E2979" s="144" t="s">
        <v>193</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284</v>
      </c>
      <c r="D2980" t="s">
        <v>488</v>
      </c>
      <c r="E2980" s="144" t="s">
        <v>193</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284</v>
      </c>
      <c r="D2981" t="s">
        <v>488</v>
      </c>
      <c r="E2981" s="144" t="s">
        <v>193</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284</v>
      </c>
      <c r="D2982" t="s">
        <v>488</v>
      </c>
      <c r="E2982" s="144" t="s">
        <v>193</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284</v>
      </c>
      <c r="D2983" t="s">
        <v>488</v>
      </c>
      <c r="E2983" s="144" t="s">
        <v>193</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284</v>
      </c>
      <c r="D2984" t="s">
        <v>488</v>
      </c>
      <c r="E2984" s="144" t="s">
        <v>193</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284</v>
      </c>
      <c r="D2985" t="s">
        <v>488</v>
      </c>
      <c r="E2985" s="144" t="s">
        <v>193</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284</v>
      </c>
      <c r="D2986" t="s">
        <v>488</v>
      </c>
      <c r="E2986" s="144" t="s">
        <v>192</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284</v>
      </c>
      <c r="D2987" t="s">
        <v>488</v>
      </c>
      <c r="E2987" s="144" t="s">
        <v>192</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284</v>
      </c>
      <c r="D2988" t="s">
        <v>488</v>
      </c>
      <c r="E2988" s="144" t="s">
        <v>192</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284</v>
      </c>
      <c r="D2989" t="s">
        <v>488</v>
      </c>
      <c r="E2989" s="144" t="s">
        <v>192</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284</v>
      </c>
      <c r="D2990" t="s">
        <v>488</v>
      </c>
      <c r="E2990" s="144" t="s">
        <v>192</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284</v>
      </c>
      <c r="D2991" t="s">
        <v>488</v>
      </c>
      <c r="E2991" s="144" t="s">
        <v>192</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284</v>
      </c>
      <c r="D2992" t="s">
        <v>488</v>
      </c>
      <c r="E2992" s="144" t="s">
        <v>192</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284</v>
      </c>
      <c r="D2993" t="s">
        <v>488</v>
      </c>
      <c r="E2993" s="144" t="s">
        <v>192</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284</v>
      </c>
      <c r="D2994" t="s">
        <v>488</v>
      </c>
      <c r="E2994" s="144" t="s">
        <v>192</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284</v>
      </c>
      <c r="D2995" t="s">
        <v>488</v>
      </c>
      <c r="E2995" s="144" t="s">
        <v>192</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284</v>
      </c>
      <c r="D2996" t="s">
        <v>488</v>
      </c>
      <c r="E2996" s="144" t="s">
        <v>192</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284</v>
      </c>
      <c r="D2997" t="s">
        <v>488</v>
      </c>
      <c r="E2997" s="144" t="s">
        <v>192</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284</v>
      </c>
      <c r="D2998" t="s">
        <v>488</v>
      </c>
      <c r="E2998" s="144" t="s">
        <v>192</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284</v>
      </c>
      <c r="D2999" t="s">
        <v>488</v>
      </c>
      <c r="E2999" s="144" t="s">
        <v>192</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284</v>
      </c>
      <c r="D3000" t="s">
        <v>488</v>
      </c>
      <c r="E3000" s="144" t="s">
        <v>192</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284</v>
      </c>
      <c r="D3001" t="s">
        <v>488</v>
      </c>
      <c r="E3001" s="144" t="s">
        <v>192</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284</v>
      </c>
      <c r="D3002" t="s">
        <v>488</v>
      </c>
      <c r="E3002" s="144" t="s">
        <v>192</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284</v>
      </c>
      <c r="D3003" t="s">
        <v>488</v>
      </c>
      <c r="E3003" s="144" t="s">
        <v>191</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284</v>
      </c>
      <c r="D3004" t="s">
        <v>488</v>
      </c>
      <c r="E3004" s="144" t="s">
        <v>191</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284</v>
      </c>
      <c r="D3005" t="s">
        <v>488</v>
      </c>
      <c r="E3005" s="144" t="s">
        <v>191</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284</v>
      </c>
      <c r="D3006" t="s">
        <v>488</v>
      </c>
      <c r="E3006" s="144" t="s">
        <v>191</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284</v>
      </c>
      <c r="D3007" t="s">
        <v>488</v>
      </c>
      <c r="E3007" s="144" t="s">
        <v>191</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284</v>
      </c>
      <c r="D3008" t="s">
        <v>488</v>
      </c>
      <c r="E3008" s="144" t="s">
        <v>191</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284</v>
      </c>
      <c r="D3009" t="s">
        <v>488</v>
      </c>
      <c r="E3009" s="144" t="s">
        <v>191</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284</v>
      </c>
      <c r="D3010" t="s">
        <v>488</v>
      </c>
      <c r="E3010" s="144" t="s">
        <v>191</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284</v>
      </c>
      <c r="D3011" t="s">
        <v>488</v>
      </c>
      <c r="E3011" s="144" t="s">
        <v>191</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284</v>
      </c>
      <c r="D3012" t="s">
        <v>488</v>
      </c>
      <c r="E3012" s="144" t="s">
        <v>191</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284</v>
      </c>
      <c r="D3013" t="s">
        <v>488</v>
      </c>
      <c r="E3013" s="144" t="s">
        <v>191</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284</v>
      </c>
      <c r="D3014" t="s">
        <v>488</v>
      </c>
      <c r="E3014" s="144" t="s">
        <v>191</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284</v>
      </c>
      <c r="D3015" t="s">
        <v>488</v>
      </c>
      <c r="E3015" s="144" t="s">
        <v>191</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284</v>
      </c>
      <c r="D3016" t="s">
        <v>488</v>
      </c>
      <c r="E3016" s="144" t="s">
        <v>191</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284</v>
      </c>
      <c r="D3017" t="s">
        <v>488</v>
      </c>
      <c r="E3017" s="144" t="s">
        <v>191</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284</v>
      </c>
      <c r="D3018" t="s">
        <v>488</v>
      </c>
      <c r="E3018" s="144" t="s">
        <v>191</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284</v>
      </c>
      <c r="D3019" t="s">
        <v>488</v>
      </c>
      <c r="E3019" s="144" t="s">
        <v>191</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284</v>
      </c>
      <c r="D3020" t="s">
        <v>1</v>
      </c>
      <c r="E3020" s="144" t="s">
        <v>193</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284</v>
      </c>
      <c r="D3021" t="s">
        <v>1</v>
      </c>
      <c r="E3021" s="144" t="s">
        <v>193</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284</v>
      </c>
      <c r="D3022" t="s">
        <v>1</v>
      </c>
      <c r="E3022" s="144" t="s">
        <v>193</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284</v>
      </c>
      <c r="D3023" t="s">
        <v>1</v>
      </c>
      <c r="E3023" s="144" t="s">
        <v>193</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284</v>
      </c>
      <c r="D3024" t="s">
        <v>1</v>
      </c>
      <c r="E3024" s="144" t="s">
        <v>193</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284</v>
      </c>
      <c r="D3025" t="s">
        <v>1</v>
      </c>
      <c r="E3025" s="144" t="s">
        <v>193</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284</v>
      </c>
      <c r="D3026" t="s">
        <v>1</v>
      </c>
      <c r="E3026" s="144" t="s">
        <v>193</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284</v>
      </c>
      <c r="D3027" t="s">
        <v>1</v>
      </c>
      <c r="E3027" s="144" t="s">
        <v>193</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284</v>
      </c>
      <c r="D3028" t="s">
        <v>1</v>
      </c>
      <c r="E3028" s="144" t="s">
        <v>193</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284</v>
      </c>
      <c r="D3029" t="s">
        <v>1</v>
      </c>
      <c r="E3029" s="144" t="s">
        <v>193</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284</v>
      </c>
      <c r="D3030" t="s">
        <v>1</v>
      </c>
      <c r="E3030" s="144" t="s">
        <v>193</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284</v>
      </c>
      <c r="D3031" t="s">
        <v>1</v>
      </c>
      <c r="E3031" s="144" t="s">
        <v>193</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284</v>
      </c>
      <c r="D3032" t="s">
        <v>1</v>
      </c>
      <c r="E3032" s="144" t="s">
        <v>193</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284</v>
      </c>
      <c r="D3033" t="s">
        <v>1</v>
      </c>
      <c r="E3033" s="144" t="s">
        <v>193</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284</v>
      </c>
      <c r="D3034" t="s">
        <v>1</v>
      </c>
      <c r="E3034" s="144" t="s">
        <v>193</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284</v>
      </c>
      <c r="D3035" t="s">
        <v>1</v>
      </c>
      <c r="E3035" s="144" t="s">
        <v>193</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284</v>
      </c>
      <c r="D3036" t="s">
        <v>1</v>
      </c>
      <c r="E3036" s="144" t="s">
        <v>193</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284</v>
      </c>
      <c r="D3037" t="s">
        <v>1</v>
      </c>
      <c r="E3037" s="144" t="s">
        <v>192</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284</v>
      </c>
      <c r="D3038" t="s">
        <v>1</v>
      </c>
      <c r="E3038" s="144" t="s">
        <v>192</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284</v>
      </c>
      <c r="D3039" t="s">
        <v>1</v>
      </c>
      <c r="E3039" s="144" t="s">
        <v>192</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284</v>
      </c>
      <c r="D3040" t="s">
        <v>1</v>
      </c>
      <c r="E3040" s="144" t="s">
        <v>192</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284</v>
      </c>
      <c r="D3041" t="s">
        <v>1</v>
      </c>
      <c r="E3041" s="144" t="s">
        <v>192</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284</v>
      </c>
      <c r="D3042" t="s">
        <v>1</v>
      </c>
      <c r="E3042" s="144" t="s">
        <v>192</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284</v>
      </c>
      <c r="D3043" t="s">
        <v>1</v>
      </c>
      <c r="E3043" s="144" t="s">
        <v>192</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284</v>
      </c>
      <c r="D3044" t="s">
        <v>1</v>
      </c>
      <c r="E3044" s="144" t="s">
        <v>192</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284</v>
      </c>
      <c r="D3045" t="s">
        <v>1</v>
      </c>
      <c r="E3045" s="144" t="s">
        <v>192</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284</v>
      </c>
      <c r="D3046" t="s">
        <v>1</v>
      </c>
      <c r="E3046" s="144" t="s">
        <v>192</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284</v>
      </c>
      <c r="D3047" t="s">
        <v>1</v>
      </c>
      <c r="E3047" s="144" t="s">
        <v>192</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284</v>
      </c>
      <c r="D3048" t="s">
        <v>1</v>
      </c>
      <c r="E3048" s="144" t="s">
        <v>192</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284</v>
      </c>
      <c r="D3049" t="s">
        <v>1</v>
      </c>
      <c r="E3049" s="144" t="s">
        <v>192</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284</v>
      </c>
      <c r="D3050" t="s">
        <v>1</v>
      </c>
      <c r="E3050" s="144" t="s">
        <v>192</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284</v>
      </c>
      <c r="D3051" t="s">
        <v>1</v>
      </c>
      <c r="E3051" s="144" t="s">
        <v>192</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284</v>
      </c>
      <c r="D3052" t="s">
        <v>1</v>
      </c>
      <c r="E3052" s="144" t="s">
        <v>192</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284</v>
      </c>
      <c r="D3053" t="s">
        <v>1</v>
      </c>
      <c r="E3053" s="144" t="s">
        <v>192</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284</v>
      </c>
      <c r="D3054" t="s">
        <v>1</v>
      </c>
      <c r="E3054" s="144" t="s">
        <v>191</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284</v>
      </c>
      <c r="D3055" t="s">
        <v>1</v>
      </c>
      <c r="E3055" s="144" t="s">
        <v>191</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284</v>
      </c>
      <c r="D3056" t="s">
        <v>1</v>
      </c>
      <c r="E3056" s="144" t="s">
        <v>191</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284</v>
      </c>
      <c r="D3057" t="s">
        <v>1</v>
      </c>
      <c r="E3057" s="144" t="s">
        <v>191</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284</v>
      </c>
      <c r="D3058" t="s">
        <v>1</v>
      </c>
      <c r="E3058" s="144" t="s">
        <v>191</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284</v>
      </c>
      <c r="D3059" t="s">
        <v>1</v>
      </c>
      <c r="E3059" s="144" t="s">
        <v>191</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284</v>
      </c>
      <c r="D3060" t="s">
        <v>1</v>
      </c>
      <c r="E3060" s="144" t="s">
        <v>191</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284</v>
      </c>
      <c r="D3061" t="s">
        <v>1</v>
      </c>
      <c r="E3061" s="144" t="s">
        <v>191</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284</v>
      </c>
      <c r="D3062" t="s">
        <v>1</v>
      </c>
      <c r="E3062" s="144" t="s">
        <v>191</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284</v>
      </c>
      <c r="D3063" t="s">
        <v>1</v>
      </c>
      <c r="E3063" s="144" t="s">
        <v>191</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284</v>
      </c>
      <c r="D3064" t="s">
        <v>1</v>
      </c>
      <c r="E3064" s="144" t="s">
        <v>191</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284</v>
      </c>
      <c r="D3065" t="s">
        <v>1</v>
      </c>
      <c r="E3065" s="144" t="s">
        <v>191</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284</v>
      </c>
      <c r="D3066" t="s">
        <v>1</v>
      </c>
      <c r="E3066" s="144" t="s">
        <v>191</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284</v>
      </c>
      <c r="D3067" t="s">
        <v>1</v>
      </c>
      <c r="E3067" s="144" t="s">
        <v>191</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284</v>
      </c>
      <c r="D3068" t="s">
        <v>1</v>
      </c>
      <c r="E3068" s="144" t="s">
        <v>191</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284</v>
      </c>
      <c r="D3069" t="s">
        <v>1</v>
      </c>
      <c r="E3069" s="144" t="s">
        <v>191</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284</v>
      </c>
      <c r="D3070" t="s">
        <v>1</v>
      </c>
      <c r="E3070" s="144" t="s">
        <v>191</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285</v>
      </c>
      <c r="D3071" t="s">
        <v>488</v>
      </c>
      <c r="E3071" s="144" t="s">
        <v>193</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285</v>
      </c>
      <c r="D3072" t="s">
        <v>488</v>
      </c>
      <c r="E3072" s="144" t="s">
        <v>193</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285</v>
      </c>
      <c r="D3073" t="s">
        <v>488</v>
      </c>
      <c r="E3073" s="144" t="s">
        <v>193</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285</v>
      </c>
      <c r="D3074" t="s">
        <v>488</v>
      </c>
      <c r="E3074" s="144" t="s">
        <v>193</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285</v>
      </c>
      <c r="D3075" t="s">
        <v>488</v>
      </c>
      <c r="E3075" s="144" t="s">
        <v>193</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285</v>
      </c>
      <c r="D3076" t="s">
        <v>488</v>
      </c>
      <c r="E3076" s="144" t="s">
        <v>193</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285</v>
      </c>
      <c r="D3077" t="s">
        <v>488</v>
      </c>
      <c r="E3077" s="144" t="s">
        <v>193</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285</v>
      </c>
      <c r="D3078" t="s">
        <v>488</v>
      </c>
      <c r="E3078" s="144" t="s">
        <v>193</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285</v>
      </c>
      <c r="D3079" t="s">
        <v>488</v>
      </c>
      <c r="E3079" s="144" t="s">
        <v>193</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285</v>
      </c>
      <c r="D3080" t="s">
        <v>488</v>
      </c>
      <c r="E3080" s="144" t="s">
        <v>193</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285</v>
      </c>
      <c r="D3081" t="s">
        <v>488</v>
      </c>
      <c r="E3081" s="144" t="s">
        <v>193</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285</v>
      </c>
      <c r="D3082" t="s">
        <v>488</v>
      </c>
      <c r="E3082" s="144" t="s">
        <v>193</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285</v>
      </c>
      <c r="D3083" t="s">
        <v>488</v>
      </c>
      <c r="E3083" s="144" t="s">
        <v>193</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285</v>
      </c>
      <c r="D3084" t="s">
        <v>488</v>
      </c>
      <c r="E3084" s="144" t="s">
        <v>193</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285</v>
      </c>
      <c r="D3085" t="s">
        <v>488</v>
      </c>
      <c r="E3085" s="144" t="s">
        <v>193</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285</v>
      </c>
      <c r="D3086" t="s">
        <v>488</v>
      </c>
      <c r="E3086" s="144" t="s">
        <v>193</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285</v>
      </c>
      <c r="D3087" t="s">
        <v>488</v>
      </c>
      <c r="E3087" s="144" t="s">
        <v>193</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285</v>
      </c>
      <c r="D3088" t="s">
        <v>488</v>
      </c>
      <c r="E3088" s="144" t="s">
        <v>192</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285</v>
      </c>
      <c r="D3089" t="s">
        <v>488</v>
      </c>
      <c r="E3089" s="144" t="s">
        <v>192</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285</v>
      </c>
      <c r="D3090" t="s">
        <v>488</v>
      </c>
      <c r="E3090" s="144" t="s">
        <v>192</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285</v>
      </c>
      <c r="D3091" t="s">
        <v>488</v>
      </c>
      <c r="E3091" s="144" t="s">
        <v>192</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285</v>
      </c>
      <c r="D3092" t="s">
        <v>488</v>
      </c>
      <c r="E3092" s="144" t="s">
        <v>192</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285</v>
      </c>
      <c r="D3093" t="s">
        <v>488</v>
      </c>
      <c r="E3093" s="144" t="s">
        <v>192</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285</v>
      </c>
      <c r="D3094" t="s">
        <v>488</v>
      </c>
      <c r="E3094" s="144" t="s">
        <v>192</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285</v>
      </c>
      <c r="D3095" t="s">
        <v>488</v>
      </c>
      <c r="E3095" s="144" t="s">
        <v>192</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285</v>
      </c>
      <c r="D3096" t="s">
        <v>488</v>
      </c>
      <c r="E3096" s="144" t="s">
        <v>192</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285</v>
      </c>
      <c r="D3097" t="s">
        <v>488</v>
      </c>
      <c r="E3097" s="144" t="s">
        <v>192</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285</v>
      </c>
      <c r="D3098" t="s">
        <v>488</v>
      </c>
      <c r="E3098" s="144" t="s">
        <v>192</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285</v>
      </c>
      <c r="D3099" t="s">
        <v>488</v>
      </c>
      <c r="E3099" s="144" t="s">
        <v>192</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285</v>
      </c>
      <c r="D3100" t="s">
        <v>488</v>
      </c>
      <c r="E3100" s="144" t="s">
        <v>192</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285</v>
      </c>
      <c r="D3101" t="s">
        <v>488</v>
      </c>
      <c r="E3101" s="144" t="s">
        <v>192</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285</v>
      </c>
      <c r="D3102" t="s">
        <v>488</v>
      </c>
      <c r="E3102" s="144" t="s">
        <v>192</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285</v>
      </c>
      <c r="D3103" t="s">
        <v>488</v>
      </c>
      <c r="E3103" s="144" t="s">
        <v>192</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285</v>
      </c>
      <c r="D3104" t="s">
        <v>488</v>
      </c>
      <c r="E3104" s="144" t="s">
        <v>192</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285</v>
      </c>
      <c r="D3105" t="s">
        <v>488</v>
      </c>
      <c r="E3105" s="144" t="s">
        <v>191</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285</v>
      </c>
      <c r="D3106" t="s">
        <v>488</v>
      </c>
      <c r="E3106" s="144" t="s">
        <v>191</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285</v>
      </c>
      <c r="D3107" t="s">
        <v>488</v>
      </c>
      <c r="E3107" s="144" t="s">
        <v>191</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285</v>
      </c>
      <c r="D3108" t="s">
        <v>488</v>
      </c>
      <c r="E3108" s="144" t="s">
        <v>191</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285</v>
      </c>
      <c r="D3109" t="s">
        <v>488</v>
      </c>
      <c r="E3109" s="144" t="s">
        <v>191</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285</v>
      </c>
      <c r="D3110" t="s">
        <v>488</v>
      </c>
      <c r="E3110" s="144" t="s">
        <v>191</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285</v>
      </c>
      <c r="D3111" t="s">
        <v>488</v>
      </c>
      <c r="E3111" s="144" t="s">
        <v>191</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285</v>
      </c>
      <c r="D3112" t="s">
        <v>488</v>
      </c>
      <c r="E3112" s="144" t="s">
        <v>191</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285</v>
      </c>
      <c r="D3113" t="s">
        <v>488</v>
      </c>
      <c r="E3113" s="144" t="s">
        <v>191</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285</v>
      </c>
      <c r="D3114" t="s">
        <v>488</v>
      </c>
      <c r="E3114" s="144" t="s">
        <v>191</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285</v>
      </c>
      <c r="D3115" t="s">
        <v>488</v>
      </c>
      <c r="E3115" s="144" t="s">
        <v>191</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285</v>
      </c>
      <c r="D3116" t="s">
        <v>488</v>
      </c>
      <c r="E3116" s="144" t="s">
        <v>191</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285</v>
      </c>
      <c r="D3117" t="s">
        <v>488</v>
      </c>
      <c r="E3117" s="144" t="s">
        <v>191</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285</v>
      </c>
      <c r="D3118" t="s">
        <v>488</v>
      </c>
      <c r="E3118" s="144" t="s">
        <v>191</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285</v>
      </c>
      <c r="D3119" t="s">
        <v>488</v>
      </c>
      <c r="E3119" s="144" t="s">
        <v>191</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285</v>
      </c>
      <c r="D3120" t="s">
        <v>488</v>
      </c>
      <c r="E3120" s="144" t="s">
        <v>191</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285</v>
      </c>
      <c r="D3121" t="s">
        <v>488</v>
      </c>
      <c r="E3121" s="144" t="s">
        <v>191</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285</v>
      </c>
      <c r="D3122" t="s">
        <v>1</v>
      </c>
      <c r="E3122" s="144" t="s">
        <v>193</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285</v>
      </c>
      <c r="D3123" t="s">
        <v>1</v>
      </c>
      <c r="E3123" s="144" t="s">
        <v>193</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285</v>
      </c>
      <c r="D3124" t="s">
        <v>1</v>
      </c>
      <c r="E3124" s="144" t="s">
        <v>193</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285</v>
      </c>
      <c r="D3125" t="s">
        <v>1</v>
      </c>
      <c r="E3125" s="144" t="s">
        <v>193</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285</v>
      </c>
      <c r="D3126" t="s">
        <v>1</v>
      </c>
      <c r="E3126" s="144" t="s">
        <v>193</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285</v>
      </c>
      <c r="D3127" t="s">
        <v>1</v>
      </c>
      <c r="E3127" s="144" t="s">
        <v>193</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285</v>
      </c>
      <c r="D3128" t="s">
        <v>1</v>
      </c>
      <c r="E3128" s="144" t="s">
        <v>193</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285</v>
      </c>
      <c r="D3129" t="s">
        <v>1</v>
      </c>
      <c r="E3129" s="144" t="s">
        <v>193</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285</v>
      </c>
      <c r="D3130" t="s">
        <v>1</v>
      </c>
      <c r="E3130" s="144" t="s">
        <v>193</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285</v>
      </c>
      <c r="D3131" t="s">
        <v>1</v>
      </c>
      <c r="E3131" s="144" t="s">
        <v>193</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285</v>
      </c>
      <c r="D3132" t="s">
        <v>1</v>
      </c>
      <c r="E3132" s="144" t="s">
        <v>193</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285</v>
      </c>
      <c r="D3133" t="s">
        <v>1</v>
      </c>
      <c r="E3133" s="144" t="s">
        <v>193</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285</v>
      </c>
      <c r="D3134" t="s">
        <v>1</v>
      </c>
      <c r="E3134" s="144" t="s">
        <v>193</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285</v>
      </c>
      <c r="D3135" t="s">
        <v>1</v>
      </c>
      <c r="E3135" s="144" t="s">
        <v>193</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285</v>
      </c>
      <c r="D3136" t="s">
        <v>1</v>
      </c>
      <c r="E3136" s="144" t="s">
        <v>193</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285</v>
      </c>
      <c r="D3137" t="s">
        <v>1</v>
      </c>
      <c r="E3137" s="144" t="s">
        <v>193</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285</v>
      </c>
      <c r="D3138" t="s">
        <v>1</v>
      </c>
      <c r="E3138" s="144" t="s">
        <v>193</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285</v>
      </c>
      <c r="D3139" t="s">
        <v>1</v>
      </c>
      <c r="E3139" s="144" t="s">
        <v>192</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285</v>
      </c>
      <c r="D3140" t="s">
        <v>1</v>
      </c>
      <c r="E3140" s="144" t="s">
        <v>192</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285</v>
      </c>
      <c r="D3141" t="s">
        <v>1</v>
      </c>
      <c r="E3141" s="144" t="s">
        <v>192</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285</v>
      </c>
      <c r="D3142" t="s">
        <v>1</v>
      </c>
      <c r="E3142" s="144" t="s">
        <v>192</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285</v>
      </c>
      <c r="D3143" t="s">
        <v>1</v>
      </c>
      <c r="E3143" s="144" t="s">
        <v>192</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285</v>
      </c>
      <c r="D3144" t="s">
        <v>1</v>
      </c>
      <c r="E3144" s="144" t="s">
        <v>192</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285</v>
      </c>
      <c r="D3145" t="s">
        <v>1</v>
      </c>
      <c r="E3145" s="144" t="s">
        <v>192</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285</v>
      </c>
      <c r="D3146" t="s">
        <v>1</v>
      </c>
      <c r="E3146" s="144" t="s">
        <v>192</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285</v>
      </c>
      <c r="D3147" t="s">
        <v>1</v>
      </c>
      <c r="E3147" s="144" t="s">
        <v>192</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285</v>
      </c>
      <c r="D3148" t="s">
        <v>1</v>
      </c>
      <c r="E3148" s="144" t="s">
        <v>192</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285</v>
      </c>
      <c r="D3149" t="s">
        <v>1</v>
      </c>
      <c r="E3149" s="144" t="s">
        <v>192</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285</v>
      </c>
      <c r="D3150" t="s">
        <v>1</v>
      </c>
      <c r="E3150" s="144" t="s">
        <v>192</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285</v>
      </c>
      <c r="D3151" t="s">
        <v>1</v>
      </c>
      <c r="E3151" s="144" t="s">
        <v>192</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285</v>
      </c>
      <c r="D3152" t="s">
        <v>1</v>
      </c>
      <c r="E3152" s="144" t="s">
        <v>192</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285</v>
      </c>
      <c r="D3153" t="s">
        <v>1</v>
      </c>
      <c r="E3153" s="144" t="s">
        <v>192</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285</v>
      </c>
      <c r="D3154" t="s">
        <v>1</v>
      </c>
      <c r="E3154" s="144" t="s">
        <v>192</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285</v>
      </c>
      <c r="D3155" t="s">
        <v>1</v>
      </c>
      <c r="E3155" s="144" t="s">
        <v>192</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285</v>
      </c>
      <c r="D3156" t="s">
        <v>1</v>
      </c>
      <c r="E3156" s="144" t="s">
        <v>191</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285</v>
      </c>
      <c r="D3157" t="s">
        <v>1</v>
      </c>
      <c r="E3157" s="144" t="s">
        <v>191</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285</v>
      </c>
      <c r="D3158" t="s">
        <v>1</v>
      </c>
      <c r="E3158" s="144" t="s">
        <v>191</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285</v>
      </c>
      <c r="D3159" t="s">
        <v>1</v>
      </c>
      <c r="E3159" s="144" t="s">
        <v>191</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285</v>
      </c>
      <c r="D3160" t="s">
        <v>1</v>
      </c>
      <c r="E3160" s="144" t="s">
        <v>191</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285</v>
      </c>
      <c r="D3161" t="s">
        <v>1</v>
      </c>
      <c r="E3161" s="144" t="s">
        <v>191</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285</v>
      </c>
      <c r="D3162" t="s">
        <v>1</v>
      </c>
      <c r="E3162" s="144" t="s">
        <v>191</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285</v>
      </c>
      <c r="D3163" t="s">
        <v>1</v>
      </c>
      <c r="E3163" s="144" t="s">
        <v>191</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285</v>
      </c>
      <c r="D3164" t="s">
        <v>1</v>
      </c>
      <c r="E3164" s="144" t="s">
        <v>191</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285</v>
      </c>
      <c r="D3165" t="s">
        <v>1</v>
      </c>
      <c r="E3165" s="144" t="s">
        <v>191</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285</v>
      </c>
      <c r="D3166" t="s">
        <v>1</v>
      </c>
      <c r="E3166" s="144" t="s">
        <v>191</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285</v>
      </c>
      <c r="D3167" t="s">
        <v>1</v>
      </c>
      <c r="E3167" s="144" t="s">
        <v>191</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285</v>
      </c>
      <c r="D3168" t="s">
        <v>1</v>
      </c>
      <c r="E3168" s="144" t="s">
        <v>191</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285</v>
      </c>
      <c r="D3169" t="s">
        <v>1</v>
      </c>
      <c r="E3169" s="144" t="s">
        <v>191</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285</v>
      </c>
      <c r="D3170" t="s">
        <v>1</v>
      </c>
      <c r="E3170" s="144" t="s">
        <v>191</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285</v>
      </c>
      <c r="D3171" t="s">
        <v>1</v>
      </c>
      <c r="E3171" s="144" t="s">
        <v>191</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285</v>
      </c>
      <c r="D3172" t="s">
        <v>1</v>
      </c>
      <c r="E3172" s="144" t="s">
        <v>191</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286</v>
      </c>
      <c r="D3173" t="s">
        <v>488</v>
      </c>
      <c r="E3173" s="144" t="s">
        <v>193</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286</v>
      </c>
      <c r="D3174" t="s">
        <v>488</v>
      </c>
      <c r="E3174" s="144" t="s">
        <v>193</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286</v>
      </c>
      <c r="D3175" t="s">
        <v>488</v>
      </c>
      <c r="E3175" s="144" t="s">
        <v>193</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286</v>
      </c>
      <c r="D3176" t="s">
        <v>488</v>
      </c>
      <c r="E3176" s="144" t="s">
        <v>193</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286</v>
      </c>
      <c r="D3177" t="s">
        <v>488</v>
      </c>
      <c r="E3177" s="144" t="s">
        <v>193</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286</v>
      </c>
      <c r="D3178" t="s">
        <v>488</v>
      </c>
      <c r="E3178" s="144" t="s">
        <v>193</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286</v>
      </c>
      <c r="D3179" t="s">
        <v>488</v>
      </c>
      <c r="E3179" s="144" t="s">
        <v>193</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286</v>
      </c>
      <c r="D3180" t="s">
        <v>488</v>
      </c>
      <c r="E3180" s="144" t="s">
        <v>193</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286</v>
      </c>
      <c r="D3181" t="s">
        <v>488</v>
      </c>
      <c r="E3181" s="144" t="s">
        <v>193</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286</v>
      </c>
      <c r="D3182" t="s">
        <v>488</v>
      </c>
      <c r="E3182" s="144" t="s">
        <v>193</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286</v>
      </c>
      <c r="D3183" t="s">
        <v>488</v>
      </c>
      <c r="E3183" s="144" t="s">
        <v>193</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286</v>
      </c>
      <c r="D3184" t="s">
        <v>488</v>
      </c>
      <c r="E3184" s="144" t="s">
        <v>193</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286</v>
      </c>
      <c r="D3185" t="s">
        <v>488</v>
      </c>
      <c r="E3185" s="144" t="s">
        <v>193</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286</v>
      </c>
      <c r="D3186" t="s">
        <v>488</v>
      </c>
      <c r="E3186" s="144" t="s">
        <v>193</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286</v>
      </c>
      <c r="D3187" t="s">
        <v>488</v>
      </c>
      <c r="E3187" s="144" t="s">
        <v>193</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286</v>
      </c>
      <c r="D3188" t="s">
        <v>488</v>
      </c>
      <c r="E3188" s="144" t="s">
        <v>193</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286</v>
      </c>
      <c r="D3189" t="s">
        <v>488</v>
      </c>
      <c r="E3189" s="144" t="s">
        <v>193</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286</v>
      </c>
      <c r="D3190" t="s">
        <v>488</v>
      </c>
      <c r="E3190" s="144" t="s">
        <v>192</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286</v>
      </c>
      <c r="D3191" t="s">
        <v>488</v>
      </c>
      <c r="E3191" s="144" t="s">
        <v>192</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286</v>
      </c>
      <c r="D3192" t="s">
        <v>488</v>
      </c>
      <c r="E3192" s="144" t="s">
        <v>192</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286</v>
      </c>
      <c r="D3193" t="s">
        <v>488</v>
      </c>
      <c r="E3193" s="144" t="s">
        <v>192</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286</v>
      </c>
      <c r="D3194" t="s">
        <v>488</v>
      </c>
      <c r="E3194" s="144" t="s">
        <v>192</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286</v>
      </c>
      <c r="D3195" t="s">
        <v>488</v>
      </c>
      <c r="E3195" s="144" t="s">
        <v>192</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286</v>
      </c>
      <c r="D3196" t="s">
        <v>488</v>
      </c>
      <c r="E3196" s="144" t="s">
        <v>192</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286</v>
      </c>
      <c r="D3197" t="s">
        <v>488</v>
      </c>
      <c r="E3197" s="144" t="s">
        <v>192</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286</v>
      </c>
      <c r="D3198" t="s">
        <v>488</v>
      </c>
      <c r="E3198" s="144" t="s">
        <v>192</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286</v>
      </c>
      <c r="D3199" t="s">
        <v>488</v>
      </c>
      <c r="E3199" s="144" t="s">
        <v>192</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286</v>
      </c>
      <c r="D3200" t="s">
        <v>488</v>
      </c>
      <c r="E3200" s="144" t="s">
        <v>192</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286</v>
      </c>
      <c r="D3201" t="s">
        <v>488</v>
      </c>
      <c r="E3201" s="144" t="s">
        <v>192</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286</v>
      </c>
      <c r="D3202" t="s">
        <v>488</v>
      </c>
      <c r="E3202" s="144" t="s">
        <v>192</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286</v>
      </c>
      <c r="D3203" t="s">
        <v>488</v>
      </c>
      <c r="E3203" s="144" t="s">
        <v>192</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286</v>
      </c>
      <c r="D3204" t="s">
        <v>488</v>
      </c>
      <c r="E3204" s="144" t="s">
        <v>192</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286</v>
      </c>
      <c r="D3205" t="s">
        <v>488</v>
      </c>
      <c r="E3205" s="144" t="s">
        <v>192</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286</v>
      </c>
      <c r="D3206" t="s">
        <v>488</v>
      </c>
      <c r="E3206" s="144" t="s">
        <v>192</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286</v>
      </c>
      <c r="D3207" t="s">
        <v>488</v>
      </c>
      <c r="E3207" s="144" t="s">
        <v>191</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286</v>
      </c>
      <c r="D3208" t="s">
        <v>488</v>
      </c>
      <c r="E3208" s="144" t="s">
        <v>191</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286</v>
      </c>
      <c r="D3209" t="s">
        <v>488</v>
      </c>
      <c r="E3209" s="144" t="s">
        <v>191</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286</v>
      </c>
      <c r="D3210" t="s">
        <v>488</v>
      </c>
      <c r="E3210" s="144" t="s">
        <v>191</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286</v>
      </c>
      <c r="D3211" t="s">
        <v>488</v>
      </c>
      <c r="E3211" s="144" t="s">
        <v>191</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286</v>
      </c>
      <c r="D3212" t="s">
        <v>488</v>
      </c>
      <c r="E3212" s="144" t="s">
        <v>191</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286</v>
      </c>
      <c r="D3213" t="s">
        <v>488</v>
      </c>
      <c r="E3213" s="144" t="s">
        <v>191</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286</v>
      </c>
      <c r="D3214" t="s">
        <v>488</v>
      </c>
      <c r="E3214" s="144" t="s">
        <v>191</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286</v>
      </c>
      <c r="D3215" t="s">
        <v>488</v>
      </c>
      <c r="E3215" s="144" t="s">
        <v>191</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286</v>
      </c>
      <c r="D3216" t="s">
        <v>488</v>
      </c>
      <c r="E3216" s="144" t="s">
        <v>191</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286</v>
      </c>
      <c r="D3217" t="s">
        <v>488</v>
      </c>
      <c r="E3217" s="144" t="s">
        <v>191</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286</v>
      </c>
      <c r="D3218" t="s">
        <v>488</v>
      </c>
      <c r="E3218" s="144" t="s">
        <v>191</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286</v>
      </c>
      <c r="D3219" t="s">
        <v>488</v>
      </c>
      <c r="E3219" s="144" t="s">
        <v>191</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286</v>
      </c>
      <c r="D3220" t="s">
        <v>488</v>
      </c>
      <c r="E3220" s="144" t="s">
        <v>191</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286</v>
      </c>
      <c r="D3221" t="s">
        <v>488</v>
      </c>
      <c r="E3221" s="144" t="s">
        <v>191</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286</v>
      </c>
      <c r="D3222" t="s">
        <v>488</v>
      </c>
      <c r="E3222" s="144" t="s">
        <v>191</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286</v>
      </c>
      <c r="D3223" t="s">
        <v>488</v>
      </c>
      <c r="E3223" s="144" t="s">
        <v>191</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286</v>
      </c>
      <c r="D3224" t="s">
        <v>1</v>
      </c>
      <c r="E3224" s="144" t="s">
        <v>193</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286</v>
      </c>
      <c r="D3225" t="s">
        <v>1</v>
      </c>
      <c r="E3225" s="144" t="s">
        <v>193</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286</v>
      </c>
      <c r="D3226" t="s">
        <v>1</v>
      </c>
      <c r="E3226" s="144" t="s">
        <v>193</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286</v>
      </c>
      <c r="D3227" t="s">
        <v>1</v>
      </c>
      <c r="E3227" s="144" t="s">
        <v>193</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286</v>
      </c>
      <c r="D3228" t="s">
        <v>1</v>
      </c>
      <c r="E3228" s="144" t="s">
        <v>193</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286</v>
      </c>
      <c r="D3229" t="s">
        <v>1</v>
      </c>
      <c r="E3229" s="144" t="s">
        <v>193</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286</v>
      </c>
      <c r="D3230" t="s">
        <v>1</v>
      </c>
      <c r="E3230" s="144" t="s">
        <v>193</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286</v>
      </c>
      <c r="D3231" t="s">
        <v>1</v>
      </c>
      <c r="E3231" s="144" t="s">
        <v>193</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286</v>
      </c>
      <c r="D3232" t="s">
        <v>1</v>
      </c>
      <c r="E3232" s="144" t="s">
        <v>193</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286</v>
      </c>
      <c r="D3233" t="s">
        <v>1</v>
      </c>
      <c r="E3233" s="144" t="s">
        <v>193</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286</v>
      </c>
      <c r="D3234" t="s">
        <v>1</v>
      </c>
      <c r="E3234" s="144" t="s">
        <v>193</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286</v>
      </c>
      <c r="D3235" t="s">
        <v>1</v>
      </c>
      <c r="E3235" s="144" t="s">
        <v>193</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286</v>
      </c>
      <c r="D3236" t="s">
        <v>1</v>
      </c>
      <c r="E3236" s="144" t="s">
        <v>193</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286</v>
      </c>
      <c r="D3237" t="s">
        <v>1</v>
      </c>
      <c r="E3237" s="144" t="s">
        <v>193</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286</v>
      </c>
      <c r="D3238" t="s">
        <v>1</v>
      </c>
      <c r="E3238" s="144" t="s">
        <v>193</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286</v>
      </c>
      <c r="D3239" t="s">
        <v>1</v>
      </c>
      <c r="E3239" s="144" t="s">
        <v>193</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286</v>
      </c>
      <c r="D3240" t="s">
        <v>1</v>
      </c>
      <c r="E3240" s="144" t="s">
        <v>193</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286</v>
      </c>
      <c r="D3241" t="s">
        <v>1</v>
      </c>
      <c r="E3241" s="144" t="s">
        <v>192</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286</v>
      </c>
      <c r="D3242" t="s">
        <v>1</v>
      </c>
      <c r="E3242" s="144" t="s">
        <v>192</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286</v>
      </c>
      <c r="D3243" t="s">
        <v>1</v>
      </c>
      <c r="E3243" s="144" t="s">
        <v>192</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286</v>
      </c>
      <c r="D3244" t="s">
        <v>1</v>
      </c>
      <c r="E3244" s="144" t="s">
        <v>192</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286</v>
      </c>
      <c r="D3245" t="s">
        <v>1</v>
      </c>
      <c r="E3245" s="144" t="s">
        <v>192</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286</v>
      </c>
      <c r="D3246" t="s">
        <v>1</v>
      </c>
      <c r="E3246" s="144" t="s">
        <v>192</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286</v>
      </c>
      <c r="D3247" t="s">
        <v>1</v>
      </c>
      <c r="E3247" s="144" t="s">
        <v>192</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286</v>
      </c>
      <c r="D3248" t="s">
        <v>1</v>
      </c>
      <c r="E3248" s="144" t="s">
        <v>192</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286</v>
      </c>
      <c r="D3249" t="s">
        <v>1</v>
      </c>
      <c r="E3249" s="144" t="s">
        <v>192</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286</v>
      </c>
      <c r="D3250" t="s">
        <v>1</v>
      </c>
      <c r="E3250" s="144" t="s">
        <v>192</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286</v>
      </c>
      <c r="D3251" t="s">
        <v>1</v>
      </c>
      <c r="E3251" s="144" t="s">
        <v>192</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286</v>
      </c>
      <c r="D3252" t="s">
        <v>1</v>
      </c>
      <c r="E3252" s="144" t="s">
        <v>192</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286</v>
      </c>
      <c r="D3253" t="s">
        <v>1</v>
      </c>
      <c r="E3253" s="144" t="s">
        <v>192</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286</v>
      </c>
      <c r="D3254" t="s">
        <v>1</v>
      </c>
      <c r="E3254" s="144" t="s">
        <v>192</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286</v>
      </c>
      <c r="D3255" t="s">
        <v>1</v>
      </c>
      <c r="E3255" s="144" t="s">
        <v>192</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286</v>
      </c>
      <c r="D3256" t="s">
        <v>1</v>
      </c>
      <c r="E3256" s="144" t="s">
        <v>192</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286</v>
      </c>
      <c r="D3257" t="s">
        <v>1</v>
      </c>
      <c r="E3257" s="144" t="s">
        <v>192</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286</v>
      </c>
      <c r="D3258" t="s">
        <v>1</v>
      </c>
      <c r="E3258" s="144" t="s">
        <v>191</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286</v>
      </c>
      <c r="D3259" t="s">
        <v>1</v>
      </c>
      <c r="E3259" s="144" t="s">
        <v>191</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286</v>
      </c>
      <c r="D3260" t="s">
        <v>1</v>
      </c>
      <c r="E3260" s="144" t="s">
        <v>191</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286</v>
      </c>
      <c r="D3261" t="s">
        <v>1</v>
      </c>
      <c r="E3261" s="144" t="s">
        <v>191</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286</v>
      </c>
      <c r="D3262" t="s">
        <v>1</v>
      </c>
      <c r="E3262" s="144" t="s">
        <v>191</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286</v>
      </c>
      <c r="D3263" t="s">
        <v>1</v>
      </c>
      <c r="E3263" s="144" t="s">
        <v>191</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286</v>
      </c>
      <c r="D3264" t="s">
        <v>1</v>
      </c>
      <c r="E3264" s="144" t="s">
        <v>191</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286</v>
      </c>
      <c r="D3265" t="s">
        <v>1</v>
      </c>
      <c r="E3265" s="144" t="s">
        <v>191</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286</v>
      </c>
      <c r="D3266" t="s">
        <v>1</v>
      </c>
      <c r="E3266" s="144" t="s">
        <v>191</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286</v>
      </c>
      <c r="D3267" t="s">
        <v>1</v>
      </c>
      <c r="E3267" s="144" t="s">
        <v>191</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286</v>
      </c>
      <c r="D3268" t="s">
        <v>1</v>
      </c>
      <c r="E3268" s="144" t="s">
        <v>191</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286</v>
      </c>
      <c r="D3269" t="s">
        <v>1</v>
      </c>
      <c r="E3269" s="144" t="s">
        <v>191</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286</v>
      </c>
      <c r="D3270" t="s">
        <v>1</v>
      </c>
      <c r="E3270" s="144" t="s">
        <v>191</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286</v>
      </c>
      <c r="D3271" t="s">
        <v>1</v>
      </c>
      <c r="E3271" s="144" t="s">
        <v>191</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286</v>
      </c>
      <c r="D3272" t="s">
        <v>1</v>
      </c>
      <c r="E3272" s="144" t="s">
        <v>191</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286</v>
      </c>
      <c r="D3273" t="s">
        <v>1</v>
      </c>
      <c r="E3273" s="144" t="s">
        <v>191</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286</v>
      </c>
      <c r="D3274" t="s">
        <v>1</v>
      </c>
      <c r="E3274" s="144" t="s">
        <v>191</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287</v>
      </c>
      <c r="D3275" t="s">
        <v>488</v>
      </c>
      <c r="E3275" s="144" t="s">
        <v>193</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287</v>
      </c>
      <c r="D3276" t="s">
        <v>488</v>
      </c>
      <c r="E3276" s="144" t="s">
        <v>193</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287</v>
      </c>
      <c r="D3277" t="s">
        <v>488</v>
      </c>
      <c r="E3277" s="144" t="s">
        <v>193</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287</v>
      </c>
      <c r="D3278" t="s">
        <v>488</v>
      </c>
      <c r="E3278" s="144" t="s">
        <v>193</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287</v>
      </c>
      <c r="D3279" t="s">
        <v>488</v>
      </c>
      <c r="E3279" s="144" t="s">
        <v>193</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287</v>
      </c>
      <c r="D3280" t="s">
        <v>488</v>
      </c>
      <c r="E3280" s="144" t="s">
        <v>193</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287</v>
      </c>
      <c r="D3281" t="s">
        <v>488</v>
      </c>
      <c r="E3281" s="144" t="s">
        <v>193</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287</v>
      </c>
      <c r="D3282" t="s">
        <v>488</v>
      </c>
      <c r="E3282" s="144" t="s">
        <v>193</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287</v>
      </c>
      <c r="D3283" t="s">
        <v>488</v>
      </c>
      <c r="E3283" s="144" t="s">
        <v>193</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287</v>
      </c>
      <c r="D3284" t="s">
        <v>488</v>
      </c>
      <c r="E3284" s="144" t="s">
        <v>193</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287</v>
      </c>
      <c r="D3285" t="s">
        <v>488</v>
      </c>
      <c r="E3285" s="144" t="s">
        <v>193</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287</v>
      </c>
      <c r="D3286" t="s">
        <v>488</v>
      </c>
      <c r="E3286" s="144" t="s">
        <v>193</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287</v>
      </c>
      <c r="D3287" t="s">
        <v>488</v>
      </c>
      <c r="E3287" s="144" t="s">
        <v>193</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287</v>
      </c>
      <c r="D3288" t="s">
        <v>488</v>
      </c>
      <c r="E3288" s="144" t="s">
        <v>193</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287</v>
      </c>
      <c r="D3289" t="s">
        <v>488</v>
      </c>
      <c r="E3289" s="144" t="s">
        <v>193</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287</v>
      </c>
      <c r="D3290" t="s">
        <v>488</v>
      </c>
      <c r="E3290" s="144" t="s">
        <v>193</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287</v>
      </c>
      <c r="D3291" t="s">
        <v>488</v>
      </c>
      <c r="E3291" s="144" t="s">
        <v>193</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287</v>
      </c>
      <c r="D3292" t="s">
        <v>488</v>
      </c>
      <c r="E3292" s="144" t="s">
        <v>192</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287</v>
      </c>
      <c r="D3293" t="s">
        <v>488</v>
      </c>
      <c r="E3293" s="144" t="s">
        <v>192</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287</v>
      </c>
      <c r="D3294" t="s">
        <v>488</v>
      </c>
      <c r="E3294" s="144" t="s">
        <v>192</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287</v>
      </c>
      <c r="D3295" t="s">
        <v>488</v>
      </c>
      <c r="E3295" s="144" t="s">
        <v>192</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287</v>
      </c>
      <c r="D3296" t="s">
        <v>488</v>
      </c>
      <c r="E3296" s="144" t="s">
        <v>192</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287</v>
      </c>
      <c r="D3297" t="s">
        <v>488</v>
      </c>
      <c r="E3297" s="144" t="s">
        <v>192</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287</v>
      </c>
      <c r="D3298" t="s">
        <v>488</v>
      </c>
      <c r="E3298" s="144" t="s">
        <v>192</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287</v>
      </c>
      <c r="D3299" t="s">
        <v>488</v>
      </c>
      <c r="E3299" s="144" t="s">
        <v>192</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287</v>
      </c>
      <c r="D3300" t="s">
        <v>488</v>
      </c>
      <c r="E3300" s="144" t="s">
        <v>192</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287</v>
      </c>
      <c r="D3301" t="s">
        <v>488</v>
      </c>
      <c r="E3301" s="144" t="s">
        <v>192</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287</v>
      </c>
      <c r="D3302" t="s">
        <v>488</v>
      </c>
      <c r="E3302" s="144" t="s">
        <v>192</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287</v>
      </c>
      <c r="D3303" t="s">
        <v>488</v>
      </c>
      <c r="E3303" s="144" t="s">
        <v>192</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287</v>
      </c>
      <c r="D3304" t="s">
        <v>488</v>
      </c>
      <c r="E3304" s="144" t="s">
        <v>192</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287</v>
      </c>
      <c r="D3305" t="s">
        <v>488</v>
      </c>
      <c r="E3305" s="144" t="s">
        <v>192</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287</v>
      </c>
      <c r="D3306" t="s">
        <v>488</v>
      </c>
      <c r="E3306" s="144" t="s">
        <v>192</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287</v>
      </c>
      <c r="D3307" t="s">
        <v>488</v>
      </c>
      <c r="E3307" s="144" t="s">
        <v>192</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287</v>
      </c>
      <c r="D3308" t="s">
        <v>488</v>
      </c>
      <c r="E3308" s="144" t="s">
        <v>192</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287</v>
      </c>
      <c r="D3309" t="s">
        <v>488</v>
      </c>
      <c r="E3309" s="144" t="s">
        <v>191</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287</v>
      </c>
      <c r="D3310" t="s">
        <v>488</v>
      </c>
      <c r="E3310" s="144" t="s">
        <v>191</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287</v>
      </c>
      <c r="D3311" t="s">
        <v>488</v>
      </c>
      <c r="E3311" s="144" t="s">
        <v>191</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287</v>
      </c>
      <c r="D3312" t="s">
        <v>488</v>
      </c>
      <c r="E3312" s="144" t="s">
        <v>191</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287</v>
      </c>
      <c r="D3313" t="s">
        <v>488</v>
      </c>
      <c r="E3313" s="144" t="s">
        <v>191</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287</v>
      </c>
      <c r="D3314" t="s">
        <v>488</v>
      </c>
      <c r="E3314" s="144" t="s">
        <v>191</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287</v>
      </c>
      <c r="D3315" t="s">
        <v>488</v>
      </c>
      <c r="E3315" s="144" t="s">
        <v>191</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287</v>
      </c>
      <c r="D3316" t="s">
        <v>488</v>
      </c>
      <c r="E3316" s="144" t="s">
        <v>191</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287</v>
      </c>
      <c r="D3317" t="s">
        <v>488</v>
      </c>
      <c r="E3317" s="144" t="s">
        <v>191</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287</v>
      </c>
      <c r="D3318" t="s">
        <v>488</v>
      </c>
      <c r="E3318" s="144" t="s">
        <v>191</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287</v>
      </c>
      <c r="D3319" t="s">
        <v>488</v>
      </c>
      <c r="E3319" s="144" t="s">
        <v>191</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287</v>
      </c>
      <c r="D3320" t="s">
        <v>488</v>
      </c>
      <c r="E3320" s="144" t="s">
        <v>191</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287</v>
      </c>
      <c r="D3321" t="s">
        <v>488</v>
      </c>
      <c r="E3321" s="144" t="s">
        <v>191</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287</v>
      </c>
      <c r="D3322" t="s">
        <v>488</v>
      </c>
      <c r="E3322" s="144" t="s">
        <v>191</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287</v>
      </c>
      <c r="D3323" t="s">
        <v>488</v>
      </c>
      <c r="E3323" s="144" t="s">
        <v>191</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287</v>
      </c>
      <c r="D3324" t="s">
        <v>488</v>
      </c>
      <c r="E3324" s="144" t="s">
        <v>191</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287</v>
      </c>
      <c r="D3325" t="s">
        <v>488</v>
      </c>
      <c r="E3325" s="144" t="s">
        <v>191</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287</v>
      </c>
      <c r="D3326" t="s">
        <v>1</v>
      </c>
      <c r="E3326" s="144" t="s">
        <v>193</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287</v>
      </c>
      <c r="D3327" t="s">
        <v>1</v>
      </c>
      <c r="E3327" s="144" t="s">
        <v>193</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287</v>
      </c>
      <c r="D3328" t="s">
        <v>1</v>
      </c>
      <c r="E3328" s="144" t="s">
        <v>193</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287</v>
      </c>
      <c r="D3329" t="s">
        <v>1</v>
      </c>
      <c r="E3329" s="144" t="s">
        <v>193</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287</v>
      </c>
      <c r="D3330" t="s">
        <v>1</v>
      </c>
      <c r="E3330" s="144" t="s">
        <v>193</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287</v>
      </c>
      <c r="D3331" t="s">
        <v>1</v>
      </c>
      <c r="E3331" s="144" t="s">
        <v>193</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287</v>
      </c>
      <c r="D3332" t="s">
        <v>1</v>
      </c>
      <c r="E3332" s="144" t="s">
        <v>193</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287</v>
      </c>
      <c r="D3333" t="s">
        <v>1</v>
      </c>
      <c r="E3333" s="144" t="s">
        <v>193</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287</v>
      </c>
      <c r="D3334" t="s">
        <v>1</v>
      </c>
      <c r="E3334" s="144" t="s">
        <v>193</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287</v>
      </c>
      <c r="D3335" t="s">
        <v>1</v>
      </c>
      <c r="E3335" s="144" t="s">
        <v>193</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287</v>
      </c>
      <c r="D3336" t="s">
        <v>1</v>
      </c>
      <c r="E3336" s="144" t="s">
        <v>193</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287</v>
      </c>
      <c r="D3337" t="s">
        <v>1</v>
      </c>
      <c r="E3337" s="144" t="s">
        <v>193</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287</v>
      </c>
      <c r="D3338" t="s">
        <v>1</v>
      </c>
      <c r="E3338" s="144" t="s">
        <v>193</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287</v>
      </c>
      <c r="D3339" t="s">
        <v>1</v>
      </c>
      <c r="E3339" s="144" t="s">
        <v>193</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287</v>
      </c>
      <c r="D3340" t="s">
        <v>1</v>
      </c>
      <c r="E3340" s="144" t="s">
        <v>193</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287</v>
      </c>
      <c r="D3341" t="s">
        <v>1</v>
      </c>
      <c r="E3341" s="144" t="s">
        <v>193</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287</v>
      </c>
      <c r="D3342" t="s">
        <v>1</v>
      </c>
      <c r="E3342" s="144" t="s">
        <v>193</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287</v>
      </c>
      <c r="D3343" t="s">
        <v>1</v>
      </c>
      <c r="E3343" s="144" t="s">
        <v>192</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287</v>
      </c>
      <c r="D3344" t="s">
        <v>1</v>
      </c>
      <c r="E3344" s="144" t="s">
        <v>192</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287</v>
      </c>
      <c r="D3345" t="s">
        <v>1</v>
      </c>
      <c r="E3345" s="144" t="s">
        <v>192</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287</v>
      </c>
      <c r="D3346" t="s">
        <v>1</v>
      </c>
      <c r="E3346" s="144" t="s">
        <v>192</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287</v>
      </c>
      <c r="D3347" t="s">
        <v>1</v>
      </c>
      <c r="E3347" s="144" t="s">
        <v>192</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287</v>
      </c>
      <c r="D3348" t="s">
        <v>1</v>
      </c>
      <c r="E3348" s="144" t="s">
        <v>192</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287</v>
      </c>
      <c r="D3349" t="s">
        <v>1</v>
      </c>
      <c r="E3349" s="144" t="s">
        <v>192</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287</v>
      </c>
      <c r="D3350" t="s">
        <v>1</v>
      </c>
      <c r="E3350" s="144" t="s">
        <v>192</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287</v>
      </c>
      <c r="D3351" t="s">
        <v>1</v>
      </c>
      <c r="E3351" s="144" t="s">
        <v>192</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287</v>
      </c>
      <c r="D3352" t="s">
        <v>1</v>
      </c>
      <c r="E3352" s="144" t="s">
        <v>192</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287</v>
      </c>
      <c r="D3353" t="s">
        <v>1</v>
      </c>
      <c r="E3353" s="144" t="s">
        <v>192</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287</v>
      </c>
      <c r="D3354" t="s">
        <v>1</v>
      </c>
      <c r="E3354" s="144" t="s">
        <v>192</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287</v>
      </c>
      <c r="D3355" t="s">
        <v>1</v>
      </c>
      <c r="E3355" s="144" t="s">
        <v>192</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287</v>
      </c>
      <c r="D3356" t="s">
        <v>1</v>
      </c>
      <c r="E3356" s="144" t="s">
        <v>192</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287</v>
      </c>
      <c r="D3357" t="s">
        <v>1</v>
      </c>
      <c r="E3357" s="144" t="s">
        <v>192</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287</v>
      </c>
      <c r="D3358" t="s">
        <v>1</v>
      </c>
      <c r="E3358" s="144" t="s">
        <v>192</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287</v>
      </c>
      <c r="D3359" t="s">
        <v>1</v>
      </c>
      <c r="E3359" s="144" t="s">
        <v>192</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287</v>
      </c>
      <c r="D3360" t="s">
        <v>1</v>
      </c>
      <c r="E3360" s="144" t="s">
        <v>191</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287</v>
      </c>
      <c r="D3361" t="s">
        <v>1</v>
      </c>
      <c r="E3361" s="144" t="s">
        <v>191</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287</v>
      </c>
      <c r="D3362" t="s">
        <v>1</v>
      </c>
      <c r="E3362" s="144" t="s">
        <v>191</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287</v>
      </c>
      <c r="D3363" t="s">
        <v>1</v>
      </c>
      <c r="E3363" s="144" t="s">
        <v>191</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287</v>
      </c>
      <c r="D3364" t="s">
        <v>1</v>
      </c>
      <c r="E3364" s="144" t="s">
        <v>191</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287</v>
      </c>
      <c r="D3365" t="s">
        <v>1</v>
      </c>
      <c r="E3365" s="144" t="s">
        <v>191</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287</v>
      </c>
      <c r="D3366" t="s">
        <v>1</v>
      </c>
      <c r="E3366" s="144" t="s">
        <v>191</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287</v>
      </c>
      <c r="D3367" t="s">
        <v>1</v>
      </c>
      <c r="E3367" s="144" t="s">
        <v>191</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287</v>
      </c>
      <c r="D3368" t="s">
        <v>1</v>
      </c>
      <c r="E3368" s="144" t="s">
        <v>191</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287</v>
      </c>
      <c r="D3369" t="s">
        <v>1</v>
      </c>
      <c r="E3369" s="144" t="s">
        <v>191</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287</v>
      </c>
      <c r="D3370" t="s">
        <v>1</v>
      </c>
      <c r="E3370" s="144" t="s">
        <v>191</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287</v>
      </c>
      <c r="D3371" t="s">
        <v>1</v>
      </c>
      <c r="E3371" s="144" t="s">
        <v>191</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287</v>
      </c>
      <c r="D3372" t="s">
        <v>1</v>
      </c>
      <c r="E3372" s="144" t="s">
        <v>191</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287</v>
      </c>
      <c r="D3373" t="s">
        <v>1</v>
      </c>
      <c r="E3373" s="144" t="s">
        <v>191</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287</v>
      </c>
      <c r="D3374" t="s">
        <v>1</v>
      </c>
      <c r="E3374" s="144" t="s">
        <v>191</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287</v>
      </c>
      <c r="D3375" t="s">
        <v>1</v>
      </c>
      <c r="E3375" s="144" t="s">
        <v>191</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287</v>
      </c>
      <c r="D3376" t="s">
        <v>1</v>
      </c>
      <c r="E3376" s="144" t="s">
        <v>191</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288</v>
      </c>
      <c r="D3377" t="s">
        <v>488</v>
      </c>
      <c r="E3377" s="144" t="s">
        <v>193</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288</v>
      </c>
      <c r="D3378" t="s">
        <v>488</v>
      </c>
      <c r="E3378" s="144" t="s">
        <v>193</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288</v>
      </c>
      <c r="D3379" t="s">
        <v>488</v>
      </c>
      <c r="E3379" s="144" t="s">
        <v>193</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288</v>
      </c>
      <c r="D3380" t="s">
        <v>488</v>
      </c>
      <c r="E3380" s="144" t="s">
        <v>193</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288</v>
      </c>
      <c r="D3381" t="s">
        <v>488</v>
      </c>
      <c r="E3381" s="144" t="s">
        <v>193</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288</v>
      </c>
      <c r="D3382" t="s">
        <v>488</v>
      </c>
      <c r="E3382" s="144" t="s">
        <v>193</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288</v>
      </c>
      <c r="D3383" t="s">
        <v>488</v>
      </c>
      <c r="E3383" s="144" t="s">
        <v>193</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288</v>
      </c>
      <c r="D3384" t="s">
        <v>488</v>
      </c>
      <c r="E3384" s="144" t="s">
        <v>193</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288</v>
      </c>
      <c r="D3385" t="s">
        <v>488</v>
      </c>
      <c r="E3385" s="144" t="s">
        <v>193</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288</v>
      </c>
      <c r="D3386" t="s">
        <v>488</v>
      </c>
      <c r="E3386" s="144" t="s">
        <v>193</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288</v>
      </c>
      <c r="D3387" t="s">
        <v>488</v>
      </c>
      <c r="E3387" s="144" t="s">
        <v>193</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288</v>
      </c>
      <c r="D3388" t="s">
        <v>488</v>
      </c>
      <c r="E3388" s="144" t="s">
        <v>193</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288</v>
      </c>
      <c r="D3389" t="s">
        <v>488</v>
      </c>
      <c r="E3389" s="144" t="s">
        <v>193</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288</v>
      </c>
      <c r="D3390" t="s">
        <v>488</v>
      </c>
      <c r="E3390" s="144" t="s">
        <v>193</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288</v>
      </c>
      <c r="D3391" t="s">
        <v>488</v>
      </c>
      <c r="E3391" s="144" t="s">
        <v>193</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288</v>
      </c>
      <c r="D3392" t="s">
        <v>488</v>
      </c>
      <c r="E3392" s="144" t="s">
        <v>193</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288</v>
      </c>
      <c r="D3393" t="s">
        <v>488</v>
      </c>
      <c r="E3393" s="144" t="s">
        <v>193</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288</v>
      </c>
      <c r="D3394" t="s">
        <v>488</v>
      </c>
      <c r="E3394" s="144" t="s">
        <v>192</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288</v>
      </c>
      <c r="D3395" t="s">
        <v>488</v>
      </c>
      <c r="E3395" s="144" t="s">
        <v>192</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288</v>
      </c>
      <c r="D3396" t="s">
        <v>488</v>
      </c>
      <c r="E3396" s="144" t="s">
        <v>192</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288</v>
      </c>
      <c r="D3397" t="s">
        <v>488</v>
      </c>
      <c r="E3397" s="144" t="s">
        <v>192</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288</v>
      </c>
      <c r="D3398" t="s">
        <v>488</v>
      </c>
      <c r="E3398" s="144" t="s">
        <v>192</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288</v>
      </c>
      <c r="D3399" t="s">
        <v>488</v>
      </c>
      <c r="E3399" s="144" t="s">
        <v>192</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288</v>
      </c>
      <c r="D3400" t="s">
        <v>488</v>
      </c>
      <c r="E3400" s="144" t="s">
        <v>192</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288</v>
      </c>
      <c r="D3401" t="s">
        <v>488</v>
      </c>
      <c r="E3401" s="144" t="s">
        <v>192</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288</v>
      </c>
      <c r="D3402" t="s">
        <v>488</v>
      </c>
      <c r="E3402" s="144" t="s">
        <v>192</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288</v>
      </c>
      <c r="D3403" t="s">
        <v>488</v>
      </c>
      <c r="E3403" s="144" t="s">
        <v>192</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288</v>
      </c>
      <c r="D3404" t="s">
        <v>488</v>
      </c>
      <c r="E3404" s="144" t="s">
        <v>192</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288</v>
      </c>
      <c r="D3405" t="s">
        <v>488</v>
      </c>
      <c r="E3405" s="144" t="s">
        <v>192</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288</v>
      </c>
      <c r="D3406" t="s">
        <v>488</v>
      </c>
      <c r="E3406" s="144" t="s">
        <v>192</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288</v>
      </c>
      <c r="D3407" t="s">
        <v>488</v>
      </c>
      <c r="E3407" s="144" t="s">
        <v>192</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288</v>
      </c>
      <c r="D3408" t="s">
        <v>488</v>
      </c>
      <c r="E3408" s="144" t="s">
        <v>192</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288</v>
      </c>
      <c r="D3409" t="s">
        <v>488</v>
      </c>
      <c r="E3409" s="144" t="s">
        <v>192</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288</v>
      </c>
      <c r="D3410" t="s">
        <v>488</v>
      </c>
      <c r="E3410" s="144" t="s">
        <v>192</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288</v>
      </c>
      <c r="D3411" t="s">
        <v>488</v>
      </c>
      <c r="E3411" s="144" t="s">
        <v>191</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288</v>
      </c>
      <c r="D3412" t="s">
        <v>488</v>
      </c>
      <c r="E3412" s="144" t="s">
        <v>191</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288</v>
      </c>
      <c r="D3413" t="s">
        <v>488</v>
      </c>
      <c r="E3413" s="144" t="s">
        <v>191</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288</v>
      </c>
      <c r="D3414" t="s">
        <v>488</v>
      </c>
      <c r="E3414" s="144" t="s">
        <v>191</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288</v>
      </c>
      <c r="D3415" t="s">
        <v>488</v>
      </c>
      <c r="E3415" s="144" t="s">
        <v>191</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288</v>
      </c>
      <c r="D3416" t="s">
        <v>488</v>
      </c>
      <c r="E3416" s="144" t="s">
        <v>191</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288</v>
      </c>
      <c r="D3417" t="s">
        <v>488</v>
      </c>
      <c r="E3417" s="144" t="s">
        <v>191</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288</v>
      </c>
      <c r="D3418" t="s">
        <v>488</v>
      </c>
      <c r="E3418" s="144" t="s">
        <v>191</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288</v>
      </c>
      <c r="D3419" t="s">
        <v>488</v>
      </c>
      <c r="E3419" s="144" t="s">
        <v>191</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288</v>
      </c>
      <c r="D3420" t="s">
        <v>488</v>
      </c>
      <c r="E3420" s="144" t="s">
        <v>191</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288</v>
      </c>
      <c r="D3421" t="s">
        <v>488</v>
      </c>
      <c r="E3421" s="144" t="s">
        <v>191</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288</v>
      </c>
      <c r="D3422" t="s">
        <v>488</v>
      </c>
      <c r="E3422" s="144" t="s">
        <v>191</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288</v>
      </c>
      <c r="D3423" t="s">
        <v>488</v>
      </c>
      <c r="E3423" s="144" t="s">
        <v>191</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288</v>
      </c>
      <c r="D3424" t="s">
        <v>488</v>
      </c>
      <c r="E3424" s="144" t="s">
        <v>191</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288</v>
      </c>
      <c r="D3425" t="s">
        <v>488</v>
      </c>
      <c r="E3425" s="144" t="s">
        <v>191</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288</v>
      </c>
      <c r="D3426" t="s">
        <v>488</v>
      </c>
      <c r="E3426" s="144" t="s">
        <v>191</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288</v>
      </c>
      <c r="D3427" t="s">
        <v>488</v>
      </c>
      <c r="E3427" s="144" t="s">
        <v>191</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288</v>
      </c>
      <c r="D3428" t="s">
        <v>1</v>
      </c>
      <c r="E3428" s="144" t="s">
        <v>193</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288</v>
      </c>
      <c r="D3429" t="s">
        <v>1</v>
      </c>
      <c r="E3429" s="144" t="s">
        <v>193</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288</v>
      </c>
      <c r="D3430" t="s">
        <v>1</v>
      </c>
      <c r="E3430" s="144" t="s">
        <v>193</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288</v>
      </c>
      <c r="D3431" t="s">
        <v>1</v>
      </c>
      <c r="E3431" s="144" t="s">
        <v>193</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288</v>
      </c>
      <c r="D3432" t="s">
        <v>1</v>
      </c>
      <c r="E3432" s="144" t="s">
        <v>193</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288</v>
      </c>
      <c r="D3433" t="s">
        <v>1</v>
      </c>
      <c r="E3433" s="144" t="s">
        <v>193</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288</v>
      </c>
      <c r="D3434" t="s">
        <v>1</v>
      </c>
      <c r="E3434" s="144" t="s">
        <v>193</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288</v>
      </c>
      <c r="D3435" t="s">
        <v>1</v>
      </c>
      <c r="E3435" s="144" t="s">
        <v>193</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288</v>
      </c>
      <c r="D3436" t="s">
        <v>1</v>
      </c>
      <c r="E3436" s="144" t="s">
        <v>193</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288</v>
      </c>
      <c r="D3437" t="s">
        <v>1</v>
      </c>
      <c r="E3437" s="144" t="s">
        <v>193</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288</v>
      </c>
      <c r="D3438" t="s">
        <v>1</v>
      </c>
      <c r="E3438" s="144" t="s">
        <v>193</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288</v>
      </c>
      <c r="D3439" t="s">
        <v>1</v>
      </c>
      <c r="E3439" s="144" t="s">
        <v>193</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288</v>
      </c>
      <c r="D3440" t="s">
        <v>1</v>
      </c>
      <c r="E3440" s="144" t="s">
        <v>193</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288</v>
      </c>
      <c r="D3441" t="s">
        <v>1</v>
      </c>
      <c r="E3441" s="144" t="s">
        <v>193</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288</v>
      </c>
      <c r="D3442" t="s">
        <v>1</v>
      </c>
      <c r="E3442" s="144" t="s">
        <v>193</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288</v>
      </c>
      <c r="D3443" t="s">
        <v>1</v>
      </c>
      <c r="E3443" s="144" t="s">
        <v>193</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288</v>
      </c>
      <c r="D3444" t="s">
        <v>1</v>
      </c>
      <c r="E3444" s="144" t="s">
        <v>193</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288</v>
      </c>
      <c r="D3445" t="s">
        <v>1</v>
      </c>
      <c r="E3445" s="144" t="s">
        <v>192</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288</v>
      </c>
      <c r="D3446" t="s">
        <v>1</v>
      </c>
      <c r="E3446" s="144" t="s">
        <v>192</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288</v>
      </c>
      <c r="D3447" t="s">
        <v>1</v>
      </c>
      <c r="E3447" s="144" t="s">
        <v>192</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288</v>
      </c>
      <c r="D3448" t="s">
        <v>1</v>
      </c>
      <c r="E3448" s="144" t="s">
        <v>192</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288</v>
      </c>
      <c r="D3449" t="s">
        <v>1</v>
      </c>
      <c r="E3449" s="144" t="s">
        <v>192</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288</v>
      </c>
      <c r="D3450" t="s">
        <v>1</v>
      </c>
      <c r="E3450" s="144" t="s">
        <v>192</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288</v>
      </c>
      <c r="D3451" t="s">
        <v>1</v>
      </c>
      <c r="E3451" s="144" t="s">
        <v>192</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288</v>
      </c>
      <c r="D3452" t="s">
        <v>1</v>
      </c>
      <c r="E3452" s="144" t="s">
        <v>192</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288</v>
      </c>
      <c r="D3453" t="s">
        <v>1</v>
      </c>
      <c r="E3453" s="144" t="s">
        <v>192</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288</v>
      </c>
      <c r="D3454" t="s">
        <v>1</v>
      </c>
      <c r="E3454" s="144" t="s">
        <v>192</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288</v>
      </c>
      <c r="D3455" t="s">
        <v>1</v>
      </c>
      <c r="E3455" s="144" t="s">
        <v>192</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288</v>
      </c>
      <c r="D3456" t="s">
        <v>1</v>
      </c>
      <c r="E3456" s="144" t="s">
        <v>192</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288</v>
      </c>
      <c r="D3457" t="s">
        <v>1</v>
      </c>
      <c r="E3457" s="144" t="s">
        <v>192</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288</v>
      </c>
      <c r="D3458" t="s">
        <v>1</v>
      </c>
      <c r="E3458" s="144" t="s">
        <v>192</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288</v>
      </c>
      <c r="D3459" t="s">
        <v>1</v>
      </c>
      <c r="E3459" s="144" t="s">
        <v>192</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288</v>
      </c>
      <c r="D3460" t="s">
        <v>1</v>
      </c>
      <c r="E3460" s="144" t="s">
        <v>192</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288</v>
      </c>
      <c r="D3461" t="s">
        <v>1</v>
      </c>
      <c r="E3461" s="144" t="s">
        <v>192</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288</v>
      </c>
      <c r="D3462" t="s">
        <v>1</v>
      </c>
      <c r="E3462" s="144" t="s">
        <v>191</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288</v>
      </c>
      <c r="D3463" t="s">
        <v>1</v>
      </c>
      <c r="E3463" s="144" t="s">
        <v>191</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288</v>
      </c>
      <c r="D3464" t="s">
        <v>1</v>
      </c>
      <c r="E3464" s="144" t="s">
        <v>191</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288</v>
      </c>
      <c r="D3465" t="s">
        <v>1</v>
      </c>
      <c r="E3465" s="144" t="s">
        <v>191</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288</v>
      </c>
      <c r="D3466" t="s">
        <v>1</v>
      </c>
      <c r="E3466" s="144" t="s">
        <v>191</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288</v>
      </c>
      <c r="D3467" t="s">
        <v>1</v>
      </c>
      <c r="E3467" s="144" t="s">
        <v>191</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288</v>
      </c>
      <c r="D3468" t="s">
        <v>1</v>
      </c>
      <c r="E3468" s="144" t="s">
        <v>191</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288</v>
      </c>
      <c r="D3469" t="s">
        <v>1</v>
      </c>
      <c r="E3469" s="144" t="s">
        <v>191</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288</v>
      </c>
      <c r="D3470" t="s">
        <v>1</v>
      </c>
      <c r="E3470" s="144" t="s">
        <v>191</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288</v>
      </c>
      <c r="D3471" t="s">
        <v>1</v>
      </c>
      <c r="E3471" s="144" t="s">
        <v>191</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288</v>
      </c>
      <c r="D3472" t="s">
        <v>1</v>
      </c>
      <c r="E3472" s="144" t="s">
        <v>191</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288</v>
      </c>
      <c r="D3473" t="s">
        <v>1</v>
      </c>
      <c r="E3473" s="144" t="s">
        <v>191</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288</v>
      </c>
      <c r="D3474" t="s">
        <v>1</v>
      </c>
      <c r="E3474" s="144" t="s">
        <v>191</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288</v>
      </c>
      <c r="D3475" t="s">
        <v>1</v>
      </c>
      <c r="E3475" s="144" t="s">
        <v>191</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288</v>
      </c>
      <c r="D3476" t="s">
        <v>1</v>
      </c>
      <c r="E3476" s="144" t="s">
        <v>191</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288</v>
      </c>
      <c r="D3477" t="s">
        <v>1</v>
      </c>
      <c r="E3477" s="144" t="s">
        <v>191</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288</v>
      </c>
      <c r="D3478" t="s">
        <v>1</v>
      </c>
      <c r="E3478" s="144" t="s">
        <v>191</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289</v>
      </c>
      <c r="D3479" t="s">
        <v>488</v>
      </c>
      <c r="E3479" s="144" t="s">
        <v>193</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289</v>
      </c>
      <c r="D3480" t="s">
        <v>488</v>
      </c>
      <c r="E3480" s="144" t="s">
        <v>193</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289</v>
      </c>
      <c r="D3481" t="s">
        <v>488</v>
      </c>
      <c r="E3481" s="144" t="s">
        <v>193</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289</v>
      </c>
      <c r="D3482" t="s">
        <v>488</v>
      </c>
      <c r="E3482" s="144" t="s">
        <v>193</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289</v>
      </c>
      <c r="D3483" t="s">
        <v>488</v>
      </c>
      <c r="E3483" s="144" t="s">
        <v>193</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289</v>
      </c>
      <c r="D3484" t="s">
        <v>488</v>
      </c>
      <c r="E3484" s="144" t="s">
        <v>193</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289</v>
      </c>
      <c r="D3485" t="s">
        <v>488</v>
      </c>
      <c r="E3485" s="144" t="s">
        <v>193</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289</v>
      </c>
      <c r="D3486" t="s">
        <v>488</v>
      </c>
      <c r="E3486" s="144" t="s">
        <v>193</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289</v>
      </c>
      <c r="D3487" t="s">
        <v>488</v>
      </c>
      <c r="E3487" s="144" t="s">
        <v>193</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289</v>
      </c>
      <c r="D3488" t="s">
        <v>488</v>
      </c>
      <c r="E3488" s="144" t="s">
        <v>193</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289</v>
      </c>
      <c r="D3489" t="s">
        <v>488</v>
      </c>
      <c r="E3489" s="144" t="s">
        <v>193</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289</v>
      </c>
      <c r="D3490" t="s">
        <v>488</v>
      </c>
      <c r="E3490" s="144" t="s">
        <v>193</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289</v>
      </c>
      <c r="D3491" t="s">
        <v>488</v>
      </c>
      <c r="E3491" s="144" t="s">
        <v>193</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289</v>
      </c>
      <c r="D3492" t="s">
        <v>488</v>
      </c>
      <c r="E3492" s="144" t="s">
        <v>193</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289</v>
      </c>
      <c r="D3493" t="s">
        <v>488</v>
      </c>
      <c r="E3493" s="144" t="s">
        <v>193</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289</v>
      </c>
      <c r="D3494" t="s">
        <v>488</v>
      </c>
      <c r="E3494" s="144" t="s">
        <v>193</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289</v>
      </c>
      <c r="D3495" t="s">
        <v>488</v>
      </c>
      <c r="E3495" s="144" t="s">
        <v>193</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289</v>
      </c>
      <c r="D3496" t="s">
        <v>488</v>
      </c>
      <c r="E3496" s="144" t="s">
        <v>192</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289</v>
      </c>
      <c r="D3497" t="s">
        <v>488</v>
      </c>
      <c r="E3497" s="144" t="s">
        <v>192</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289</v>
      </c>
      <c r="D3498" t="s">
        <v>488</v>
      </c>
      <c r="E3498" s="144" t="s">
        <v>192</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289</v>
      </c>
      <c r="D3499" t="s">
        <v>488</v>
      </c>
      <c r="E3499" s="144" t="s">
        <v>192</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289</v>
      </c>
      <c r="D3500" t="s">
        <v>488</v>
      </c>
      <c r="E3500" s="144" t="s">
        <v>192</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289</v>
      </c>
      <c r="D3501" t="s">
        <v>488</v>
      </c>
      <c r="E3501" s="144" t="s">
        <v>192</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289</v>
      </c>
      <c r="D3502" t="s">
        <v>488</v>
      </c>
      <c r="E3502" s="144" t="s">
        <v>192</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289</v>
      </c>
      <c r="D3503" t="s">
        <v>488</v>
      </c>
      <c r="E3503" s="144" t="s">
        <v>192</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289</v>
      </c>
      <c r="D3504" t="s">
        <v>488</v>
      </c>
      <c r="E3504" s="144" t="s">
        <v>192</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289</v>
      </c>
      <c r="D3505" t="s">
        <v>488</v>
      </c>
      <c r="E3505" s="144" t="s">
        <v>192</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289</v>
      </c>
      <c r="D3506" t="s">
        <v>488</v>
      </c>
      <c r="E3506" s="144" t="s">
        <v>192</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289</v>
      </c>
      <c r="D3507" t="s">
        <v>488</v>
      </c>
      <c r="E3507" s="144" t="s">
        <v>192</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289</v>
      </c>
      <c r="D3508" t="s">
        <v>488</v>
      </c>
      <c r="E3508" s="144" t="s">
        <v>192</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289</v>
      </c>
      <c r="D3509" t="s">
        <v>488</v>
      </c>
      <c r="E3509" s="144" t="s">
        <v>192</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289</v>
      </c>
      <c r="D3510" t="s">
        <v>488</v>
      </c>
      <c r="E3510" s="144" t="s">
        <v>192</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289</v>
      </c>
      <c r="D3511" t="s">
        <v>488</v>
      </c>
      <c r="E3511" s="144" t="s">
        <v>192</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289</v>
      </c>
      <c r="D3512" t="s">
        <v>488</v>
      </c>
      <c r="E3512" s="144" t="s">
        <v>192</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289</v>
      </c>
      <c r="D3513" t="s">
        <v>488</v>
      </c>
      <c r="E3513" s="144" t="s">
        <v>191</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289</v>
      </c>
      <c r="D3514" t="s">
        <v>488</v>
      </c>
      <c r="E3514" s="144" t="s">
        <v>191</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289</v>
      </c>
      <c r="D3515" t="s">
        <v>488</v>
      </c>
      <c r="E3515" s="144" t="s">
        <v>191</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289</v>
      </c>
      <c r="D3516" t="s">
        <v>488</v>
      </c>
      <c r="E3516" s="144" t="s">
        <v>191</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289</v>
      </c>
      <c r="D3517" t="s">
        <v>488</v>
      </c>
      <c r="E3517" s="144" t="s">
        <v>191</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289</v>
      </c>
      <c r="D3518" t="s">
        <v>488</v>
      </c>
      <c r="E3518" s="144" t="s">
        <v>191</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289</v>
      </c>
      <c r="D3519" t="s">
        <v>488</v>
      </c>
      <c r="E3519" s="144" t="s">
        <v>191</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289</v>
      </c>
      <c r="D3520" t="s">
        <v>488</v>
      </c>
      <c r="E3520" s="144" t="s">
        <v>191</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289</v>
      </c>
      <c r="D3521" t="s">
        <v>488</v>
      </c>
      <c r="E3521" s="144" t="s">
        <v>191</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289</v>
      </c>
      <c r="D3522" t="s">
        <v>488</v>
      </c>
      <c r="E3522" s="144" t="s">
        <v>191</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289</v>
      </c>
      <c r="D3523" t="s">
        <v>488</v>
      </c>
      <c r="E3523" s="144" t="s">
        <v>191</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289</v>
      </c>
      <c r="D3524" t="s">
        <v>488</v>
      </c>
      <c r="E3524" s="144" t="s">
        <v>191</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289</v>
      </c>
      <c r="D3525" t="s">
        <v>488</v>
      </c>
      <c r="E3525" s="144" t="s">
        <v>191</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289</v>
      </c>
      <c r="D3526" t="s">
        <v>488</v>
      </c>
      <c r="E3526" s="144" t="s">
        <v>191</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289</v>
      </c>
      <c r="D3527" t="s">
        <v>488</v>
      </c>
      <c r="E3527" s="144" t="s">
        <v>191</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289</v>
      </c>
      <c r="D3528" t="s">
        <v>488</v>
      </c>
      <c r="E3528" s="144" t="s">
        <v>191</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289</v>
      </c>
      <c r="D3529" t="s">
        <v>488</v>
      </c>
      <c r="E3529" s="144" t="s">
        <v>191</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289</v>
      </c>
      <c r="D3530" t="s">
        <v>1</v>
      </c>
      <c r="E3530" s="144" t="s">
        <v>193</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289</v>
      </c>
      <c r="D3531" t="s">
        <v>1</v>
      </c>
      <c r="E3531" s="144" t="s">
        <v>193</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289</v>
      </c>
      <c r="D3532" t="s">
        <v>1</v>
      </c>
      <c r="E3532" s="144" t="s">
        <v>193</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289</v>
      </c>
      <c r="D3533" t="s">
        <v>1</v>
      </c>
      <c r="E3533" s="144" t="s">
        <v>193</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289</v>
      </c>
      <c r="D3534" t="s">
        <v>1</v>
      </c>
      <c r="E3534" s="144" t="s">
        <v>193</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289</v>
      </c>
      <c r="D3535" t="s">
        <v>1</v>
      </c>
      <c r="E3535" s="144" t="s">
        <v>193</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289</v>
      </c>
      <c r="D3536" t="s">
        <v>1</v>
      </c>
      <c r="E3536" s="144" t="s">
        <v>193</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289</v>
      </c>
      <c r="D3537" t="s">
        <v>1</v>
      </c>
      <c r="E3537" s="144" t="s">
        <v>193</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289</v>
      </c>
      <c r="D3538" t="s">
        <v>1</v>
      </c>
      <c r="E3538" s="144" t="s">
        <v>193</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289</v>
      </c>
      <c r="D3539" t="s">
        <v>1</v>
      </c>
      <c r="E3539" s="144" t="s">
        <v>193</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289</v>
      </c>
      <c r="D3540" t="s">
        <v>1</v>
      </c>
      <c r="E3540" s="144" t="s">
        <v>193</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289</v>
      </c>
      <c r="D3541" t="s">
        <v>1</v>
      </c>
      <c r="E3541" s="144" t="s">
        <v>193</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289</v>
      </c>
      <c r="D3542" t="s">
        <v>1</v>
      </c>
      <c r="E3542" s="144" t="s">
        <v>193</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289</v>
      </c>
      <c r="D3543" t="s">
        <v>1</v>
      </c>
      <c r="E3543" s="144" t="s">
        <v>193</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289</v>
      </c>
      <c r="D3544" t="s">
        <v>1</v>
      </c>
      <c r="E3544" s="144" t="s">
        <v>193</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289</v>
      </c>
      <c r="D3545" t="s">
        <v>1</v>
      </c>
      <c r="E3545" s="144" t="s">
        <v>193</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289</v>
      </c>
      <c r="D3546" t="s">
        <v>1</v>
      </c>
      <c r="E3546" s="144" t="s">
        <v>193</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289</v>
      </c>
      <c r="D3547" t="s">
        <v>1</v>
      </c>
      <c r="E3547" s="144" t="s">
        <v>192</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289</v>
      </c>
      <c r="D3548" t="s">
        <v>1</v>
      </c>
      <c r="E3548" s="144" t="s">
        <v>192</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289</v>
      </c>
      <c r="D3549" t="s">
        <v>1</v>
      </c>
      <c r="E3549" s="144" t="s">
        <v>192</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289</v>
      </c>
      <c r="D3550" t="s">
        <v>1</v>
      </c>
      <c r="E3550" s="144" t="s">
        <v>192</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289</v>
      </c>
      <c r="D3551" t="s">
        <v>1</v>
      </c>
      <c r="E3551" s="144" t="s">
        <v>192</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289</v>
      </c>
      <c r="D3552" t="s">
        <v>1</v>
      </c>
      <c r="E3552" s="144" t="s">
        <v>192</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289</v>
      </c>
      <c r="D3553" t="s">
        <v>1</v>
      </c>
      <c r="E3553" s="144" t="s">
        <v>192</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289</v>
      </c>
      <c r="D3554" t="s">
        <v>1</v>
      </c>
      <c r="E3554" s="144" t="s">
        <v>192</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289</v>
      </c>
      <c r="D3555" t="s">
        <v>1</v>
      </c>
      <c r="E3555" s="144" t="s">
        <v>192</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289</v>
      </c>
      <c r="D3556" t="s">
        <v>1</v>
      </c>
      <c r="E3556" s="144" t="s">
        <v>192</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289</v>
      </c>
      <c r="D3557" t="s">
        <v>1</v>
      </c>
      <c r="E3557" s="144" t="s">
        <v>192</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289</v>
      </c>
      <c r="D3558" t="s">
        <v>1</v>
      </c>
      <c r="E3558" s="144" t="s">
        <v>192</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289</v>
      </c>
      <c r="D3559" t="s">
        <v>1</v>
      </c>
      <c r="E3559" s="144" t="s">
        <v>192</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289</v>
      </c>
      <c r="D3560" t="s">
        <v>1</v>
      </c>
      <c r="E3560" s="144" t="s">
        <v>192</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289</v>
      </c>
      <c r="D3561" t="s">
        <v>1</v>
      </c>
      <c r="E3561" s="144" t="s">
        <v>192</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289</v>
      </c>
      <c r="D3562" t="s">
        <v>1</v>
      </c>
      <c r="E3562" s="144" t="s">
        <v>192</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289</v>
      </c>
      <c r="D3563" t="s">
        <v>1</v>
      </c>
      <c r="E3563" s="144" t="s">
        <v>192</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289</v>
      </c>
      <c r="D3564" t="s">
        <v>1</v>
      </c>
      <c r="E3564" s="144" t="s">
        <v>191</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289</v>
      </c>
      <c r="D3565" t="s">
        <v>1</v>
      </c>
      <c r="E3565" s="144" t="s">
        <v>191</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289</v>
      </c>
      <c r="D3566" t="s">
        <v>1</v>
      </c>
      <c r="E3566" s="144" t="s">
        <v>191</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289</v>
      </c>
      <c r="D3567" t="s">
        <v>1</v>
      </c>
      <c r="E3567" s="144" t="s">
        <v>191</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289</v>
      </c>
      <c r="D3568" t="s">
        <v>1</v>
      </c>
      <c r="E3568" s="144" t="s">
        <v>191</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289</v>
      </c>
      <c r="D3569" t="s">
        <v>1</v>
      </c>
      <c r="E3569" s="144" t="s">
        <v>191</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289</v>
      </c>
      <c r="D3570" t="s">
        <v>1</v>
      </c>
      <c r="E3570" s="144" t="s">
        <v>191</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289</v>
      </c>
      <c r="D3571" t="s">
        <v>1</v>
      </c>
      <c r="E3571" s="144" t="s">
        <v>191</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289</v>
      </c>
      <c r="D3572" t="s">
        <v>1</v>
      </c>
      <c r="E3572" s="144" t="s">
        <v>191</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289</v>
      </c>
      <c r="D3573" t="s">
        <v>1</v>
      </c>
      <c r="E3573" s="144" t="s">
        <v>191</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289</v>
      </c>
      <c r="D3574" t="s">
        <v>1</v>
      </c>
      <c r="E3574" s="144" t="s">
        <v>191</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289</v>
      </c>
      <c r="D3575" t="s">
        <v>1</v>
      </c>
      <c r="E3575" s="144" t="s">
        <v>191</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289</v>
      </c>
      <c r="D3576" t="s">
        <v>1</v>
      </c>
      <c r="E3576" s="144" t="s">
        <v>191</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289</v>
      </c>
      <c r="D3577" t="s">
        <v>1</v>
      </c>
      <c r="E3577" s="144" t="s">
        <v>191</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289</v>
      </c>
      <c r="D3578" t="s">
        <v>1</v>
      </c>
      <c r="E3578" s="144" t="s">
        <v>191</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289</v>
      </c>
      <c r="D3579" t="s">
        <v>1</v>
      </c>
      <c r="E3579" s="144" t="s">
        <v>191</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289</v>
      </c>
      <c r="D3580" t="s">
        <v>1</v>
      </c>
      <c r="E3580" s="144" t="s">
        <v>191</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290</v>
      </c>
      <c r="D3581" t="s">
        <v>488</v>
      </c>
      <c r="E3581" s="144" t="s">
        <v>193</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290</v>
      </c>
      <c r="D3582" t="s">
        <v>488</v>
      </c>
      <c r="E3582" s="144" t="s">
        <v>193</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290</v>
      </c>
      <c r="D3583" t="s">
        <v>488</v>
      </c>
      <c r="E3583" s="144" t="s">
        <v>193</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290</v>
      </c>
      <c r="D3584" t="s">
        <v>488</v>
      </c>
      <c r="E3584" s="144" t="s">
        <v>193</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290</v>
      </c>
      <c r="D3585" t="s">
        <v>488</v>
      </c>
      <c r="E3585" s="144" t="s">
        <v>193</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290</v>
      </c>
      <c r="D3586" t="s">
        <v>488</v>
      </c>
      <c r="E3586" s="144" t="s">
        <v>193</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290</v>
      </c>
      <c r="D3587" t="s">
        <v>488</v>
      </c>
      <c r="E3587" s="144" t="s">
        <v>193</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290</v>
      </c>
      <c r="D3588" t="s">
        <v>488</v>
      </c>
      <c r="E3588" s="144" t="s">
        <v>193</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290</v>
      </c>
      <c r="D3589" t="s">
        <v>488</v>
      </c>
      <c r="E3589" s="144" t="s">
        <v>193</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290</v>
      </c>
      <c r="D3590" t="s">
        <v>488</v>
      </c>
      <c r="E3590" s="144" t="s">
        <v>193</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290</v>
      </c>
      <c r="D3591" t="s">
        <v>488</v>
      </c>
      <c r="E3591" s="144" t="s">
        <v>193</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290</v>
      </c>
      <c r="D3592" t="s">
        <v>488</v>
      </c>
      <c r="E3592" s="144" t="s">
        <v>193</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290</v>
      </c>
      <c r="D3593" t="s">
        <v>488</v>
      </c>
      <c r="E3593" s="144" t="s">
        <v>193</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290</v>
      </c>
      <c r="D3594" t="s">
        <v>488</v>
      </c>
      <c r="E3594" s="144" t="s">
        <v>193</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290</v>
      </c>
      <c r="D3595" t="s">
        <v>488</v>
      </c>
      <c r="E3595" s="144" t="s">
        <v>193</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290</v>
      </c>
      <c r="D3596" t="s">
        <v>488</v>
      </c>
      <c r="E3596" s="144" t="s">
        <v>193</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290</v>
      </c>
      <c r="D3597" t="s">
        <v>488</v>
      </c>
      <c r="E3597" s="144" t="s">
        <v>193</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290</v>
      </c>
      <c r="D3598" t="s">
        <v>488</v>
      </c>
      <c r="E3598" s="144" t="s">
        <v>192</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290</v>
      </c>
      <c r="D3599" t="s">
        <v>488</v>
      </c>
      <c r="E3599" s="144" t="s">
        <v>192</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290</v>
      </c>
      <c r="D3600" t="s">
        <v>488</v>
      </c>
      <c r="E3600" s="144" t="s">
        <v>192</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290</v>
      </c>
      <c r="D3601" t="s">
        <v>488</v>
      </c>
      <c r="E3601" s="144" t="s">
        <v>192</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290</v>
      </c>
      <c r="D3602" t="s">
        <v>488</v>
      </c>
      <c r="E3602" s="144" t="s">
        <v>192</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290</v>
      </c>
      <c r="D3603" t="s">
        <v>488</v>
      </c>
      <c r="E3603" s="144" t="s">
        <v>192</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290</v>
      </c>
      <c r="D3604" t="s">
        <v>488</v>
      </c>
      <c r="E3604" s="144" t="s">
        <v>192</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290</v>
      </c>
      <c r="D3605" t="s">
        <v>488</v>
      </c>
      <c r="E3605" s="144" t="s">
        <v>192</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290</v>
      </c>
      <c r="D3606" t="s">
        <v>488</v>
      </c>
      <c r="E3606" s="144" t="s">
        <v>192</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290</v>
      </c>
      <c r="D3607" t="s">
        <v>488</v>
      </c>
      <c r="E3607" s="144" t="s">
        <v>192</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290</v>
      </c>
      <c r="D3608" t="s">
        <v>488</v>
      </c>
      <c r="E3608" s="144" t="s">
        <v>192</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290</v>
      </c>
      <c r="D3609" t="s">
        <v>488</v>
      </c>
      <c r="E3609" s="144" t="s">
        <v>192</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290</v>
      </c>
      <c r="D3610" t="s">
        <v>488</v>
      </c>
      <c r="E3610" s="144" t="s">
        <v>192</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290</v>
      </c>
      <c r="D3611" t="s">
        <v>488</v>
      </c>
      <c r="E3611" s="144" t="s">
        <v>192</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290</v>
      </c>
      <c r="D3612" t="s">
        <v>488</v>
      </c>
      <c r="E3612" s="144" t="s">
        <v>192</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290</v>
      </c>
      <c r="D3613" t="s">
        <v>488</v>
      </c>
      <c r="E3613" s="144" t="s">
        <v>192</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290</v>
      </c>
      <c r="D3614" t="s">
        <v>488</v>
      </c>
      <c r="E3614" s="144" t="s">
        <v>192</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290</v>
      </c>
      <c r="D3615" t="s">
        <v>488</v>
      </c>
      <c r="E3615" s="144" t="s">
        <v>191</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290</v>
      </c>
      <c r="D3616" t="s">
        <v>488</v>
      </c>
      <c r="E3616" s="144" t="s">
        <v>191</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290</v>
      </c>
      <c r="D3617" t="s">
        <v>488</v>
      </c>
      <c r="E3617" s="144" t="s">
        <v>191</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290</v>
      </c>
      <c r="D3618" t="s">
        <v>488</v>
      </c>
      <c r="E3618" s="144" t="s">
        <v>191</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290</v>
      </c>
      <c r="D3619" t="s">
        <v>488</v>
      </c>
      <c r="E3619" s="144" t="s">
        <v>191</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290</v>
      </c>
      <c r="D3620" t="s">
        <v>488</v>
      </c>
      <c r="E3620" s="144" t="s">
        <v>191</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290</v>
      </c>
      <c r="D3621" t="s">
        <v>488</v>
      </c>
      <c r="E3621" s="144" t="s">
        <v>191</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290</v>
      </c>
      <c r="D3622" t="s">
        <v>488</v>
      </c>
      <c r="E3622" s="144" t="s">
        <v>191</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290</v>
      </c>
      <c r="D3623" t="s">
        <v>488</v>
      </c>
      <c r="E3623" s="144" t="s">
        <v>191</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290</v>
      </c>
      <c r="D3624" t="s">
        <v>488</v>
      </c>
      <c r="E3624" s="144" t="s">
        <v>191</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290</v>
      </c>
      <c r="D3625" t="s">
        <v>488</v>
      </c>
      <c r="E3625" s="144" t="s">
        <v>191</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290</v>
      </c>
      <c r="D3626" t="s">
        <v>488</v>
      </c>
      <c r="E3626" s="144" t="s">
        <v>191</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290</v>
      </c>
      <c r="D3627" t="s">
        <v>488</v>
      </c>
      <c r="E3627" s="144" t="s">
        <v>191</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290</v>
      </c>
      <c r="D3628" t="s">
        <v>488</v>
      </c>
      <c r="E3628" s="144" t="s">
        <v>191</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290</v>
      </c>
      <c r="D3629" t="s">
        <v>488</v>
      </c>
      <c r="E3629" s="144" t="s">
        <v>191</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290</v>
      </c>
      <c r="D3630" t="s">
        <v>488</v>
      </c>
      <c r="E3630" s="144" t="s">
        <v>191</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290</v>
      </c>
      <c r="D3631" t="s">
        <v>488</v>
      </c>
      <c r="E3631" s="144" t="s">
        <v>191</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290</v>
      </c>
      <c r="D3632" t="s">
        <v>1</v>
      </c>
      <c r="E3632" s="144" t="s">
        <v>193</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290</v>
      </c>
      <c r="D3633" t="s">
        <v>1</v>
      </c>
      <c r="E3633" s="144" t="s">
        <v>193</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290</v>
      </c>
      <c r="D3634" t="s">
        <v>1</v>
      </c>
      <c r="E3634" s="144" t="s">
        <v>193</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290</v>
      </c>
      <c r="D3635" t="s">
        <v>1</v>
      </c>
      <c r="E3635" s="144" t="s">
        <v>193</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290</v>
      </c>
      <c r="D3636" t="s">
        <v>1</v>
      </c>
      <c r="E3636" s="144" t="s">
        <v>193</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290</v>
      </c>
      <c r="D3637" t="s">
        <v>1</v>
      </c>
      <c r="E3637" s="144" t="s">
        <v>193</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290</v>
      </c>
      <c r="D3638" t="s">
        <v>1</v>
      </c>
      <c r="E3638" s="144" t="s">
        <v>193</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290</v>
      </c>
      <c r="D3639" t="s">
        <v>1</v>
      </c>
      <c r="E3639" s="144" t="s">
        <v>193</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290</v>
      </c>
      <c r="D3640" t="s">
        <v>1</v>
      </c>
      <c r="E3640" s="144" t="s">
        <v>193</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290</v>
      </c>
      <c r="D3641" t="s">
        <v>1</v>
      </c>
      <c r="E3641" s="144" t="s">
        <v>193</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290</v>
      </c>
      <c r="D3642" t="s">
        <v>1</v>
      </c>
      <c r="E3642" s="144" t="s">
        <v>193</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290</v>
      </c>
      <c r="D3643" t="s">
        <v>1</v>
      </c>
      <c r="E3643" s="144" t="s">
        <v>193</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290</v>
      </c>
      <c r="D3644" t="s">
        <v>1</v>
      </c>
      <c r="E3644" s="144" t="s">
        <v>193</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290</v>
      </c>
      <c r="D3645" t="s">
        <v>1</v>
      </c>
      <c r="E3645" s="144" t="s">
        <v>193</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290</v>
      </c>
      <c r="D3646" t="s">
        <v>1</v>
      </c>
      <c r="E3646" s="144" t="s">
        <v>193</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290</v>
      </c>
      <c r="D3647" t="s">
        <v>1</v>
      </c>
      <c r="E3647" s="144" t="s">
        <v>193</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290</v>
      </c>
      <c r="D3648" t="s">
        <v>1</v>
      </c>
      <c r="E3648" s="144" t="s">
        <v>193</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290</v>
      </c>
      <c r="D3649" t="s">
        <v>1</v>
      </c>
      <c r="E3649" s="144" t="s">
        <v>192</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290</v>
      </c>
      <c r="D3650" t="s">
        <v>1</v>
      </c>
      <c r="E3650" s="144" t="s">
        <v>192</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290</v>
      </c>
      <c r="D3651" t="s">
        <v>1</v>
      </c>
      <c r="E3651" s="144" t="s">
        <v>192</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290</v>
      </c>
      <c r="D3652" t="s">
        <v>1</v>
      </c>
      <c r="E3652" s="144" t="s">
        <v>192</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290</v>
      </c>
      <c r="D3653" t="s">
        <v>1</v>
      </c>
      <c r="E3653" s="144" t="s">
        <v>192</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290</v>
      </c>
      <c r="D3654" t="s">
        <v>1</v>
      </c>
      <c r="E3654" s="144" t="s">
        <v>192</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290</v>
      </c>
      <c r="D3655" t="s">
        <v>1</v>
      </c>
      <c r="E3655" s="144" t="s">
        <v>192</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290</v>
      </c>
      <c r="D3656" t="s">
        <v>1</v>
      </c>
      <c r="E3656" s="144" t="s">
        <v>192</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290</v>
      </c>
      <c r="D3657" t="s">
        <v>1</v>
      </c>
      <c r="E3657" s="144" t="s">
        <v>192</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290</v>
      </c>
      <c r="D3658" t="s">
        <v>1</v>
      </c>
      <c r="E3658" s="144" t="s">
        <v>192</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290</v>
      </c>
      <c r="D3659" t="s">
        <v>1</v>
      </c>
      <c r="E3659" s="144" t="s">
        <v>192</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290</v>
      </c>
      <c r="D3660" t="s">
        <v>1</v>
      </c>
      <c r="E3660" s="144" t="s">
        <v>192</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290</v>
      </c>
      <c r="D3661" t="s">
        <v>1</v>
      </c>
      <c r="E3661" s="144" t="s">
        <v>192</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290</v>
      </c>
      <c r="D3662" t="s">
        <v>1</v>
      </c>
      <c r="E3662" s="144" t="s">
        <v>192</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290</v>
      </c>
      <c r="D3663" t="s">
        <v>1</v>
      </c>
      <c r="E3663" s="144" t="s">
        <v>192</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290</v>
      </c>
      <c r="D3664" t="s">
        <v>1</v>
      </c>
      <c r="E3664" s="144" t="s">
        <v>192</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290</v>
      </c>
      <c r="D3665" t="s">
        <v>1</v>
      </c>
      <c r="E3665" s="144" t="s">
        <v>192</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290</v>
      </c>
      <c r="D3666" t="s">
        <v>1</v>
      </c>
      <c r="E3666" s="144" t="s">
        <v>191</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290</v>
      </c>
      <c r="D3667" t="s">
        <v>1</v>
      </c>
      <c r="E3667" s="144" t="s">
        <v>191</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290</v>
      </c>
      <c r="D3668" t="s">
        <v>1</v>
      </c>
      <c r="E3668" s="144" t="s">
        <v>191</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290</v>
      </c>
      <c r="D3669" t="s">
        <v>1</v>
      </c>
      <c r="E3669" s="144" t="s">
        <v>191</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290</v>
      </c>
      <c r="D3670" t="s">
        <v>1</v>
      </c>
      <c r="E3670" s="144" t="s">
        <v>191</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290</v>
      </c>
      <c r="D3671" t="s">
        <v>1</v>
      </c>
      <c r="E3671" s="144" t="s">
        <v>191</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290</v>
      </c>
      <c r="D3672" t="s">
        <v>1</v>
      </c>
      <c r="E3672" s="144" t="s">
        <v>191</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290</v>
      </c>
      <c r="D3673" t="s">
        <v>1</v>
      </c>
      <c r="E3673" s="144" t="s">
        <v>191</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290</v>
      </c>
      <c r="D3674" t="s">
        <v>1</v>
      </c>
      <c r="E3674" s="144" t="s">
        <v>191</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290</v>
      </c>
      <c r="D3675" t="s">
        <v>1</v>
      </c>
      <c r="E3675" s="144" t="s">
        <v>191</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290</v>
      </c>
      <c r="D3676" t="s">
        <v>1</v>
      </c>
      <c r="E3676" s="144" t="s">
        <v>191</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290</v>
      </c>
      <c r="D3677" t="s">
        <v>1</v>
      </c>
      <c r="E3677" s="144" t="s">
        <v>191</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290</v>
      </c>
      <c r="D3678" t="s">
        <v>1</v>
      </c>
      <c r="E3678" s="144" t="s">
        <v>191</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290</v>
      </c>
      <c r="D3679" t="s">
        <v>1</v>
      </c>
      <c r="E3679" s="144" t="s">
        <v>191</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290</v>
      </c>
      <c r="D3680" t="s">
        <v>1</v>
      </c>
      <c r="E3680" s="144" t="s">
        <v>191</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290</v>
      </c>
      <c r="D3681" t="s">
        <v>1</v>
      </c>
      <c r="E3681" s="144" t="s">
        <v>191</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290</v>
      </c>
      <c r="D3682" t="s">
        <v>1</v>
      </c>
      <c r="E3682" s="144" t="s">
        <v>191</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291</v>
      </c>
      <c r="D3683" t="s">
        <v>488</v>
      </c>
      <c r="E3683" s="144" t="s">
        <v>193</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291</v>
      </c>
      <c r="D3684" t="s">
        <v>488</v>
      </c>
      <c r="E3684" s="144" t="s">
        <v>193</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291</v>
      </c>
      <c r="D3685" t="s">
        <v>488</v>
      </c>
      <c r="E3685" s="144" t="s">
        <v>193</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291</v>
      </c>
      <c r="D3686" t="s">
        <v>488</v>
      </c>
      <c r="E3686" s="144" t="s">
        <v>193</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291</v>
      </c>
      <c r="D3687" t="s">
        <v>488</v>
      </c>
      <c r="E3687" s="144" t="s">
        <v>193</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291</v>
      </c>
      <c r="D3688" t="s">
        <v>488</v>
      </c>
      <c r="E3688" s="144" t="s">
        <v>193</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291</v>
      </c>
      <c r="D3689" t="s">
        <v>488</v>
      </c>
      <c r="E3689" s="144" t="s">
        <v>193</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291</v>
      </c>
      <c r="D3690" t="s">
        <v>488</v>
      </c>
      <c r="E3690" s="144" t="s">
        <v>193</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291</v>
      </c>
      <c r="D3691" t="s">
        <v>488</v>
      </c>
      <c r="E3691" s="144" t="s">
        <v>193</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291</v>
      </c>
      <c r="D3692" t="s">
        <v>488</v>
      </c>
      <c r="E3692" s="144" t="s">
        <v>193</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291</v>
      </c>
      <c r="D3693" t="s">
        <v>488</v>
      </c>
      <c r="E3693" s="144" t="s">
        <v>193</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291</v>
      </c>
      <c r="D3694" t="s">
        <v>488</v>
      </c>
      <c r="E3694" s="144" t="s">
        <v>193</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291</v>
      </c>
      <c r="D3695" t="s">
        <v>488</v>
      </c>
      <c r="E3695" s="144" t="s">
        <v>193</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291</v>
      </c>
      <c r="D3696" t="s">
        <v>488</v>
      </c>
      <c r="E3696" s="144" t="s">
        <v>193</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291</v>
      </c>
      <c r="D3697" t="s">
        <v>488</v>
      </c>
      <c r="E3697" s="144" t="s">
        <v>193</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291</v>
      </c>
      <c r="D3698" t="s">
        <v>488</v>
      </c>
      <c r="E3698" s="144" t="s">
        <v>193</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291</v>
      </c>
      <c r="D3699" t="s">
        <v>488</v>
      </c>
      <c r="E3699" s="144" t="s">
        <v>193</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291</v>
      </c>
      <c r="D3700" t="s">
        <v>488</v>
      </c>
      <c r="E3700" s="144" t="s">
        <v>192</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291</v>
      </c>
      <c r="D3701" t="s">
        <v>488</v>
      </c>
      <c r="E3701" s="144" t="s">
        <v>192</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291</v>
      </c>
      <c r="D3702" t="s">
        <v>488</v>
      </c>
      <c r="E3702" s="144" t="s">
        <v>192</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291</v>
      </c>
      <c r="D3703" t="s">
        <v>488</v>
      </c>
      <c r="E3703" s="144" t="s">
        <v>192</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291</v>
      </c>
      <c r="D3704" t="s">
        <v>488</v>
      </c>
      <c r="E3704" s="144" t="s">
        <v>192</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291</v>
      </c>
      <c r="D3705" t="s">
        <v>488</v>
      </c>
      <c r="E3705" s="144" t="s">
        <v>192</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291</v>
      </c>
      <c r="D3706" t="s">
        <v>488</v>
      </c>
      <c r="E3706" s="144" t="s">
        <v>192</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291</v>
      </c>
      <c r="D3707" t="s">
        <v>488</v>
      </c>
      <c r="E3707" s="144" t="s">
        <v>192</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291</v>
      </c>
      <c r="D3708" t="s">
        <v>488</v>
      </c>
      <c r="E3708" s="144" t="s">
        <v>192</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291</v>
      </c>
      <c r="D3709" t="s">
        <v>488</v>
      </c>
      <c r="E3709" s="144" t="s">
        <v>192</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291</v>
      </c>
      <c r="D3710" t="s">
        <v>488</v>
      </c>
      <c r="E3710" s="144" t="s">
        <v>192</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291</v>
      </c>
      <c r="D3711" t="s">
        <v>488</v>
      </c>
      <c r="E3711" s="144" t="s">
        <v>192</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291</v>
      </c>
      <c r="D3712" t="s">
        <v>488</v>
      </c>
      <c r="E3712" s="144" t="s">
        <v>192</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291</v>
      </c>
      <c r="D3713" t="s">
        <v>488</v>
      </c>
      <c r="E3713" s="144" t="s">
        <v>192</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291</v>
      </c>
      <c r="D3714" t="s">
        <v>488</v>
      </c>
      <c r="E3714" s="144" t="s">
        <v>192</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291</v>
      </c>
      <c r="D3715" t="s">
        <v>488</v>
      </c>
      <c r="E3715" s="144" t="s">
        <v>192</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291</v>
      </c>
      <c r="D3716" t="s">
        <v>488</v>
      </c>
      <c r="E3716" s="144" t="s">
        <v>192</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291</v>
      </c>
      <c r="D3717" t="s">
        <v>488</v>
      </c>
      <c r="E3717" s="144" t="s">
        <v>191</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291</v>
      </c>
      <c r="D3718" t="s">
        <v>488</v>
      </c>
      <c r="E3718" s="144" t="s">
        <v>191</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291</v>
      </c>
      <c r="D3719" t="s">
        <v>488</v>
      </c>
      <c r="E3719" s="144" t="s">
        <v>191</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291</v>
      </c>
      <c r="D3720" t="s">
        <v>488</v>
      </c>
      <c r="E3720" s="144" t="s">
        <v>191</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291</v>
      </c>
      <c r="D3721" t="s">
        <v>488</v>
      </c>
      <c r="E3721" s="144" t="s">
        <v>191</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291</v>
      </c>
      <c r="D3722" t="s">
        <v>488</v>
      </c>
      <c r="E3722" s="144" t="s">
        <v>191</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291</v>
      </c>
      <c r="D3723" t="s">
        <v>488</v>
      </c>
      <c r="E3723" s="144" t="s">
        <v>191</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291</v>
      </c>
      <c r="D3724" t="s">
        <v>488</v>
      </c>
      <c r="E3724" s="144" t="s">
        <v>191</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291</v>
      </c>
      <c r="D3725" t="s">
        <v>488</v>
      </c>
      <c r="E3725" s="144" t="s">
        <v>191</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291</v>
      </c>
      <c r="D3726" t="s">
        <v>488</v>
      </c>
      <c r="E3726" s="144" t="s">
        <v>191</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291</v>
      </c>
      <c r="D3727" t="s">
        <v>488</v>
      </c>
      <c r="E3727" s="144" t="s">
        <v>191</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291</v>
      </c>
      <c r="D3728" t="s">
        <v>488</v>
      </c>
      <c r="E3728" s="144" t="s">
        <v>191</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291</v>
      </c>
      <c r="D3729" t="s">
        <v>488</v>
      </c>
      <c r="E3729" s="144" t="s">
        <v>191</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291</v>
      </c>
      <c r="D3730" t="s">
        <v>488</v>
      </c>
      <c r="E3730" s="144" t="s">
        <v>191</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291</v>
      </c>
      <c r="D3731" t="s">
        <v>488</v>
      </c>
      <c r="E3731" s="144" t="s">
        <v>191</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291</v>
      </c>
      <c r="D3732" t="s">
        <v>488</v>
      </c>
      <c r="E3732" s="144" t="s">
        <v>191</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291</v>
      </c>
      <c r="D3733" t="s">
        <v>488</v>
      </c>
      <c r="E3733" s="144" t="s">
        <v>191</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291</v>
      </c>
      <c r="D3734" t="s">
        <v>1</v>
      </c>
      <c r="E3734" s="144" t="s">
        <v>193</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291</v>
      </c>
      <c r="D3735" t="s">
        <v>1</v>
      </c>
      <c r="E3735" s="144" t="s">
        <v>193</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291</v>
      </c>
      <c r="D3736" t="s">
        <v>1</v>
      </c>
      <c r="E3736" s="144" t="s">
        <v>193</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291</v>
      </c>
      <c r="D3737" t="s">
        <v>1</v>
      </c>
      <c r="E3737" s="144" t="s">
        <v>193</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291</v>
      </c>
      <c r="D3738" t="s">
        <v>1</v>
      </c>
      <c r="E3738" s="144" t="s">
        <v>193</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291</v>
      </c>
      <c r="D3739" t="s">
        <v>1</v>
      </c>
      <c r="E3739" s="144" t="s">
        <v>193</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291</v>
      </c>
      <c r="D3740" t="s">
        <v>1</v>
      </c>
      <c r="E3740" s="144" t="s">
        <v>193</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291</v>
      </c>
      <c r="D3741" t="s">
        <v>1</v>
      </c>
      <c r="E3741" s="144" t="s">
        <v>193</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291</v>
      </c>
      <c r="D3742" t="s">
        <v>1</v>
      </c>
      <c r="E3742" s="144" t="s">
        <v>193</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291</v>
      </c>
      <c r="D3743" t="s">
        <v>1</v>
      </c>
      <c r="E3743" s="144" t="s">
        <v>193</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291</v>
      </c>
      <c r="D3744" t="s">
        <v>1</v>
      </c>
      <c r="E3744" s="144" t="s">
        <v>193</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291</v>
      </c>
      <c r="D3745" t="s">
        <v>1</v>
      </c>
      <c r="E3745" s="144" t="s">
        <v>193</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291</v>
      </c>
      <c r="D3746" t="s">
        <v>1</v>
      </c>
      <c r="E3746" s="144" t="s">
        <v>193</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291</v>
      </c>
      <c r="D3747" t="s">
        <v>1</v>
      </c>
      <c r="E3747" s="144" t="s">
        <v>193</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291</v>
      </c>
      <c r="D3748" t="s">
        <v>1</v>
      </c>
      <c r="E3748" s="144" t="s">
        <v>193</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291</v>
      </c>
      <c r="D3749" t="s">
        <v>1</v>
      </c>
      <c r="E3749" s="144" t="s">
        <v>193</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291</v>
      </c>
      <c r="D3750" t="s">
        <v>1</v>
      </c>
      <c r="E3750" s="144" t="s">
        <v>193</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291</v>
      </c>
      <c r="D3751" t="s">
        <v>1</v>
      </c>
      <c r="E3751" s="144" t="s">
        <v>192</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291</v>
      </c>
      <c r="D3752" t="s">
        <v>1</v>
      </c>
      <c r="E3752" s="144" t="s">
        <v>192</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291</v>
      </c>
      <c r="D3753" t="s">
        <v>1</v>
      </c>
      <c r="E3753" s="144" t="s">
        <v>192</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291</v>
      </c>
      <c r="D3754" t="s">
        <v>1</v>
      </c>
      <c r="E3754" s="144" t="s">
        <v>192</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291</v>
      </c>
      <c r="D3755" t="s">
        <v>1</v>
      </c>
      <c r="E3755" s="144" t="s">
        <v>192</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291</v>
      </c>
      <c r="D3756" t="s">
        <v>1</v>
      </c>
      <c r="E3756" s="144" t="s">
        <v>192</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291</v>
      </c>
      <c r="D3757" t="s">
        <v>1</v>
      </c>
      <c r="E3757" s="144" t="s">
        <v>192</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291</v>
      </c>
      <c r="D3758" t="s">
        <v>1</v>
      </c>
      <c r="E3758" s="144" t="s">
        <v>192</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291</v>
      </c>
      <c r="D3759" t="s">
        <v>1</v>
      </c>
      <c r="E3759" s="144" t="s">
        <v>192</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291</v>
      </c>
      <c r="D3760" t="s">
        <v>1</v>
      </c>
      <c r="E3760" s="144" t="s">
        <v>192</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291</v>
      </c>
      <c r="D3761" t="s">
        <v>1</v>
      </c>
      <c r="E3761" s="144" t="s">
        <v>192</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291</v>
      </c>
      <c r="D3762" t="s">
        <v>1</v>
      </c>
      <c r="E3762" s="144" t="s">
        <v>192</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291</v>
      </c>
      <c r="D3763" t="s">
        <v>1</v>
      </c>
      <c r="E3763" s="144" t="s">
        <v>192</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291</v>
      </c>
      <c r="D3764" t="s">
        <v>1</v>
      </c>
      <c r="E3764" s="144" t="s">
        <v>192</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291</v>
      </c>
      <c r="D3765" t="s">
        <v>1</v>
      </c>
      <c r="E3765" s="144" t="s">
        <v>192</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291</v>
      </c>
      <c r="D3766" t="s">
        <v>1</v>
      </c>
      <c r="E3766" s="144" t="s">
        <v>192</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291</v>
      </c>
      <c r="D3767" t="s">
        <v>1</v>
      </c>
      <c r="E3767" s="144" t="s">
        <v>192</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291</v>
      </c>
      <c r="D3768" t="s">
        <v>1</v>
      </c>
      <c r="E3768" s="144" t="s">
        <v>191</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291</v>
      </c>
      <c r="D3769" t="s">
        <v>1</v>
      </c>
      <c r="E3769" s="144" t="s">
        <v>191</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291</v>
      </c>
      <c r="D3770" t="s">
        <v>1</v>
      </c>
      <c r="E3770" s="144" t="s">
        <v>191</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291</v>
      </c>
      <c r="D3771" t="s">
        <v>1</v>
      </c>
      <c r="E3771" s="144" t="s">
        <v>191</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291</v>
      </c>
      <c r="D3772" t="s">
        <v>1</v>
      </c>
      <c r="E3772" s="144" t="s">
        <v>191</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291</v>
      </c>
      <c r="D3773" t="s">
        <v>1</v>
      </c>
      <c r="E3773" s="144" t="s">
        <v>191</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291</v>
      </c>
      <c r="D3774" t="s">
        <v>1</v>
      </c>
      <c r="E3774" s="144" t="s">
        <v>191</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291</v>
      </c>
      <c r="D3775" t="s">
        <v>1</v>
      </c>
      <c r="E3775" s="144" t="s">
        <v>191</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291</v>
      </c>
      <c r="D3776" t="s">
        <v>1</v>
      </c>
      <c r="E3776" s="144" t="s">
        <v>191</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291</v>
      </c>
      <c r="D3777" t="s">
        <v>1</v>
      </c>
      <c r="E3777" s="144" t="s">
        <v>191</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291</v>
      </c>
      <c r="D3778" t="s">
        <v>1</v>
      </c>
      <c r="E3778" s="144" t="s">
        <v>191</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291</v>
      </c>
      <c r="D3779" t="s">
        <v>1</v>
      </c>
      <c r="E3779" s="144" t="s">
        <v>191</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291</v>
      </c>
      <c r="D3780" t="s">
        <v>1</v>
      </c>
      <c r="E3780" s="144" t="s">
        <v>191</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291</v>
      </c>
      <c r="D3781" t="s">
        <v>1</v>
      </c>
      <c r="E3781" s="144" t="s">
        <v>191</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291</v>
      </c>
      <c r="D3782" t="s">
        <v>1</v>
      </c>
      <c r="E3782" s="144" t="s">
        <v>191</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291</v>
      </c>
      <c r="D3783" t="s">
        <v>1</v>
      </c>
      <c r="E3783" s="144" t="s">
        <v>191</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291</v>
      </c>
      <c r="D3784" t="s">
        <v>1</v>
      </c>
      <c r="E3784" s="144" t="s">
        <v>191</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292</v>
      </c>
      <c r="D3785" t="s">
        <v>488</v>
      </c>
      <c r="E3785" s="144" t="s">
        <v>193</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292</v>
      </c>
      <c r="D3786" t="s">
        <v>488</v>
      </c>
      <c r="E3786" s="144" t="s">
        <v>193</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292</v>
      </c>
      <c r="D3787" t="s">
        <v>488</v>
      </c>
      <c r="E3787" s="144" t="s">
        <v>193</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292</v>
      </c>
      <c r="D3788" t="s">
        <v>488</v>
      </c>
      <c r="E3788" s="144" t="s">
        <v>193</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292</v>
      </c>
      <c r="D3789" t="s">
        <v>488</v>
      </c>
      <c r="E3789" s="144" t="s">
        <v>193</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292</v>
      </c>
      <c r="D3790" t="s">
        <v>488</v>
      </c>
      <c r="E3790" s="144" t="s">
        <v>193</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292</v>
      </c>
      <c r="D3791" t="s">
        <v>488</v>
      </c>
      <c r="E3791" s="144" t="s">
        <v>193</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292</v>
      </c>
      <c r="D3792" t="s">
        <v>488</v>
      </c>
      <c r="E3792" s="144" t="s">
        <v>193</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292</v>
      </c>
      <c r="D3793" t="s">
        <v>488</v>
      </c>
      <c r="E3793" s="144" t="s">
        <v>193</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292</v>
      </c>
      <c r="D3794" t="s">
        <v>488</v>
      </c>
      <c r="E3794" s="144" t="s">
        <v>193</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292</v>
      </c>
      <c r="D3795" t="s">
        <v>488</v>
      </c>
      <c r="E3795" s="144" t="s">
        <v>193</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292</v>
      </c>
      <c r="D3796" t="s">
        <v>488</v>
      </c>
      <c r="E3796" s="144" t="s">
        <v>193</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292</v>
      </c>
      <c r="D3797" t="s">
        <v>488</v>
      </c>
      <c r="E3797" s="144" t="s">
        <v>193</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292</v>
      </c>
      <c r="D3798" t="s">
        <v>488</v>
      </c>
      <c r="E3798" s="144" t="s">
        <v>193</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292</v>
      </c>
      <c r="D3799" t="s">
        <v>488</v>
      </c>
      <c r="E3799" s="144" t="s">
        <v>193</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292</v>
      </c>
      <c r="D3800" t="s">
        <v>488</v>
      </c>
      <c r="E3800" s="144" t="s">
        <v>193</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292</v>
      </c>
      <c r="D3801" t="s">
        <v>488</v>
      </c>
      <c r="E3801" s="144" t="s">
        <v>193</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292</v>
      </c>
      <c r="D3802" t="s">
        <v>488</v>
      </c>
      <c r="E3802" s="144" t="s">
        <v>192</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292</v>
      </c>
      <c r="D3803" t="s">
        <v>488</v>
      </c>
      <c r="E3803" s="144" t="s">
        <v>192</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292</v>
      </c>
      <c r="D3804" t="s">
        <v>488</v>
      </c>
      <c r="E3804" s="144" t="s">
        <v>192</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292</v>
      </c>
      <c r="D3805" t="s">
        <v>488</v>
      </c>
      <c r="E3805" s="144" t="s">
        <v>192</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292</v>
      </c>
      <c r="D3806" t="s">
        <v>488</v>
      </c>
      <c r="E3806" s="144" t="s">
        <v>192</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292</v>
      </c>
      <c r="D3807" t="s">
        <v>488</v>
      </c>
      <c r="E3807" s="144" t="s">
        <v>192</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292</v>
      </c>
      <c r="D3808" t="s">
        <v>488</v>
      </c>
      <c r="E3808" s="144" t="s">
        <v>192</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292</v>
      </c>
      <c r="D3809" t="s">
        <v>488</v>
      </c>
      <c r="E3809" s="144" t="s">
        <v>192</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292</v>
      </c>
      <c r="D3810" t="s">
        <v>488</v>
      </c>
      <c r="E3810" s="144" t="s">
        <v>192</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292</v>
      </c>
      <c r="D3811" t="s">
        <v>488</v>
      </c>
      <c r="E3811" s="144" t="s">
        <v>192</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292</v>
      </c>
      <c r="D3812" t="s">
        <v>488</v>
      </c>
      <c r="E3812" s="144" t="s">
        <v>192</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292</v>
      </c>
      <c r="D3813" t="s">
        <v>488</v>
      </c>
      <c r="E3813" s="144" t="s">
        <v>192</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292</v>
      </c>
      <c r="D3814" t="s">
        <v>488</v>
      </c>
      <c r="E3814" s="144" t="s">
        <v>192</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292</v>
      </c>
      <c r="D3815" t="s">
        <v>488</v>
      </c>
      <c r="E3815" s="144" t="s">
        <v>192</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292</v>
      </c>
      <c r="D3816" t="s">
        <v>488</v>
      </c>
      <c r="E3816" s="144" t="s">
        <v>192</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292</v>
      </c>
      <c r="D3817" t="s">
        <v>488</v>
      </c>
      <c r="E3817" s="144" t="s">
        <v>192</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292</v>
      </c>
      <c r="D3818" t="s">
        <v>488</v>
      </c>
      <c r="E3818" s="144" t="s">
        <v>192</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292</v>
      </c>
      <c r="D3819" t="s">
        <v>488</v>
      </c>
      <c r="E3819" s="144" t="s">
        <v>191</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292</v>
      </c>
      <c r="D3820" t="s">
        <v>488</v>
      </c>
      <c r="E3820" s="144" t="s">
        <v>191</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292</v>
      </c>
      <c r="D3821" t="s">
        <v>488</v>
      </c>
      <c r="E3821" s="144" t="s">
        <v>191</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292</v>
      </c>
      <c r="D3822" t="s">
        <v>488</v>
      </c>
      <c r="E3822" s="144" t="s">
        <v>191</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292</v>
      </c>
      <c r="D3823" t="s">
        <v>488</v>
      </c>
      <c r="E3823" s="144" t="s">
        <v>191</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292</v>
      </c>
      <c r="D3824" t="s">
        <v>488</v>
      </c>
      <c r="E3824" s="144" t="s">
        <v>191</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292</v>
      </c>
      <c r="D3825" t="s">
        <v>488</v>
      </c>
      <c r="E3825" s="144" t="s">
        <v>191</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292</v>
      </c>
      <c r="D3826" t="s">
        <v>488</v>
      </c>
      <c r="E3826" s="144" t="s">
        <v>191</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292</v>
      </c>
      <c r="D3827" t="s">
        <v>488</v>
      </c>
      <c r="E3827" s="144" t="s">
        <v>191</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292</v>
      </c>
      <c r="D3828" t="s">
        <v>488</v>
      </c>
      <c r="E3828" s="144" t="s">
        <v>191</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292</v>
      </c>
      <c r="D3829" t="s">
        <v>488</v>
      </c>
      <c r="E3829" s="144" t="s">
        <v>191</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292</v>
      </c>
      <c r="D3830" t="s">
        <v>488</v>
      </c>
      <c r="E3830" s="144" t="s">
        <v>191</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292</v>
      </c>
      <c r="D3831" t="s">
        <v>488</v>
      </c>
      <c r="E3831" s="144" t="s">
        <v>191</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292</v>
      </c>
      <c r="D3832" t="s">
        <v>488</v>
      </c>
      <c r="E3832" s="144" t="s">
        <v>191</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292</v>
      </c>
      <c r="D3833" t="s">
        <v>488</v>
      </c>
      <c r="E3833" s="144" t="s">
        <v>191</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292</v>
      </c>
      <c r="D3834" t="s">
        <v>488</v>
      </c>
      <c r="E3834" s="144" t="s">
        <v>191</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292</v>
      </c>
      <c r="D3835" t="s">
        <v>488</v>
      </c>
      <c r="E3835" s="144" t="s">
        <v>191</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292</v>
      </c>
      <c r="D3836" t="s">
        <v>1</v>
      </c>
      <c r="E3836" s="144" t="s">
        <v>193</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292</v>
      </c>
      <c r="D3837" t="s">
        <v>1</v>
      </c>
      <c r="E3837" s="144" t="s">
        <v>193</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292</v>
      </c>
      <c r="D3838" t="s">
        <v>1</v>
      </c>
      <c r="E3838" s="144" t="s">
        <v>193</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292</v>
      </c>
      <c r="D3839" t="s">
        <v>1</v>
      </c>
      <c r="E3839" s="144" t="s">
        <v>193</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292</v>
      </c>
      <c r="D3840" t="s">
        <v>1</v>
      </c>
      <c r="E3840" s="144" t="s">
        <v>193</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292</v>
      </c>
      <c r="D3841" t="s">
        <v>1</v>
      </c>
      <c r="E3841" s="144" t="s">
        <v>193</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292</v>
      </c>
      <c r="D3842" t="s">
        <v>1</v>
      </c>
      <c r="E3842" s="144" t="s">
        <v>193</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292</v>
      </c>
      <c r="D3843" t="s">
        <v>1</v>
      </c>
      <c r="E3843" s="144" t="s">
        <v>193</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292</v>
      </c>
      <c r="D3844" t="s">
        <v>1</v>
      </c>
      <c r="E3844" s="144" t="s">
        <v>193</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292</v>
      </c>
      <c r="D3845" t="s">
        <v>1</v>
      </c>
      <c r="E3845" s="144" t="s">
        <v>193</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292</v>
      </c>
      <c r="D3846" t="s">
        <v>1</v>
      </c>
      <c r="E3846" s="144" t="s">
        <v>193</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292</v>
      </c>
      <c r="D3847" t="s">
        <v>1</v>
      </c>
      <c r="E3847" s="144" t="s">
        <v>193</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292</v>
      </c>
      <c r="D3848" t="s">
        <v>1</v>
      </c>
      <c r="E3848" s="144" t="s">
        <v>193</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292</v>
      </c>
      <c r="D3849" t="s">
        <v>1</v>
      </c>
      <c r="E3849" s="144" t="s">
        <v>193</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292</v>
      </c>
      <c r="D3850" t="s">
        <v>1</v>
      </c>
      <c r="E3850" s="144" t="s">
        <v>193</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292</v>
      </c>
      <c r="D3851" t="s">
        <v>1</v>
      </c>
      <c r="E3851" s="144" t="s">
        <v>193</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292</v>
      </c>
      <c r="D3852" t="s">
        <v>1</v>
      </c>
      <c r="E3852" s="144" t="s">
        <v>193</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292</v>
      </c>
      <c r="D3853" t="s">
        <v>1</v>
      </c>
      <c r="E3853" s="144" t="s">
        <v>192</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292</v>
      </c>
      <c r="D3854" t="s">
        <v>1</v>
      </c>
      <c r="E3854" s="144" t="s">
        <v>192</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292</v>
      </c>
      <c r="D3855" t="s">
        <v>1</v>
      </c>
      <c r="E3855" s="144" t="s">
        <v>192</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292</v>
      </c>
      <c r="D3856" t="s">
        <v>1</v>
      </c>
      <c r="E3856" s="144" t="s">
        <v>192</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292</v>
      </c>
      <c r="D3857" t="s">
        <v>1</v>
      </c>
      <c r="E3857" s="144" t="s">
        <v>192</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292</v>
      </c>
      <c r="D3858" t="s">
        <v>1</v>
      </c>
      <c r="E3858" s="144" t="s">
        <v>192</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292</v>
      </c>
      <c r="D3859" t="s">
        <v>1</v>
      </c>
      <c r="E3859" s="144" t="s">
        <v>192</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292</v>
      </c>
      <c r="D3860" t="s">
        <v>1</v>
      </c>
      <c r="E3860" s="144" t="s">
        <v>192</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292</v>
      </c>
      <c r="D3861" t="s">
        <v>1</v>
      </c>
      <c r="E3861" s="144" t="s">
        <v>192</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292</v>
      </c>
      <c r="D3862" t="s">
        <v>1</v>
      </c>
      <c r="E3862" s="144" t="s">
        <v>192</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292</v>
      </c>
      <c r="D3863" t="s">
        <v>1</v>
      </c>
      <c r="E3863" s="144" t="s">
        <v>192</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292</v>
      </c>
      <c r="D3864" t="s">
        <v>1</v>
      </c>
      <c r="E3864" s="144" t="s">
        <v>192</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292</v>
      </c>
      <c r="D3865" t="s">
        <v>1</v>
      </c>
      <c r="E3865" s="144" t="s">
        <v>192</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292</v>
      </c>
      <c r="D3866" t="s">
        <v>1</v>
      </c>
      <c r="E3866" s="144" t="s">
        <v>192</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292</v>
      </c>
      <c r="D3867" t="s">
        <v>1</v>
      </c>
      <c r="E3867" s="144" t="s">
        <v>192</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292</v>
      </c>
      <c r="D3868" t="s">
        <v>1</v>
      </c>
      <c r="E3868" s="144" t="s">
        <v>192</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292</v>
      </c>
      <c r="D3869" t="s">
        <v>1</v>
      </c>
      <c r="E3869" s="144" t="s">
        <v>192</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292</v>
      </c>
      <c r="D3870" t="s">
        <v>1</v>
      </c>
      <c r="E3870" s="144" t="s">
        <v>191</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292</v>
      </c>
      <c r="D3871" t="s">
        <v>1</v>
      </c>
      <c r="E3871" s="144" t="s">
        <v>191</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292</v>
      </c>
      <c r="D3872" t="s">
        <v>1</v>
      </c>
      <c r="E3872" s="144" t="s">
        <v>191</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292</v>
      </c>
      <c r="D3873" t="s">
        <v>1</v>
      </c>
      <c r="E3873" s="144" t="s">
        <v>191</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292</v>
      </c>
      <c r="D3874" t="s">
        <v>1</v>
      </c>
      <c r="E3874" s="144" t="s">
        <v>191</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292</v>
      </c>
      <c r="D3875" t="s">
        <v>1</v>
      </c>
      <c r="E3875" s="144" t="s">
        <v>191</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292</v>
      </c>
      <c r="D3876" t="s">
        <v>1</v>
      </c>
      <c r="E3876" s="144" t="s">
        <v>191</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292</v>
      </c>
      <c r="D3877" t="s">
        <v>1</v>
      </c>
      <c r="E3877" s="144" t="s">
        <v>191</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292</v>
      </c>
      <c r="D3878" t="s">
        <v>1</v>
      </c>
      <c r="E3878" s="144" t="s">
        <v>191</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292</v>
      </c>
      <c r="D3879" t="s">
        <v>1</v>
      </c>
      <c r="E3879" s="144" t="s">
        <v>191</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292</v>
      </c>
      <c r="D3880" t="s">
        <v>1</v>
      </c>
      <c r="E3880" s="144" t="s">
        <v>191</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292</v>
      </c>
      <c r="D3881" t="s">
        <v>1</v>
      </c>
      <c r="E3881" s="144" t="s">
        <v>191</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292</v>
      </c>
      <c r="D3882" t="s">
        <v>1</v>
      </c>
      <c r="E3882" s="144" t="s">
        <v>191</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292</v>
      </c>
      <c r="D3883" t="s">
        <v>1</v>
      </c>
      <c r="E3883" s="144" t="s">
        <v>191</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292</v>
      </c>
      <c r="D3884" t="s">
        <v>1</v>
      </c>
      <c r="E3884" s="144" t="s">
        <v>191</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292</v>
      </c>
      <c r="D3885" t="s">
        <v>1</v>
      </c>
      <c r="E3885" s="144" t="s">
        <v>191</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292</v>
      </c>
      <c r="D3886" t="s">
        <v>1</v>
      </c>
      <c r="E3886" s="144" t="s">
        <v>191</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293</v>
      </c>
      <c r="D3887" t="s">
        <v>488</v>
      </c>
      <c r="E3887" s="144" t="s">
        <v>193</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293</v>
      </c>
      <c r="D3888" t="s">
        <v>488</v>
      </c>
      <c r="E3888" s="144" t="s">
        <v>193</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293</v>
      </c>
      <c r="D3889" t="s">
        <v>488</v>
      </c>
      <c r="E3889" s="144" t="s">
        <v>193</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293</v>
      </c>
      <c r="D3890" t="s">
        <v>488</v>
      </c>
      <c r="E3890" s="144" t="s">
        <v>193</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293</v>
      </c>
      <c r="D3891" t="s">
        <v>488</v>
      </c>
      <c r="E3891" s="144" t="s">
        <v>193</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293</v>
      </c>
      <c r="D3892" t="s">
        <v>488</v>
      </c>
      <c r="E3892" s="144" t="s">
        <v>193</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293</v>
      </c>
      <c r="D3893" t="s">
        <v>488</v>
      </c>
      <c r="E3893" s="144" t="s">
        <v>193</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293</v>
      </c>
      <c r="D3894" t="s">
        <v>488</v>
      </c>
      <c r="E3894" s="144" t="s">
        <v>193</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293</v>
      </c>
      <c r="D3895" t="s">
        <v>488</v>
      </c>
      <c r="E3895" s="144" t="s">
        <v>193</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293</v>
      </c>
      <c r="D3896" t="s">
        <v>488</v>
      </c>
      <c r="E3896" s="144" t="s">
        <v>193</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293</v>
      </c>
      <c r="D3897" t="s">
        <v>488</v>
      </c>
      <c r="E3897" s="144" t="s">
        <v>193</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293</v>
      </c>
      <c r="D3898" t="s">
        <v>488</v>
      </c>
      <c r="E3898" s="144" t="s">
        <v>193</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293</v>
      </c>
      <c r="D3899" t="s">
        <v>488</v>
      </c>
      <c r="E3899" s="144" t="s">
        <v>193</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293</v>
      </c>
      <c r="D3900" t="s">
        <v>488</v>
      </c>
      <c r="E3900" s="144" t="s">
        <v>193</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293</v>
      </c>
      <c r="D3901" t="s">
        <v>488</v>
      </c>
      <c r="E3901" s="144" t="s">
        <v>193</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293</v>
      </c>
      <c r="D3902" t="s">
        <v>488</v>
      </c>
      <c r="E3902" s="144" t="s">
        <v>193</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293</v>
      </c>
      <c r="D3903" t="s">
        <v>488</v>
      </c>
      <c r="E3903" s="144" t="s">
        <v>193</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293</v>
      </c>
      <c r="D3904" t="s">
        <v>488</v>
      </c>
      <c r="E3904" s="144" t="s">
        <v>192</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293</v>
      </c>
      <c r="D3905" t="s">
        <v>488</v>
      </c>
      <c r="E3905" s="144" t="s">
        <v>192</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293</v>
      </c>
      <c r="D3906" t="s">
        <v>488</v>
      </c>
      <c r="E3906" s="144" t="s">
        <v>192</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293</v>
      </c>
      <c r="D3907" t="s">
        <v>488</v>
      </c>
      <c r="E3907" s="144" t="s">
        <v>192</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293</v>
      </c>
      <c r="D3908" t="s">
        <v>488</v>
      </c>
      <c r="E3908" s="144" t="s">
        <v>192</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293</v>
      </c>
      <c r="D3909" t="s">
        <v>488</v>
      </c>
      <c r="E3909" s="144" t="s">
        <v>192</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293</v>
      </c>
      <c r="D3910" t="s">
        <v>488</v>
      </c>
      <c r="E3910" s="144" t="s">
        <v>192</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293</v>
      </c>
      <c r="D3911" t="s">
        <v>488</v>
      </c>
      <c r="E3911" s="144" t="s">
        <v>192</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293</v>
      </c>
      <c r="D3912" t="s">
        <v>488</v>
      </c>
      <c r="E3912" s="144" t="s">
        <v>192</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293</v>
      </c>
      <c r="D3913" t="s">
        <v>488</v>
      </c>
      <c r="E3913" s="144" t="s">
        <v>192</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293</v>
      </c>
      <c r="D3914" t="s">
        <v>488</v>
      </c>
      <c r="E3914" s="144" t="s">
        <v>192</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293</v>
      </c>
      <c r="D3915" t="s">
        <v>488</v>
      </c>
      <c r="E3915" s="144" t="s">
        <v>192</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293</v>
      </c>
      <c r="D3916" t="s">
        <v>488</v>
      </c>
      <c r="E3916" s="144" t="s">
        <v>192</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293</v>
      </c>
      <c r="D3917" t="s">
        <v>488</v>
      </c>
      <c r="E3917" s="144" t="s">
        <v>192</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293</v>
      </c>
      <c r="D3918" t="s">
        <v>488</v>
      </c>
      <c r="E3918" s="144" t="s">
        <v>192</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293</v>
      </c>
      <c r="D3919" t="s">
        <v>488</v>
      </c>
      <c r="E3919" s="144" t="s">
        <v>192</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293</v>
      </c>
      <c r="D3920" t="s">
        <v>488</v>
      </c>
      <c r="E3920" s="144" t="s">
        <v>192</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293</v>
      </c>
      <c r="D3921" t="s">
        <v>488</v>
      </c>
      <c r="E3921" s="144" t="s">
        <v>191</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293</v>
      </c>
      <c r="D3922" t="s">
        <v>488</v>
      </c>
      <c r="E3922" s="144" t="s">
        <v>191</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293</v>
      </c>
      <c r="D3923" t="s">
        <v>488</v>
      </c>
      <c r="E3923" s="144" t="s">
        <v>191</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293</v>
      </c>
      <c r="D3924" t="s">
        <v>488</v>
      </c>
      <c r="E3924" s="144" t="s">
        <v>191</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293</v>
      </c>
      <c r="D3925" t="s">
        <v>488</v>
      </c>
      <c r="E3925" s="144" t="s">
        <v>191</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293</v>
      </c>
      <c r="D3926" t="s">
        <v>488</v>
      </c>
      <c r="E3926" s="144" t="s">
        <v>191</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293</v>
      </c>
      <c r="D3927" t="s">
        <v>488</v>
      </c>
      <c r="E3927" s="144" t="s">
        <v>191</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293</v>
      </c>
      <c r="D3928" t="s">
        <v>488</v>
      </c>
      <c r="E3928" s="144" t="s">
        <v>191</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293</v>
      </c>
      <c r="D3929" t="s">
        <v>488</v>
      </c>
      <c r="E3929" s="144" t="s">
        <v>191</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293</v>
      </c>
      <c r="D3930" t="s">
        <v>488</v>
      </c>
      <c r="E3930" s="144" t="s">
        <v>191</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293</v>
      </c>
      <c r="D3931" t="s">
        <v>488</v>
      </c>
      <c r="E3931" s="144" t="s">
        <v>191</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293</v>
      </c>
      <c r="D3932" t="s">
        <v>488</v>
      </c>
      <c r="E3932" s="144" t="s">
        <v>191</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293</v>
      </c>
      <c r="D3933" t="s">
        <v>488</v>
      </c>
      <c r="E3933" s="144" t="s">
        <v>191</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293</v>
      </c>
      <c r="D3934" t="s">
        <v>488</v>
      </c>
      <c r="E3934" s="144" t="s">
        <v>191</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293</v>
      </c>
      <c r="D3935" t="s">
        <v>488</v>
      </c>
      <c r="E3935" s="144" t="s">
        <v>191</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293</v>
      </c>
      <c r="D3936" t="s">
        <v>488</v>
      </c>
      <c r="E3936" s="144" t="s">
        <v>191</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293</v>
      </c>
      <c r="D3937" t="s">
        <v>488</v>
      </c>
      <c r="E3937" s="144" t="s">
        <v>191</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293</v>
      </c>
      <c r="D3938" t="s">
        <v>1</v>
      </c>
      <c r="E3938" s="144" t="s">
        <v>193</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293</v>
      </c>
      <c r="D3939" t="s">
        <v>1</v>
      </c>
      <c r="E3939" s="144" t="s">
        <v>193</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293</v>
      </c>
      <c r="D3940" t="s">
        <v>1</v>
      </c>
      <c r="E3940" s="144" t="s">
        <v>193</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293</v>
      </c>
      <c r="D3941" t="s">
        <v>1</v>
      </c>
      <c r="E3941" s="144" t="s">
        <v>193</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293</v>
      </c>
      <c r="D3942" t="s">
        <v>1</v>
      </c>
      <c r="E3942" s="144" t="s">
        <v>193</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293</v>
      </c>
      <c r="D3943" t="s">
        <v>1</v>
      </c>
      <c r="E3943" s="144" t="s">
        <v>193</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293</v>
      </c>
      <c r="D3944" t="s">
        <v>1</v>
      </c>
      <c r="E3944" s="144" t="s">
        <v>193</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293</v>
      </c>
      <c r="D3945" t="s">
        <v>1</v>
      </c>
      <c r="E3945" s="144" t="s">
        <v>193</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293</v>
      </c>
      <c r="D3946" t="s">
        <v>1</v>
      </c>
      <c r="E3946" s="144" t="s">
        <v>193</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293</v>
      </c>
      <c r="D3947" t="s">
        <v>1</v>
      </c>
      <c r="E3947" s="144" t="s">
        <v>193</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293</v>
      </c>
      <c r="D3948" t="s">
        <v>1</v>
      </c>
      <c r="E3948" s="144" t="s">
        <v>193</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293</v>
      </c>
      <c r="D3949" t="s">
        <v>1</v>
      </c>
      <c r="E3949" s="144" t="s">
        <v>193</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293</v>
      </c>
      <c r="D3950" t="s">
        <v>1</v>
      </c>
      <c r="E3950" s="144" t="s">
        <v>193</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293</v>
      </c>
      <c r="D3951" t="s">
        <v>1</v>
      </c>
      <c r="E3951" s="144" t="s">
        <v>193</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293</v>
      </c>
      <c r="D3952" t="s">
        <v>1</v>
      </c>
      <c r="E3952" s="144" t="s">
        <v>193</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293</v>
      </c>
      <c r="D3953" t="s">
        <v>1</v>
      </c>
      <c r="E3953" s="144" t="s">
        <v>193</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293</v>
      </c>
      <c r="D3954" t="s">
        <v>1</v>
      </c>
      <c r="E3954" s="144" t="s">
        <v>193</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293</v>
      </c>
      <c r="D3955" t="s">
        <v>1</v>
      </c>
      <c r="E3955" s="144" t="s">
        <v>192</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293</v>
      </c>
      <c r="D3956" t="s">
        <v>1</v>
      </c>
      <c r="E3956" s="144" t="s">
        <v>192</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293</v>
      </c>
      <c r="D3957" t="s">
        <v>1</v>
      </c>
      <c r="E3957" s="144" t="s">
        <v>192</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293</v>
      </c>
      <c r="D3958" t="s">
        <v>1</v>
      </c>
      <c r="E3958" s="144" t="s">
        <v>192</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293</v>
      </c>
      <c r="D3959" t="s">
        <v>1</v>
      </c>
      <c r="E3959" s="144" t="s">
        <v>192</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293</v>
      </c>
      <c r="D3960" t="s">
        <v>1</v>
      </c>
      <c r="E3960" s="144" t="s">
        <v>192</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293</v>
      </c>
      <c r="D3961" t="s">
        <v>1</v>
      </c>
      <c r="E3961" s="144" t="s">
        <v>192</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293</v>
      </c>
      <c r="D3962" t="s">
        <v>1</v>
      </c>
      <c r="E3962" s="144" t="s">
        <v>192</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293</v>
      </c>
      <c r="D3963" t="s">
        <v>1</v>
      </c>
      <c r="E3963" s="144" t="s">
        <v>192</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293</v>
      </c>
      <c r="D3964" t="s">
        <v>1</v>
      </c>
      <c r="E3964" s="144" t="s">
        <v>192</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293</v>
      </c>
      <c r="D3965" t="s">
        <v>1</v>
      </c>
      <c r="E3965" s="144" t="s">
        <v>192</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293</v>
      </c>
      <c r="D3966" t="s">
        <v>1</v>
      </c>
      <c r="E3966" s="144" t="s">
        <v>192</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293</v>
      </c>
      <c r="D3967" t="s">
        <v>1</v>
      </c>
      <c r="E3967" s="144" t="s">
        <v>192</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293</v>
      </c>
      <c r="D3968" t="s">
        <v>1</v>
      </c>
      <c r="E3968" s="144" t="s">
        <v>192</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293</v>
      </c>
      <c r="D3969" t="s">
        <v>1</v>
      </c>
      <c r="E3969" s="144" t="s">
        <v>192</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293</v>
      </c>
      <c r="D3970" t="s">
        <v>1</v>
      </c>
      <c r="E3970" s="144" t="s">
        <v>192</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293</v>
      </c>
      <c r="D3971" t="s">
        <v>1</v>
      </c>
      <c r="E3971" s="144" t="s">
        <v>192</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293</v>
      </c>
      <c r="D3972" t="s">
        <v>1</v>
      </c>
      <c r="E3972" s="144" t="s">
        <v>191</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293</v>
      </c>
      <c r="D3973" t="s">
        <v>1</v>
      </c>
      <c r="E3973" s="144" t="s">
        <v>191</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293</v>
      </c>
      <c r="D3974" t="s">
        <v>1</v>
      </c>
      <c r="E3974" s="144" t="s">
        <v>191</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293</v>
      </c>
      <c r="D3975" t="s">
        <v>1</v>
      </c>
      <c r="E3975" s="144" t="s">
        <v>191</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293</v>
      </c>
      <c r="D3976" t="s">
        <v>1</v>
      </c>
      <c r="E3976" s="144" t="s">
        <v>191</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293</v>
      </c>
      <c r="D3977" t="s">
        <v>1</v>
      </c>
      <c r="E3977" s="144" t="s">
        <v>191</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293</v>
      </c>
      <c r="D3978" t="s">
        <v>1</v>
      </c>
      <c r="E3978" s="144" t="s">
        <v>191</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293</v>
      </c>
      <c r="D3979" t="s">
        <v>1</v>
      </c>
      <c r="E3979" s="144" t="s">
        <v>191</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293</v>
      </c>
      <c r="D3980" t="s">
        <v>1</v>
      </c>
      <c r="E3980" s="144" t="s">
        <v>191</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293</v>
      </c>
      <c r="D3981" t="s">
        <v>1</v>
      </c>
      <c r="E3981" s="144" t="s">
        <v>191</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293</v>
      </c>
      <c r="D3982" t="s">
        <v>1</v>
      </c>
      <c r="E3982" s="144" t="s">
        <v>191</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293</v>
      </c>
      <c r="D3983" t="s">
        <v>1</v>
      </c>
      <c r="E3983" s="144" t="s">
        <v>191</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293</v>
      </c>
      <c r="D3984" t="s">
        <v>1</v>
      </c>
      <c r="E3984" s="144" t="s">
        <v>191</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293</v>
      </c>
      <c r="D3985" t="s">
        <v>1</v>
      </c>
      <c r="E3985" s="144" t="s">
        <v>191</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293</v>
      </c>
      <c r="D3986" t="s">
        <v>1</v>
      </c>
      <c r="E3986" s="144" t="s">
        <v>191</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293</v>
      </c>
      <c r="D3987" t="s">
        <v>1</v>
      </c>
      <c r="E3987" s="144" t="s">
        <v>191</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293</v>
      </c>
      <c r="D3988" t="s">
        <v>1</v>
      </c>
      <c r="E3988" s="144" t="s">
        <v>191</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294</v>
      </c>
      <c r="D3989" t="s">
        <v>488</v>
      </c>
      <c r="E3989" s="144" t="s">
        <v>193</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294</v>
      </c>
      <c r="D3990" t="s">
        <v>488</v>
      </c>
      <c r="E3990" s="144" t="s">
        <v>193</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294</v>
      </c>
      <c r="D3991" t="s">
        <v>488</v>
      </c>
      <c r="E3991" s="144" t="s">
        <v>193</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294</v>
      </c>
      <c r="D3992" t="s">
        <v>488</v>
      </c>
      <c r="E3992" s="144" t="s">
        <v>193</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294</v>
      </c>
      <c r="D3993" t="s">
        <v>488</v>
      </c>
      <c r="E3993" s="144" t="s">
        <v>193</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294</v>
      </c>
      <c r="D3994" t="s">
        <v>488</v>
      </c>
      <c r="E3994" s="144" t="s">
        <v>193</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294</v>
      </c>
      <c r="D3995" t="s">
        <v>488</v>
      </c>
      <c r="E3995" s="144" t="s">
        <v>193</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294</v>
      </c>
      <c r="D3996" t="s">
        <v>488</v>
      </c>
      <c r="E3996" s="144" t="s">
        <v>193</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294</v>
      </c>
      <c r="D3997" t="s">
        <v>488</v>
      </c>
      <c r="E3997" s="144" t="s">
        <v>193</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294</v>
      </c>
      <c r="D3998" t="s">
        <v>488</v>
      </c>
      <c r="E3998" s="144" t="s">
        <v>193</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294</v>
      </c>
      <c r="D3999" t="s">
        <v>488</v>
      </c>
      <c r="E3999" s="144" t="s">
        <v>193</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294</v>
      </c>
      <c r="D4000" t="s">
        <v>488</v>
      </c>
      <c r="E4000" s="144" t="s">
        <v>193</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294</v>
      </c>
      <c r="D4001" t="s">
        <v>488</v>
      </c>
      <c r="E4001" s="144" t="s">
        <v>193</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294</v>
      </c>
      <c r="D4002" t="s">
        <v>488</v>
      </c>
      <c r="E4002" s="144" t="s">
        <v>193</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294</v>
      </c>
      <c r="D4003" t="s">
        <v>488</v>
      </c>
      <c r="E4003" s="144" t="s">
        <v>193</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294</v>
      </c>
      <c r="D4004" t="s">
        <v>488</v>
      </c>
      <c r="E4004" s="144" t="s">
        <v>193</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294</v>
      </c>
      <c r="D4005" t="s">
        <v>488</v>
      </c>
      <c r="E4005" s="144" t="s">
        <v>193</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294</v>
      </c>
      <c r="D4006" t="s">
        <v>488</v>
      </c>
      <c r="E4006" s="144" t="s">
        <v>192</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294</v>
      </c>
      <c r="D4007" t="s">
        <v>488</v>
      </c>
      <c r="E4007" s="144" t="s">
        <v>192</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294</v>
      </c>
      <c r="D4008" t="s">
        <v>488</v>
      </c>
      <c r="E4008" s="144" t="s">
        <v>192</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294</v>
      </c>
      <c r="D4009" t="s">
        <v>488</v>
      </c>
      <c r="E4009" s="144" t="s">
        <v>192</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294</v>
      </c>
      <c r="D4010" t="s">
        <v>488</v>
      </c>
      <c r="E4010" s="144" t="s">
        <v>192</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294</v>
      </c>
      <c r="D4011" t="s">
        <v>488</v>
      </c>
      <c r="E4011" s="144" t="s">
        <v>192</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294</v>
      </c>
      <c r="D4012" t="s">
        <v>488</v>
      </c>
      <c r="E4012" s="144" t="s">
        <v>192</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294</v>
      </c>
      <c r="D4013" t="s">
        <v>488</v>
      </c>
      <c r="E4013" s="144" t="s">
        <v>192</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294</v>
      </c>
      <c r="D4014" t="s">
        <v>488</v>
      </c>
      <c r="E4014" s="144" t="s">
        <v>192</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294</v>
      </c>
      <c r="D4015" t="s">
        <v>488</v>
      </c>
      <c r="E4015" s="144" t="s">
        <v>192</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294</v>
      </c>
      <c r="D4016" t="s">
        <v>488</v>
      </c>
      <c r="E4016" s="144" t="s">
        <v>192</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294</v>
      </c>
      <c r="D4017" t="s">
        <v>488</v>
      </c>
      <c r="E4017" s="144" t="s">
        <v>192</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294</v>
      </c>
      <c r="D4018" t="s">
        <v>488</v>
      </c>
      <c r="E4018" s="144" t="s">
        <v>192</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294</v>
      </c>
      <c r="D4019" t="s">
        <v>488</v>
      </c>
      <c r="E4019" s="144" t="s">
        <v>192</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294</v>
      </c>
      <c r="D4020" t="s">
        <v>488</v>
      </c>
      <c r="E4020" s="144" t="s">
        <v>192</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294</v>
      </c>
      <c r="D4021" t="s">
        <v>488</v>
      </c>
      <c r="E4021" s="144" t="s">
        <v>192</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294</v>
      </c>
      <c r="D4022" t="s">
        <v>488</v>
      </c>
      <c r="E4022" s="144" t="s">
        <v>192</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294</v>
      </c>
      <c r="D4023" t="s">
        <v>488</v>
      </c>
      <c r="E4023" s="144" t="s">
        <v>191</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294</v>
      </c>
      <c r="D4024" t="s">
        <v>488</v>
      </c>
      <c r="E4024" s="144" t="s">
        <v>191</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294</v>
      </c>
      <c r="D4025" t="s">
        <v>488</v>
      </c>
      <c r="E4025" s="144" t="s">
        <v>191</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294</v>
      </c>
      <c r="D4026" t="s">
        <v>488</v>
      </c>
      <c r="E4026" s="144" t="s">
        <v>191</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294</v>
      </c>
      <c r="D4027" t="s">
        <v>488</v>
      </c>
      <c r="E4027" s="144" t="s">
        <v>191</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294</v>
      </c>
      <c r="D4028" t="s">
        <v>488</v>
      </c>
      <c r="E4028" s="144" t="s">
        <v>191</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294</v>
      </c>
      <c r="D4029" t="s">
        <v>488</v>
      </c>
      <c r="E4029" s="144" t="s">
        <v>191</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294</v>
      </c>
      <c r="D4030" t="s">
        <v>488</v>
      </c>
      <c r="E4030" s="144" t="s">
        <v>191</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294</v>
      </c>
      <c r="D4031" t="s">
        <v>488</v>
      </c>
      <c r="E4031" s="144" t="s">
        <v>191</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294</v>
      </c>
      <c r="D4032" t="s">
        <v>488</v>
      </c>
      <c r="E4032" s="144" t="s">
        <v>191</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294</v>
      </c>
      <c r="D4033" t="s">
        <v>488</v>
      </c>
      <c r="E4033" s="144" t="s">
        <v>191</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294</v>
      </c>
      <c r="D4034" t="s">
        <v>488</v>
      </c>
      <c r="E4034" s="144" t="s">
        <v>191</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294</v>
      </c>
      <c r="D4035" t="s">
        <v>488</v>
      </c>
      <c r="E4035" s="144" t="s">
        <v>191</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294</v>
      </c>
      <c r="D4036" t="s">
        <v>488</v>
      </c>
      <c r="E4036" s="144" t="s">
        <v>191</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294</v>
      </c>
      <c r="D4037" t="s">
        <v>488</v>
      </c>
      <c r="E4037" s="144" t="s">
        <v>191</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294</v>
      </c>
      <c r="D4038" t="s">
        <v>488</v>
      </c>
      <c r="E4038" s="144" t="s">
        <v>191</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294</v>
      </c>
      <c r="D4039" t="s">
        <v>488</v>
      </c>
      <c r="E4039" s="144" t="s">
        <v>191</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294</v>
      </c>
      <c r="D4040" t="s">
        <v>1</v>
      </c>
      <c r="E4040" s="144" t="s">
        <v>193</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294</v>
      </c>
      <c r="D4041" t="s">
        <v>1</v>
      </c>
      <c r="E4041" s="144" t="s">
        <v>193</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294</v>
      </c>
      <c r="D4042" t="s">
        <v>1</v>
      </c>
      <c r="E4042" s="144" t="s">
        <v>193</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294</v>
      </c>
      <c r="D4043" t="s">
        <v>1</v>
      </c>
      <c r="E4043" s="144" t="s">
        <v>193</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294</v>
      </c>
      <c r="D4044" t="s">
        <v>1</v>
      </c>
      <c r="E4044" s="144" t="s">
        <v>193</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294</v>
      </c>
      <c r="D4045" t="s">
        <v>1</v>
      </c>
      <c r="E4045" s="144" t="s">
        <v>193</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294</v>
      </c>
      <c r="D4046" t="s">
        <v>1</v>
      </c>
      <c r="E4046" s="144" t="s">
        <v>193</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294</v>
      </c>
      <c r="D4047" t="s">
        <v>1</v>
      </c>
      <c r="E4047" s="144" t="s">
        <v>193</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294</v>
      </c>
      <c r="D4048" t="s">
        <v>1</v>
      </c>
      <c r="E4048" s="144" t="s">
        <v>193</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294</v>
      </c>
      <c r="D4049" t="s">
        <v>1</v>
      </c>
      <c r="E4049" s="144" t="s">
        <v>193</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294</v>
      </c>
      <c r="D4050" t="s">
        <v>1</v>
      </c>
      <c r="E4050" s="144" t="s">
        <v>193</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294</v>
      </c>
      <c r="D4051" t="s">
        <v>1</v>
      </c>
      <c r="E4051" s="144" t="s">
        <v>193</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294</v>
      </c>
      <c r="D4052" t="s">
        <v>1</v>
      </c>
      <c r="E4052" s="144" t="s">
        <v>193</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294</v>
      </c>
      <c r="D4053" t="s">
        <v>1</v>
      </c>
      <c r="E4053" s="144" t="s">
        <v>193</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294</v>
      </c>
      <c r="D4054" t="s">
        <v>1</v>
      </c>
      <c r="E4054" s="144" t="s">
        <v>193</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294</v>
      </c>
      <c r="D4055" t="s">
        <v>1</v>
      </c>
      <c r="E4055" s="144" t="s">
        <v>193</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294</v>
      </c>
      <c r="D4056" t="s">
        <v>1</v>
      </c>
      <c r="E4056" s="144" t="s">
        <v>193</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294</v>
      </c>
      <c r="D4057" t="s">
        <v>1</v>
      </c>
      <c r="E4057" s="144" t="s">
        <v>192</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294</v>
      </c>
      <c r="D4058" t="s">
        <v>1</v>
      </c>
      <c r="E4058" s="144" t="s">
        <v>192</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294</v>
      </c>
      <c r="D4059" t="s">
        <v>1</v>
      </c>
      <c r="E4059" s="144" t="s">
        <v>192</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294</v>
      </c>
      <c r="D4060" t="s">
        <v>1</v>
      </c>
      <c r="E4060" s="144" t="s">
        <v>192</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294</v>
      </c>
      <c r="D4061" t="s">
        <v>1</v>
      </c>
      <c r="E4061" s="144" t="s">
        <v>192</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294</v>
      </c>
      <c r="D4062" t="s">
        <v>1</v>
      </c>
      <c r="E4062" s="144" t="s">
        <v>192</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294</v>
      </c>
      <c r="D4063" t="s">
        <v>1</v>
      </c>
      <c r="E4063" s="144" t="s">
        <v>192</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294</v>
      </c>
      <c r="D4064" t="s">
        <v>1</v>
      </c>
      <c r="E4064" s="144" t="s">
        <v>192</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294</v>
      </c>
      <c r="D4065" t="s">
        <v>1</v>
      </c>
      <c r="E4065" s="144" t="s">
        <v>192</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294</v>
      </c>
      <c r="D4066" t="s">
        <v>1</v>
      </c>
      <c r="E4066" s="144" t="s">
        <v>192</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294</v>
      </c>
      <c r="D4067" t="s">
        <v>1</v>
      </c>
      <c r="E4067" s="144" t="s">
        <v>192</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294</v>
      </c>
      <c r="D4068" t="s">
        <v>1</v>
      </c>
      <c r="E4068" s="144" t="s">
        <v>192</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294</v>
      </c>
      <c r="D4069" t="s">
        <v>1</v>
      </c>
      <c r="E4069" s="144" t="s">
        <v>192</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294</v>
      </c>
      <c r="D4070" t="s">
        <v>1</v>
      </c>
      <c r="E4070" s="144" t="s">
        <v>192</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294</v>
      </c>
      <c r="D4071" t="s">
        <v>1</v>
      </c>
      <c r="E4071" s="144" t="s">
        <v>192</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294</v>
      </c>
      <c r="D4072" t="s">
        <v>1</v>
      </c>
      <c r="E4072" s="144" t="s">
        <v>192</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294</v>
      </c>
      <c r="D4073" t="s">
        <v>1</v>
      </c>
      <c r="E4073" s="144" t="s">
        <v>192</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294</v>
      </c>
      <c r="D4074" t="s">
        <v>1</v>
      </c>
      <c r="E4074" s="144" t="s">
        <v>191</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294</v>
      </c>
      <c r="D4075" t="s">
        <v>1</v>
      </c>
      <c r="E4075" s="144" t="s">
        <v>191</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294</v>
      </c>
      <c r="D4076" t="s">
        <v>1</v>
      </c>
      <c r="E4076" s="144" t="s">
        <v>191</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294</v>
      </c>
      <c r="D4077" t="s">
        <v>1</v>
      </c>
      <c r="E4077" s="144" t="s">
        <v>191</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294</v>
      </c>
      <c r="D4078" t="s">
        <v>1</v>
      </c>
      <c r="E4078" s="144" t="s">
        <v>191</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294</v>
      </c>
      <c r="D4079" t="s">
        <v>1</v>
      </c>
      <c r="E4079" s="144" t="s">
        <v>191</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294</v>
      </c>
      <c r="D4080" t="s">
        <v>1</v>
      </c>
      <c r="E4080" s="144" t="s">
        <v>191</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294</v>
      </c>
      <c r="D4081" t="s">
        <v>1</v>
      </c>
      <c r="E4081" s="144" t="s">
        <v>191</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294</v>
      </c>
      <c r="D4082" t="s">
        <v>1</v>
      </c>
      <c r="E4082" s="144" t="s">
        <v>191</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294</v>
      </c>
      <c r="D4083" t="s">
        <v>1</v>
      </c>
      <c r="E4083" s="144" t="s">
        <v>191</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294</v>
      </c>
      <c r="D4084" t="s">
        <v>1</v>
      </c>
      <c r="E4084" s="144" t="s">
        <v>191</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294</v>
      </c>
      <c r="D4085" t="s">
        <v>1</v>
      </c>
      <c r="E4085" s="144" t="s">
        <v>191</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294</v>
      </c>
      <c r="D4086" t="s">
        <v>1</v>
      </c>
      <c r="E4086" s="144" t="s">
        <v>191</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294</v>
      </c>
      <c r="D4087" t="s">
        <v>1</v>
      </c>
      <c r="E4087" s="144" t="s">
        <v>191</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294</v>
      </c>
      <c r="D4088" t="s">
        <v>1</v>
      </c>
      <c r="E4088" s="144" t="s">
        <v>191</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294</v>
      </c>
      <c r="D4089" t="s">
        <v>1</v>
      </c>
      <c r="E4089" s="144" t="s">
        <v>191</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294</v>
      </c>
      <c r="D4090" t="s">
        <v>1</v>
      </c>
      <c r="E4090" s="144" t="s">
        <v>191</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295</v>
      </c>
      <c r="D4091" t="s">
        <v>488</v>
      </c>
      <c r="E4091" s="144" t="s">
        <v>193</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295</v>
      </c>
      <c r="D4092" t="s">
        <v>488</v>
      </c>
      <c r="E4092" s="144" t="s">
        <v>193</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295</v>
      </c>
      <c r="D4093" t="s">
        <v>488</v>
      </c>
      <c r="E4093" s="144" t="s">
        <v>193</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295</v>
      </c>
      <c r="D4094" t="s">
        <v>488</v>
      </c>
      <c r="E4094" s="144" t="s">
        <v>193</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295</v>
      </c>
      <c r="D4095" t="s">
        <v>488</v>
      </c>
      <c r="E4095" s="144" t="s">
        <v>193</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295</v>
      </c>
      <c r="D4096" t="s">
        <v>488</v>
      </c>
      <c r="E4096" s="144" t="s">
        <v>193</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295</v>
      </c>
      <c r="D4097" t="s">
        <v>488</v>
      </c>
      <c r="E4097" s="144" t="s">
        <v>193</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295</v>
      </c>
      <c r="D4098" t="s">
        <v>488</v>
      </c>
      <c r="E4098" s="144" t="s">
        <v>193</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295</v>
      </c>
      <c r="D4099" t="s">
        <v>488</v>
      </c>
      <c r="E4099" s="144" t="s">
        <v>193</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295</v>
      </c>
      <c r="D4100" t="s">
        <v>488</v>
      </c>
      <c r="E4100" s="144" t="s">
        <v>193</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295</v>
      </c>
      <c r="D4101" t="s">
        <v>488</v>
      </c>
      <c r="E4101" s="144" t="s">
        <v>193</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295</v>
      </c>
      <c r="D4102" t="s">
        <v>488</v>
      </c>
      <c r="E4102" s="144" t="s">
        <v>193</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295</v>
      </c>
      <c r="D4103" t="s">
        <v>488</v>
      </c>
      <c r="E4103" s="144" t="s">
        <v>193</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295</v>
      </c>
      <c r="D4104" t="s">
        <v>488</v>
      </c>
      <c r="E4104" s="144" t="s">
        <v>193</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295</v>
      </c>
      <c r="D4105" t="s">
        <v>488</v>
      </c>
      <c r="E4105" s="144" t="s">
        <v>193</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295</v>
      </c>
      <c r="D4106" t="s">
        <v>488</v>
      </c>
      <c r="E4106" s="144" t="s">
        <v>193</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295</v>
      </c>
      <c r="D4107" t="s">
        <v>488</v>
      </c>
      <c r="E4107" s="144" t="s">
        <v>193</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295</v>
      </c>
      <c r="D4108" t="s">
        <v>488</v>
      </c>
      <c r="E4108" s="144" t="s">
        <v>192</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295</v>
      </c>
      <c r="D4109" t="s">
        <v>488</v>
      </c>
      <c r="E4109" s="144" t="s">
        <v>192</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295</v>
      </c>
      <c r="D4110" t="s">
        <v>488</v>
      </c>
      <c r="E4110" s="144" t="s">
        <v>192</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295</v>
      </c>
      <c r="D4111" t="s">
        <v>488</v>
      </c>
      <c r="E4111" s="144" t="s">
        <v>192</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295</v>
      </c>
      <c r="D4112" t="s">
        <v>488</v>
      </c>
      <c r="E4112" s="144" t="s">
        <v>192</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295</v>
      </c>
      <c r="D4113" t="s">
        <v>488</v>
      </c>
      <c r="E4113" s="144" t="s">
        <v>192</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295</v>
      </c>
      <c r="D4114" t="s">
        <v>488</v>
      </c>
      <c r="E4114" s="144" t="s">
        <v>192</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295</v>
      </c>
      <c r="D4115" t="s">
        <v>488</v>
      </c>
      <c r="E4115" s="144" t="s">
        <v>192</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295</v>
      </c>
      <c r="D4116" t="s">
        <v>488</v>
      </c>
      <c r="E4116" s="144" t="s">
        <v>192</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295</v>
      </c>
      <c r="D4117" t="s">
        <v>488</v>
      </c>
      <c r="E4117" s="144" t="s">
        <v>192</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295</v>
      </c>
      <c r="D4118" t="s">
        <v>488</v>
      </c>
      <c r="E4118" s="144" t="s">
        <v>192</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295</v>
      </c>
      <c r="D4119" t="s">
        <v>488</v>
      </c>
      <c r="E4119" s="144" t="s">
        <v>192</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295</v>
      </c>
      <c r="D4120" t="s">
        <v>488</v>
      </c>
      <c r="E4120" s="144" t="s">
        <v>192</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295</v>
      </c>
      <c r="D4121" t="s">
        <v>488</v>
      </c>
      <c r="E4121" s="144" t="s">
        <v>192</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295</v>
      </c>
      <c r="D4122" t="s">
        <v>488</v>
      </c>
      <c r="E4122" s="144" t="s">
        <v>192</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295</v>
      </c>
      <c r="D4123" t="s">
        <v>488</v>
      </c>
      <c r="E4123" s="144" t="s">
        <v>192</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295</v>
      </c>
      <c r="D4124" t="s">
        <v>488</v>
      </c>
      <c r="E4124" s="144" t="s">
        <v>192</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295</v>
      </c>
      <c r="D4125" t="s">
        <v>488</v>
      </c>
      <c r="E4125" s="144" t="s">
        <v>191</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295</v>
      </c>
      <c r="D4126" t="s">
        <v>488</v>
      </c>
      <c r="E4126" s="144" t="s">
        <v>191</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295</v>
      </c>
      <c r="D4127" t="s">
        <v>488</v>
      </c>
      <c r="E4127" s="144" t="s">
        <v>191</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295</v>
      </c>
      <c r="D4128" t="s">
        <v>488</v>
      </c>
      <c r="E4128" s="144" t="s">
        <v>191</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295</v>
      </c>
      <c r="D4129" t="s">
        <v>488</v>
      </c>
      <c r="E4129" s="144" t="s">
        <v>191</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295</v>
      </c>
      <c r="D4130" t="s">
        <v>488</v>
      </c>
      <c r="E4130" s="144" t="s">
        <v>191</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295</v>
      </c>
      <c r="D4131" t="s">
        <v>488</v>
      </c>
      <c r="E4131" s="144" t="s">
        <v>191</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295</v>
      </c>
      <c r="D4132" t="s">
        <v>488</v>
      </c>
      <c r="E4132" s="144" t="s">
        <v>191</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295</v>
      </c>
      <c r="D4133" t="s">
        <v>488</v>
      </c>
      <c r="E4133" s="144" t="s">
        <v>191</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295</v>
      </c>
      <c r="D4134" t="s">
        <v>488</v>
      </c>
      <c r="E4134" s="144" t="s">
        <v>191</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295</v>
      </c>
      <c r="D4135" t="s">
        <v>488</v>
      </c>
      <c r="E4135" s="144" t="s">
        <v>191</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295</v>
      </c>
      <c r="D4136" t="s">
        <v>488</v>
      </c>
      <c r="E4136" s="144" t="s">
        <v>191</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295</v>
      </c>
      <c r="D4137" t="s">
        <v>488</v>
      </c>
      <c r="E4137" s="144" t="s">
        <v>191</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295</v>
      </c>
      <c r="D4138" t="s">
        <v>488</v>
      </c>
      <c r="E4138" s="144" t="s">
        <v>191</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295</v>
      </c>
      <c r="D4139" t="s">
        <v>488</v>
      </c>
      <c r="E4139" s="144" t="s">
        <v>191</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295</v>
      </c>
      <c r="D4140" t="s">
        <v>488</v>
      </c>
      <c r="E4140" s="144" t="s">
        <v>191</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295</v>
      </c>
      <c r="D4141" t="s">
        <v>488</v>
      </c>
      <c r="E4141" s="144" t="s">
        <v>191</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295</v>
      </c>
      <c r="D4142" t="s">
        <v>1</v>
      </c>
      <c r="E4142" s="144" t="s">
        <v>193</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295</v>
      </c>
      <c r="D4143" t="s">
        <v>1</v>
      </c>
      <c r="E4143" s="144" t="s">
        <v>193</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295</v>
      </c>
      <c r="D4144" t="s">
        <v>1</v>
      </c>
      <c r="E4144" s="144" t="s">
        <v>193</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295</v>
      </c>
      <c r="D4145" t="s">
        <v>1</v>
      </c>
      <c r="E4145" s="144" t="s">
        <v>193</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295</v>
      </c>
      <c r="D4146" t="s">
        <v>1</v>
      </c>
      <c r="E4146" s="144" t="s">
        <v>193</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295</v>
      </c>
      <c r="D4147" t="s">
        <v>1</v>
      </c>
      <c r="E4147" s="144" t="s">
        <v>193</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295</v>
      </c>
      <c r="D4148" t="s">
        <v>1</v>
      </c>
      <c r="E4148" s="144" t="s">
        <v>193</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295</v>
      </c>
      <c r="D4149" t="s">
        <v>1</v>
      </c>
      <c r="E4149" s="144" t="s">
        <v>193</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295</v>
      </c>
      <c r="D4150" t="s">
        <v>1</v>
      </c>
      <c r="E4150" s="144" t="s">
        <v>193</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295</v>
      </c>
      <c r="D4151" t="s">
        <v>1</v>
      </c>
      <c r="E4151" s="144" t="s">
        <v>193</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295</v>
      </c>
      <c r="D4152" t="s">
        <v>1</v>
      </c>
      <c r="E4152" s="144" t="s">
        <v>193</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295</v>
      </c>
      <c r="D4153" t="s">
        <v>1</v>
      </c>
      <c r="E4153" s="144" t="s">
        <v>193</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295</v>
      </c>
      <c r="D4154" t="s">
        <v>1</v>
      </c>
      <c r="E4154" s="144" t="s">
        <v>193</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295</v>
      </c>
      <c r="D4155" t="s">
        <v>1</v>
      </c>
      <c r="E4155" s="144" t="s">
        <v>193</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295</v>
      </c>
      <c r="D4156" t="s">
        <v>1</v>
      </c>
      <c r="E4156" s="144" t="s">
        <v>193</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295</v>
      </c>
      <c r="D4157" t="s">
        <v>1</v>
      </c>
      <c r="E4157" s="144" t="s">
        <v>193</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295</v>
      </c>
      <c r="D4158" t="s">
        <v>1</v>
      </c>
      <c r="E4158" s="144" t="s">
        <v>193</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295</v>
      </c>
      <c r="D4159" t="s">
        <v>1</v>
      </c>
      <c r="E4159" s="144" t="s">
        <v>192</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295</v>
      </c>
      <c r="D4160" t="s">
        <v>1</v>
      </c>
      <c r="E4160" s="144" t="s">
        <v>192</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295</v>
      </c>
      <c r="D4161" t="s">
        <v>1</v>
      </c>
      <c r="E4161" s="144" t="s">
        <v>192</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295</v>
      </c>
      <c r="D4162" t="s">
        <v>1</v>
      </c>
      <c r="E4162" s="144" t="s">
        <v>192</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295</v>
      </c>
      <c r="D4163" t="s">
        <v>1</v>
      </c>
      <c r="E4163" s="144" t="s">
        <v>192</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295</v>
      </c>
      <c r="D4164" t="s">
        <v>1</v>
      </c>
      <c r="E4164" s="144" t="s">
        <v>192</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295</v>
      </c>
      <c r="D4165" t="s">
        <v>1</v>
      </c>
      <c r="E4165" s="144" t="s">
        <v>192</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295</v>
      </c>
      <c r="D4166" t="s">
        <v>1</v>
      </c>
      <c r="E4166" s="144" t="s">
        <v>192</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295</v>
      </c>
      <c r="D4167" t="s">
        <v>1</v>
      </c>
      <c r="E4167" s="144" t="s">
        <v>192</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295</v>
      </c>
      <c r="D4168" t="s">
        <v>1</v>
      </c>
      <c r="E4168" s="144" t="s">
        <v>192</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295</v>
      </c>
      <c r="D4169" t="s">
        <v>1</v>
      </c>
      <c r="E4169" s="144" t="s">
        <v>192</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295</v>
      </c>
      <c r="D4170" t="s">
        <v>1</v>
      </c>
      <c r="E4170" s="144" t="s">
        <v>192</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295</v>
      </c>
      <c r="D4171" t="s">
        <v>1</v>
      </c>
      <c r="E4171" s="144" t="s">
        <v>192</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295</v>
      </c>
      <c r="D4172" t="s">
        <v>1</v>
      </c>
      <c r="E4172" s="144" t="s">
        <v>192</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295</v>
      </c>
      <c r="D4173" t="s">
        <v>1</v>
      </c>
      <c r="E4173" s="144" t="s">
        <v>192</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295</v>
      </c>
      <c r="D4174" t="s">
        <v>1</v>
      </c>
      <c r="E4174" s="144" t="s">
        <v>192</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295</v>
      </c>
      <c r="D4175" t="s">
        <v>1</v>
      </c>
      <c r="E4175" s="144" t="s">
        <v>192</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295</v>
      </c>
      <c r="D4176" t="s">
        <v>1</v>
      </c>
      <c r="E4176" s="144" t="s">
        <v>191</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295</v>
      </c>
      <c r="D4177" t="s">
        <v>1</v>
      </c>
      <c r="E4177" s="144" t="s">
        <v>191</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295</v>
      </c>
      <c r="D4178" t="s">
        <v>1</v>
      </c>
      <c r="E4178" s="144" t="s">
        <v>191</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295</v>
      </c>
      <c r="D4179" t="s">
        <v>1</v>
      </c>
      <c r="E4179" s="144" t="s">
        <v>191</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295</v>
      </c>
      <c r="D4180" t="s">
        <v>1</v>
      </c>
      <c r="E4180" s="144" t="s">
        <v>191</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295</v>
      </c>
      <c r="D4181" t="s">
        <v>1</v>
      </c>
      <c r="E4181" s="144" t="s">
        <v>191</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295</v>
      </c>
      <c r="D4182" t="s">
        <v>1</v>
      </c>
      <c r="E4182" s="144" t="s">
        <v>191</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295</v>
      </c>
      <c r="D4183" t="s">
        <v>1</v>
      </c>
      <c r="E4183" s="144" t="s">
        <v>191</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295</v>
      </c>
      <c r="D4184" t="s">
        <v>1</v>
      </c>
      <c r="E4184" s="144" t="s">
        <v>191</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295</v>
      </c>
      <c r="D4185" t="s">
        <v>1</v>
      </c>
      <c r="E4185" s="144" t="s">
        <v>191</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295</v>
      </c>
      <c r="D4186" t="s">
        <v>1</v>
      </c>
      <c r="E4186" s="144" t="s">
        <v>191</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295</v>
      </c>
      <c r="D4187" t="s">
        <v>1</v>
      </c>
      <c r="E4187" s="144" t="s">
        <v>191</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295</v>
      </c>
      <c r="D4188" t="s">
        <v>1</v>
      </c>
      <c r="E4188" s="144" t="s">
        <v>191</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295</v>
      </c>
      <c r="D4189" t="s">
        <v>1</v>
      </c>
      <c r="E4189" s="144" t="s">
        <v>191</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295</v>
      </c>
      <c r="D4190" t="s">
        <v>1</v>
      </c>
      <c r="E4190" s="144" t="s">
        <v>191</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295</v>
      </c>
      <c r="D4191" t="s">
        <v>1</v>
      </c>
      <c r="E4191" s="144" t="s">
        <v>191</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295</v>
      </c>
      <c r="D4192" t="s">
        <v>1</v>
      </c>
      <c r="E4192" s="144" t="s">
        <v>191</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296</v>
      </c>
      <c r="D4193" t="s">
        <v>488</v>
      </c>
      <c r="E4193" s="144" t="s">
        <v>193</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296</v>
      </c>
      <c r="D4194" t="s">
        <v>488</v>
      </c>
      <c r="E4194" s="144" t="s">
        <v>193</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296</v>
      </c>
      <c r="D4195" t="s">
        <v>488</v>
      </c>
      <c r="E4195" s="144" t="s">
        <v>193</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296</v>
      </c>
      <c r="D4196" t="s">
        <v>488</v>
      </c>
      <c r="E4196" s="144" t="s">
        <v>193</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296</v>
      </c>
      <c r="D4197" t="s">
        <v>488</v>
      </c>
      <c r="E4197" s="144" t="s">
        <v>193</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296</v>
      </c>
      <c r="D4198" t="s">
        <v>488</v>
      </c>
      <c r="E4198" s="144" t="s">
        <v>193</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296</v>
      </c>
      <c r="D4199" t="s">
        <v>488</v>
      </c>
      <c r="E4199" s="144" t="s">
        <v>193</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296</v>
      </c>
      <c r="D4200" t="s">
        <v>488</v>
      </c>
      <c r="E4200" s="144" t="s">
        <v>193</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296</v>
      </c>
      <c r="D4201" t="s">
        <v>488</v>
      </c>
      <c r="E4201" s="144" t="s">
        <v>193</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296</v>
      </c>
      <c r="D4202" t="s">
        <v>488</v>
      </c>
      <c r="E4202" s="144" t="s">
        <v>193</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296</v>
      </c>
      <c r="D4203" t="s">
        <v>488</v>
      </c>
      <c r="E4203" s="144" t="s">
        <v>193</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296</v>
      </c>
      <c r="D4204" t="s">
        <v>488</v>
      </c>
      <c r="E4204" s="144" t="s">
        <v>193</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296</v>
      </c>
      <c r="D4205" t="s">
        <v>488</v>
      </c>
      <c r="E4205" s="144" t="s">
        <v>193</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296</v>
      </c>
      <c r="D4206" t="s">
        <v>488</v>
      </c>
      <c r="E4206" s="144" t="s">
        <v>193</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296</v>
      </c>
      <c r="D4207" t="s">
        <v>488</v>
      </c>
      <c r="E4207" s="144" t="s">
        <v>193</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296</v>
      </c>
      <c r="D4208" t="s">
        <v>488</v>
      </c>
      <c r="E4208" s="144" t="s">
        <v>193</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296</v>
      </c>
      <c r="D4209" t="s">
        <v>488</v>
      </c>
      <c r="E4209" s="144" t="s">
        <v>193</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296</v>
      </c>
      <c r="D4210" t="s">
        <v>488</v>
      </c>
      <c r="E4210" s="144" t="s">
        <v>192</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296</v>
      </c>
      <c r="D4211" t="s">
        <v>488</v>
      </c>
      <c r="E4211" s="144" t="s">
        <v>192</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296</v>
      </c>
      <c r="D4212" t="s">
        <v>488</v>
      </c>
      <c r="E4212" s="144" t="s">
        <v>192</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296</v>
      </c>
      <c r="D4213" t="s">
        <v>488</v>
      </c>
      <c r="E4213" s="144" t="s">
        <v>192</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296</v>
      </c>
      <c r="D4214" t="s">
        <v>488</v>
      </c>
      <c r="E4214" s="144" t="s">
        <v>192</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296</v>
      </c>
      <c r="D4215" t="s">
        <v>488</v>
      </c>
      <c r="E4215" s="144" t="s">
        <v>192</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296</v>
      </c>
      <c r="D4216" t="s">
        <v>488</v>
      </c>
      <c r="E4216" s="144" t="s">
        <v>192</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296</v>
      </c>
      <c r="D4217" t="s">
        <v>488</v>
      </c>
      <c r="E4217" s="144" t="s">
        <v>192</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296</v>
      </c>
      <c r="D4218" t="s">
        <v>488</v>
      </c>
      <c r="E4218" s="144" t="s">
        <v>192</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296</v>
      </c>
      <c r="D4219" t="s">
        <v>488</v>
      </c>
      <c r="E4219" s="144" t="s">
        <v>192</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296</v>
      </c>
      <c r="D4220" t="s">
        <v>488</v>
      </c>
      <c r="E4220" s="144" t="s">
        <v>192</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296</v>
      </c>
      <c r="D4221" t="s">
        <v>488</v>
      </c>
      <c r="E4221" s="144" t="s">
        <v>192</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296</v>
      </c>
      <c r="D4222" t="s">
        <v>488</v>
      </c>
      <c r="E4222" s="144" t="s">
        <v>192</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296</v>
      </c>
      <c r="D4223" t="s">
        <v>488</v>
      </c>
      <c r="E4223" s="144" t="s">
        <v>192</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296</v>
      </c>
      <c r="D4224" t="s">
        <v>488</v>
      </c>
      <c r="E4224" s="144" t="s">
        <v>192</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296</v>
      </c>
      <c r="D4225" t="s">
        <v>488</v>
      </c>
      <c r="E4225" s="144" t="s">
        <v>192</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296</v>
      </c>
      <c r="D4226" t="s">
        <v>488</v>
      </c>
      <c r="E4226" s="144" t="s">
        <v>192</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296</v>
      </c>
      <c r="D4227" t="s">
        <v>488</v>
      </c>
      <c r="E4227" s="144" t="s">
        <v>191</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296</v>
      </c>
      <c r="D4228" t="s">
        <v>488</v>
      </c>
      <c r="E4228" s="144" t="s">
        <v>191</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296</v>
      </c>
      <c r="D4229" t="s">
        <v>488</v>
      </c>
      <c r="E4229" s="144" t="s">
        <v>191</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296</v>
      </c>
      <c r="D4230" t="s">
        <v>488</v>
      </c>
      <c r="E4230" s="144" t="s">
        <v>191</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296</v>
      </c>
      <c r="D4231" t="s">
        <v>488</v>
      </c>
      <c r="E4231" s="144" t="s">
        <v>191</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296</v>
      </c>
      <c r="D4232" t="s">
        <v>488</v>
      </c>
      <c r="E4232" s="144" t="s">
        <v>191</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296</v>
      </c>
      <c r="D4233" t="s">
        <v>488</v>
      </c>
      <c r="E4233" s="144" t="s">
        <v>191</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296</v>
      </c>
      <c r="D4234" t="s">
        <v>488</v>
      </c>
      <c r="E4234" s="144" t="s">
        <v>191</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296</v>
      </c>
      <c r="D4235" t="s">
        <v>488</v>
      </c>
      <c r="E4235" s="144" t="s">
        <v>191</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296</v>
      </c>
      <c r="D4236" t="s">
        <v>488</v>
      </c>
      <c r="E4236" s="144" t="s">
        <v>191</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296</v>
      </c>
      <c r="D4237" t="s">
        <v>488</v>
      </c>
      <c r="E4237" s="144" t="s">
        <v>191</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296</v>
      </c>
      <c r="D4238" t="s">
        <v>488</v>
      </c>
      <c r="E4238" s="144" t="s">
        <v>191</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296</v>
      </c>
      <c r="D4239" t="s">
        <v>488</v>
      </c>
      <c r="E4239" s="144" t="s">
        <v>191</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296</v>
      </c>
      <c r="D4240" t="s">
        <v>488</v>
      </c>
      <c r="E4240" s="144" t="s">
        <v>191</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296</v>
      </c>
      <c r="D4241" t="s">
        <v>488</v>
      </c>
      <c r="E4241" s="144" t="s">
        <v>191</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296</v>
      </c>
      <c r="D4242" t="s">
        <v>488</v>
      </c>
      <c r="E4242" s="144" t="s">
        <v>191</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296</v>
      </c>
      <c r="D4243" t="s">
        <v>488</v>
      </c>
      <c r="E4243" s="144" t="s">
        <v>191</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296</v>
      </c>
      <c r="D4244" t="s">
        <v>1</v>
      </c>
      <c r="E4244" s="144" t="s">
        <v>193</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296</v>
      </c>
      <c r="D4245" t="s">
        <v>1</v>
      </c>
      <c r="E4245" s="144" t="s">
        <v>193</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296</v>
      </c>
      <c r="D4246" t="s">
        <v>1</v>
      </c>
      <c r="E4246" s="144" t="s">
        <v>193</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296</v>
      </c>
      <c r="D4247" t="s">
        <v>1</v>
      </c>
      <c r="E4247" s="144" t="s">
        <v>193</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296</v>
      </c>
      <c r="D4248" t="s">
        <v>1</v>
      </c>
      <c r="E4248" s="144" t="s">
        <v>193</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296</v>
      </c>
      <c r="D4249" t="s">
        <v>1</v>
      </c>
      <c r="E4249" s="144" t="s">
        <v>193</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296</v>
      </c>
      <c r="D4250" t="s">
        <v>1</v>
      </c>
      <c r="E4250" s="144" t="s">
        <v>193</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296</v>
      </c>
      <c r="D4251" t="s">
        <v>1</v>
      </c>
      <c r="E4251" s="144" t="s">
        <v>193</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296</v>
      </c>
      <c r="D4252" t="s">
        <v>1</v>
      </c>
      <c r="E4252" s="144" t="s">
        <v>193</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296</v>
      </c>
      <c r="D4253" t="s">
        <v>1</v>
      </c>
      <c r="E4253" s="144" t="s">
        <v>193</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296</v>
      </c>
      <c r="D4254" t="s">
        <v>1</v>
      </c>
      <c r="E4254" s="144" t="s">
        <v>193</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296</v>
      </c>
      <c r="D4255" t="s">
        <v>1</v>
      </c>
      <c r="E4255" s="144" t="s">
        <v>193</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296</v>
      </c>
      <c r="D4256" t="s">
        <v>1</v>
      </c>
      <c r="E4256" s="144" t="s">
        <v>193</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296</v>
      </c>
      <c r="D4257" t="s">
        <v>1</v>
      </c>
      <c r="E4257" s="144" t="s">
        <v>193</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296</v>
      </c>
      <c r="D4258" t="s">
        <v>1</v>
      </c>
      <c r="E4258" s="144" t="s">
        <v>193</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296</v>
      </c>
      <c r="D4259" t="s">
        <v>1</v>
      </c>
      <c r="E4259" s="144" t="s">
        <v>193</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296</v>
      </c>
      <c r="D4260" t="s">
        <v>1</v>
      </c>
      <c r="E4260" s="144" t="s">
        <v>193</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296</v>
      </c>
      <c r="D4261" t="s">
        <v>1</v>
      </c>
      <c r="E4261" s="144" t="s">
        <v>192</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296</v>
      </c>
      <c r="D4262" t="s">
        <v>1</v>
      </c>
      <c r="E4262" s="144" t="s">
        <v>192</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296</v>
      </c>
      <c r="D4263" t="s">
        <v>1</v>
      </c>
      <c r="E4263" s="144" t="s">
        <v>192</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296</v>
      </c>
      <c r="D4264" t="s">
        <v>1</v>
      </c>
      <c r="E4264" s="144" t="s">
        <v>192</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296</v>
      </c>
      <c r="D4265" t="s">
        <v>1</v>
      </c>
      <c r="E4265" s="144" t="s">
        <v>192</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296</v>
      </c>
      <c r="D4266" t="s">
        <v>1</v>
      </c>
      <c r="E4266" s="144" t="s">
        <v>192</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296</v>
      </c>
      <c r="D4267" t="s">
        <v>1</v>
      </c>
      <c r="E4267" s="144" t="s">
        <v>192</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296</v>
      </c>
      <c r="D4268" t="s">
        <v>1</v>
      </c>
      <c r="E4268" s="144" t="s">
        <v>192</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296</v>
      </c>
      <c r="D4269" t="s">
        <v>1</v>
      </c>
      <c r="E4269" s="144" t="s">
        <v>192</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296</v>
      </c>
      <c r="D4270" t="s">
        <v>1</v>
      </c>
      <c r="E4270" s="144" t="s">
        <v>192</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296</v>
      </c>
      <c r="D4271" t="s">
        <v>1</v>
      </c>
      <c r="E4271" s="144" t="s">
        <v>192</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296</v>
      </c>
      <c r="D4272" t="s">
        <v>1</v>
      </c>
      <c r="E4272" s="144" t="s">
        <v>192</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296</v>
      </c>
      <c r="D4273" t="s">
        <v>1</v>
      </c>
      <c r="E4273" s="144" t="s">
        <v>192</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296</v>
      </c>
      <c r="D4274" t="s">
        <v>1</v>
      </c>
      <c r="E4274" s="144" t="s">
        <v>192</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296</v>
      </c>
      <c r="D4275" t="s">
        <v>1</v>
      </c>
      <c r="E4275" s="144" t="s">
        <v>192</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296</v>
      </c>
      <c r="D4276" t="s">
        <v>1</v>
      </c>
      <c r="E4276" s="144" t="s">
        <v>192</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296</v>
      </c>
      <c r="D4277" t="s">
        <v>1</v>
      </c>
      <c r="E4277" s="144" t="s">
        <v>192</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296</v>
      </c>
      <c r="D4278" t="s">
        <v>1</v>
      </c>
      <c r="E4278" s="144" t="s">
        <v>191</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296</v>
      </c>
      <c r="D4279" t="s">
        <v>1</v>
      </c>
      <c r="E4279" s="144" t="s">
        <v>191</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296</v>
      </c>
      <c r="D4280" t="s">
        <v>1</v>
      </c>
      <c r="E4280" s="144" t="s">
        <v>191</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296</v>
      </c>
      <c r="D4281" t="s">
        <v>1</v>
      </c>
      <c r="E4281" s="144" t="s">
        <v>191</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296</v>
      </c>
      <c r="D4282" t="s">
        <v>1</v>
      </c>
      <c r="E4282" s="144" t="s">
        <v>191</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296</v>
      </c>
      <c r="D4283" t="s">
        <v>1</v>
      </c>
      <c r="E4283" s="144" t="s">
        <v>191</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296</v>
      </c>
      <c r="D4284" t="s">
        <v>1</v>
      </c>
      <c r="E4284" s="144" t="s">
        <v>191</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296</v>
      </c>
      <c r="D4285" t="s">
        <v>1</v>
      </c>
      <c r="E4285" s="144" t="s">
        <v>191</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296</v>
      </c>
      <c r="D4286" t="s">
        <v>1</v>
      </c>
      <c r="E4286" s="144" t="s">
        <v>191</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296</v>
      </c>
      <c r="D4287" t="s">
        <v>1</v>
      </c>
      <c r="E4287" s="144" t="s">
        <v>191</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296</v>
      </c>
      <c r="D4288" t="s">
        <v>1</v>
      </c>
      <c r="E4288" s="144" t="s">
        <v>191</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296</v>
      </c>
      <c r="D4289" t="s">
        <v>1</v>
      </c>
      <c r="E4289" s="144" t="s">
        <v>191</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296</v>
      </c>
      <c r="D4290" t="s">
        <v>1</v>
      </c>
      <c r="E4290" s="144" t="s">
        <v>191</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296</v>
      </c>
      <c r="D4291" t="s">
        <v>1</v>
      </c>
      <c r="E4291" s="144" t="s">
        <v>191</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296</v>
      </c>
      <c r="D4292" t="s">
        <v>1</v>
      </c>
      <c r="E4292" s="144" t="s">
        <v>191</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296</v>
      </c>
      <c r="D4293" t="s">
        <v>1</v>
      </c>
      <c r="E4293" s="144" t="s">
        <v>191</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296</v>
      </c>
      <c r="D4294" t="s">
        <v>1</v>
      </c>
      <c r="E4294" s="144" t="s">
        <v>191</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297</v>
      </c>
      <c r="D4295" t="s">
        <v>488</v>
      </c>
      <c r="E4295" s="144" t="s">
        <v>193</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297</v>
      </c>
      <c r="D4296" t="s">
        <v>488</v>
      </c>
      <c r="E4296" s="144" t="s">
        <v>193</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297</v>
      </c>
      <c r="D4297" t="s">
        <v>488</v>
      </c>
      <c r="E4297" s="144" t="s">
        <v>193</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297</v>
      </c>
      <c r="D4298" t="s">
        <v>488</v>
      </c>
      <c r="E4298" s="144" t="s">
        <v>193</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297</v>
      </c>
      <c r="D4299" t="s">
        <v>488</v>
      </c>
      <c r="E4299" s="144" t="s">
        <v>193</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297</v>
      </c>
      <c r="D4300" t="s">
        <v>488</v>
      </c>
      <c r="E4300" s="144" t="s">
        <v>193</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297</v>
      </c>
      <c r="D4301" t="s">
        <v>488</v>
      </c>
      <c r="E4301" s="144" t="s">
        <v>193</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297</v>
      </c>
      <c r="D4302" t="s">
        <v>488</v>
      </c>
      <c r="E4302" s="144" t="s">
        <v>193</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297</v>
      </c>
      <c r="D4303" t="s">
        <v>488</v>
      </c>
      <c r="E4303" s="144" t="s">
        <v>193</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297</v>
      </c>
      <c r="D4304" t="s">
        <v>488</v>
      </c>
      <c r="E4304" s="144" t="s">
        <v>193</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297</v>
      </c>
      <c r="D4305" t="s">
        <v>488</v>
      </c>
      <c r="E4305" s="144" t="s">
        <v>193</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297</v>
      </c>
      <c r="D4306" t="s">
        <v>488</v>
      </c>
      <c r="E4306" s="144" t="s">
        <v>193</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297</v>
      </c>
      <c r="D4307" t="s">
        <v>488</v>
      </c>
      <c r="E4307" s="144" t="s">
        <v>193</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297</v>
      </c>
      <c r="D4308" t="s">
        <v>488</v>
      </c>
      <c r="E4308" s="144" t="s">
        <v>193</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297</v>
      </c>
      <c r="D4309" t="s">
        <v>488</v>
      </c>
      <c r="E4309" s="144" t="s">
        <v>193</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297</v>
      </c>
      <c r="D4310" t="s">
        <v>488</v>
      </c>
      <c r="E4310" s="144" t="s">
        <v>193</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297</v>
      </c>
      <c r="D4311" t="s">
        <v>488</v>
      </c>
      <c r="E4311" s="144" t="s">
        <v>193</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297</v>
      </c>
      <c r="D4312" t="s">
        <v>488</v>
      </c>
      <c r="E4312" s="144" t="s">
        <v>192</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297</v>
      </c>
      <c r="D4313" t="s">
        <v>488</v>
      </c>
      <c r="E4313" s="144" t="s">
        <v>192</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297</v>
      </c>
      <c r="D4314" t="s">
        <v>488</v>
      </c>
      <c r="E4314" s="144" t="s">
        <v>192</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297</v>
      </c>
      <c r="D4315" t="s">
        <v>488</v>
      </c>
      <c r="E4315" s="144" t="s">
        <v>192</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297</v>
      </c>
      <c r="D4316" t="s">
        <v>488</v>
      </c>
      <c r="E4316" s="144" t="s">
        <v>192</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297</v>
      </c>
      <c r="D4317" t="s">
        <v>488</v>
      </c>
      <c r="E4317" s="144" t="s">
        <v>192</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297</v>
      </c>
      <c r="D4318" t="s">
        <v>488</v>
      </c>
      <c r="E4318" s="144" t="s">
        <v>192</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297</v>
      </c>
      <c r="D4319" t="s">
        <v>488</v>
      </c>
      <c r="E4319" s="144" t="s">
        <v>192</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297</v>
      </c>
      <c r="D4320" t="s">
        <v>488</v>
      </c>
      <c r="E4320" s="144" t="s">
        <v>192</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297</v>
      </c>
      <c r="D4321" t="s">
        <v>488</v>
      </c>
      <c r="E4321" s="144" t="s">
        <v>192</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297</v>
      </c>
      <c r="D4322" t="s">
        <v>488</v>
      </c>
      <c r="E4322" s="144" t="s">
        <v>192</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297</v>
      </c>
      <c r="D4323" t="s">
        <v>488</v>
      </c>
      <c r="E4323" s="144" t="s">
        <v>192</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297</v>
      </c>
      <c r="D4324" t="s">
        <v>488</v>
      </c>
      <c r="E4324" s="144" t="s">
        <v>192</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297</v>
      </c>
      <c r="D4325" t="s">
        <v>488</v>
      </c>
      <c r="E4325" s="144" t="s">
        <v>192</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297</v>
      </c>
      <c r="D4326" t="s">
        <v>488</v>
      </c>
      <c r="E4326" s="144" t="s">
        <v>192</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297</v>
      </c>
      <c r="D4327" t="s">
        <v>488</v>
      </c>
      <c r="E4327" s="144" t="s">
        <v>192</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297</v>
      </c>
      <c r="D4328" t="s">
        <v>488</v>
      </c>
      <c r="E4328" s="144" t="s">
        <v>192</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297</v>
      </c>
      <c r="D4329" t="s">
        <v>488</v>
      </c>
      <c r="E4329" s="144" t="s">
        <v>191</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297</v>
      </c>
      <c r="D4330" t="s">
        <v>488</v>
      </c>
      <c r="E4330" s="144" t="s">
        <v>191</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297</v>
      </c>
      <c r="D4331" t="s">
        <v>488</v>
      </c>
      <c r="E4331" s="144" t="s">
        <v>191</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297</v>
      </c>
      <c r="D4332" t="s">
        <v>488</v>
      </c>
      <c r="E4332" s="144" t="s">
        <v>191</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297</v>
      </c>
      <c r="D4333" t="s">
        <v>488</v>
      </c>
      <c r="E4333" s="144" t="s">
        <v>191</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297</v>
      </c>
      <c r="D4334" t="s">
        <v>488</v>
      </c>
      <c r="E4334" s="144" t="s">
        <v>191</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297</v>
      </c>
      <c r="D4335" t="s">
        <v>488</v>
      </c>
      <c r="E4335" s="144" t="s">
        <v>191</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297</v>
      </c>
      <c r="D4336" t="s">
        <v>488</v>
      </c>
      <c r="E4336" s="144" t="s">
        <v>191</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297</v>
      </c>
      <c r="D4337" t="s">
        <v>488</v>
      </c>
      <c r="E4337" s="144" t="s">
        <v>191</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297</v>
      </c>
      <c r="D4338" t="s">
        <v>488</v>
      </c>
      <c r="E4338" s="144" t="s">
        <v>191</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297</v>
      </c>
      <c r="D4339" t="s">
        <v>488</v>
      </c>
      <c r="E4339" s="144" t="s">
        <v>191</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297</v>
      </c>
      <c r="D4340" t="s">
        <v>488</v>
      </c>
      <c r="E4340" s="144" t="s">
        <v>191</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297</v>
      </c>
      <c r="D4341" t="s">
        <v>488</v>
      </c>
      <c r="E4341" s="144" t="s">
        <v>191</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297</v>
      </c>
      <c r="D4342" t="s">
        <v>488</v>
      </c>
      <c r="E4342" s="144" t="s">
        <v>191</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297</v>
      </c>
      <c r="D4343" t="s">
        <v>488</v>
      </c>
      <c r="E4343" s="144" t="s">
        <v>191</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297</v>
      </c>
      <c r="D4344" t="s">
        <v>488</v>
      </c>
      <c r="E4344" s="144" t="s">
        <v>191</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297</v>
      </c>
      <c r="D4345" t="s">
        <v>488</v>
      </c>
      <c r="E4345" s="144" t="s">
        <v>191</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297</v>
      </c>
      <c r="D4346" t="s">
        <v>1</v>
      </c>
      <c r="E4346" s="144" t="s">
        <v>193</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297</v>
      </c>
      <c r="D4347" t="s">
        <v>1</v>
      </c>
      <c r="E4347" s="144" t="s">
        <v>193</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297</v>
      </c>
      <c r="D4348" t="s">
        <v>1</v>
      </c>
      <c r="E4348" s="144" t="s">
        <v>193</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297</v>
      </c>
      <c r="D4349" t="s">
        <v>1</v>
      </c>
      <c r="E4349" s="144" t="s">
        <v>193</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297</v>
      </c>
      <c r="D4350" t="s">
        <v>1</v>
      </c>
      <c r="E4350" s="144" t="s">
        <v>193</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297</v>
      </c>
      <c r="D4351" t="s">
        <v>1</v>
      </c>
      <c r="E4351" s="144" t="s">
        <v>193</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297</v>
      </c>
      <c r="D4352" t="s">
        <v>1</v>
      </c>
      <c r="E4352" s="144" t="s">
        <v>193</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297</v>
      </c>
      <c r="D4353" t="s">
        <v>1</v>
      </c>
      <c r="E4353" s="144" t="s">
        <v>193</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297</v>
      </c>
      <c r="D4354" t="s">
        <v>1</v>
      </c>
      <c r="E4354" s="144" t="s">
        <v>193</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297</v>
      </c>
      <c r="D4355" t="s">
        <v>1</v>
      </c>
      <c r="E4355" s="144" t="s">
        <v>193</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297</v>
      </c>
      <c r="D4356" t="s">
        <v>1</v>
      </c>
      <c r="E4356" s="144" t="s">
        <v>193</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297</v>
      </c>
      <c r="D4357" t="s">
        <v>1</v>
      </c>
      <c r="E4357" s="144" t="s">
        <v>193</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297</v>
      </c>
      <c r="D4358" t="s">
        <v>1</v>
      </c>
      <c r="E4358" s="144" t="s">
        <v>193</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297</v>
      </c>
      <c r="D4359" t="s">
        <v>1</v>
      </c>
      <c r="E4359" s="144" t="s">
        <v>193</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297</v>
      </c>
      <c r="D4360" t="s">
        <v>1</v>
      </c>
      <c r="E4360" s="144" t="s">
        <v>193</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297</v>
      </c>
      <c r="D4361" t="s">
        <v>1</v>
      </c>
      <c r="E4361" s="144" t="s">
        <v>193</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297</v>
      </c>
      <c r="D4362" t="s">
        <v>1</v>
      </c>
      <c r="E4362" s="144" t="s">
        <v>193</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297</v>
      </c>
      <c r="D4363" t="s">
        <v>1</v>
      </c>
      <c r="E4363" s="144" t="s">
        <v>192</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297</v>
      </c>
      <c r="D4364" t="s">
        <v>1</v>
      </c>
      <c r="E4364" s="144" t="s">
        <v>192</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297</v>
      </c>
      <c r="D4365" t="s">
        <v>1</v>
      </c>
      <c r="E4365" s="144" t="s">
        <v>192</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297</v>
      </c>
      <c r="D4366" t="s">
        <v>1</v>
      </c>
      <c r="E4366" s="144" t="s">
        <v>192</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297</v>
      </c>
      <c r="D4367" t="s">
        <v>1</v>
      </c>
      <c r="E4367" s="144" t="s">
        <v>192</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297</v>
      </c>
      <c r="D4368" t="s">
        <v>1</v>
      </c>
      <c r="E4368" s="144" t="s">
        <v>192</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297</v>
      </c>
      <c r="D4369" t="s">
        <v>1</v>
      </c>
      <c r="E4369" s="144" t="s">
        <v>192</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297</v>
      </c>
      <c r="D4370" t="s">
        <v>1</v>
      </c>
      <c r="E4370" s="144" t="s">
        <v>192</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297</v>
      </c>
      <c r="D4371" t="s">
        <v>1</v>
      </c>
      <c r="E4371" s="144" t="s">
        <v>192</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297</v>
      </c>
      <c r="D4372" t="s">
        <v>1</v>
      </c>
      <c r="E4372" s="144" t="s">
        <v>192</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297</v>
      </c>
      <c r="D4373" t="s">
        <v>1</v>
      </c>
      <c r="E4373" s="144" t="s">
        <v>192</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297</v>
      </c>
      <c r="D4374" t="s">
        <v>1</v>
      </c>
      <c r="E4374" s="144" t="s">
        <v>192</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297</v>
      </c>
      <c r="D4375" t="s">
        <v>1</v>
      </c>
      <c r="E4375" s="144" t="s">
        <v>192</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297</v>
      </c>
      <c r="D4376" t="s">
        <v>1</v>
      </c>
      <c r="E4376" s="144" t="s">
        <v>192</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297</v>
      </c>
      <c r="D4377" t="s">
        <v>1</v>
      </c>
      <c r="E4377" s="144" t="s">
        <v>192</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297</v>
      </c>
      <c r="D4378" t="s">
        <v>1</v>
      </c>
      <c r="E4378" s="144" t="s">
        <v>192</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297</v>
      </c>
      <c r="D4379" t="s">
        <v>1</v>
      </c>
      <c r="E4379" s="144" t="s">
        <v>192</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297</v>
      </c>
      <c r="D4380" t="s">
        <v>1</v>
      </c>
      <c r="E4380" s="144" t="s">
        <v>191</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297</v>
      </c>
      <c r="D4381" t="s">
        <v>1</v>
      </c>
      <c r="E4381" s="144" t="s">
        <v>191</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297</v>
      </c>
      <c r="D4382" t="s">
        <v>1</v>
      </c>
      <c r="E4382" s="144" t="s">
        <v>191</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297</v>
      </c>
      <c r="D4383" t="s">
        <v>1</v>
      </c>
      <c r="E4383" s="144" t="s">
        <v>191</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297</v>
      </c>
      <c r="D4384" t="s">
        <v>1</v>
      </c>
      <c r="E4384" s="144" t="s">
        <v>191</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297</v>
      </c>
      <c r="D4385" t="s">
        <v>1</v>
      </c>
      <c r="E4385" s="144" t="s">
        <v>191</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297</v>
      </c>
      <c r="D4386" t="s">
        <v>1</v>
      </c>
      <c r="E4386" s="144" t="s">
        <v>191</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297</v>
      </c>
      <c r="D4387" t="s">
        <v>1</v>
      </c>
      <c r="E4387" s="144" t="s">
        <v>191</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297</v>
      </c>
      <c r="D4388" t="s">
        <v>1</v>
      </c>
      <c r="E4388" s="144" t="s">
        <v>191</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297</v>
      </c>
      <c r="D4389" t="s">
        <v>1</v>
      </c>
      <c r="E4389" s="144" t="s">
        <v>191</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297</v>
      </c>
      <c r="D4390" t="s">
        <v>1</v>
      </c>
      <c r="E4390" s="144" t="s">
        <v>191</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297</v>
      </c>
      <c r="D4391" t="s">
        <v>1</v>
      </c>
      <c r="E4391" s="144" t="s">
        <v>191</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297</v>
      </c>
      <c r="D4392" t="s">
        <v>1</v>
      </c>
      <c r="E4392" s="144" t="s">
        <v>191</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297</v>
      </c>
      <c r="D4393" t="s">
        <v>1</v>
      </c>
      <c r="E4393" s="144" t="s">
        <v>191</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297</v>
      </c>
      <c r="D4394" t="s">
        <v>1</v>
      </c>
      <c r="E4394" s="144" t="s">
        <v>191</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297</v>
      </c>
      <c r="D4395" t="s">
        <v>1</v>
      </c>
      <c r="E4395" s="144" t="s">
        <v>191</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297</v>
      </c>
      <c r="D4396" t="s">
        <v>1</v>
      </c>
      <c r="E4396" s="144" t="s">
        <v>191</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298</v>
      </c>
      <c r="D4397" t="s">
        <v>488</v>
      </c>
      <c r="E4397" s="144" t="s">
        <v>193</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298</v>
      </c>
      <c r="D4398" t="s">
        <v>488</v>
      </c>
      <c r="E4398" s="144" t="s">
        <v>193</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298</v>
      </c>
      <c r="D4399" t="s">
        <v>488</v>
      </c>
      <c r="E4399" s="144" t="s">
        <v>193</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298</v>
      </c>
      <c r="D4400" t="s">
        <v>488</v>
      </c>
      <c r="E4400" s="144" t="s">
        <v>193</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298</v>
      </c>
      <c r="D4401" t="s">
        <v>488</v>
      </c>
      <c r="E4401" s="144" t="s">
        <v>193</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298</v>
      </c>
      <c r="D4402" t="s">
        <v>488</v>
      </c>
      <c r="E4402" s="144" t="s">
        <v>193</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298</v>
      </c>
      <c r="D4403" t="s">
        <v>488</v>
      </c>
      <c r="E4403" s="144" t="s">
        <v>193</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298</v>
      </c>
      <c r="D4404" t="s">
        <v>488</v>
      </c>
      <c r="E4404" s="144" t="s">
        <v>193</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298</v>
      </c>
      <c r="D4405" t="s">
        <v>488</v>
      </c>
      <c r="E4405" s="144" t="s">
        <v>193</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298</v>
      </c>
      <c r="D4406" t="s">
        <v>488</v>
      </c>
      <c r="E4406" s="144" t="s">
        <v>193</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298</v>
      </c>
      <c r="D4407" t="s">
        <v>488</v>
      </c>
      <c r="E4407" s="144" t="s">
        <v>193</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298</v>
      </c>
      <c r="D4408" t="s">
        <v>488</v>
      </c>
      <c r="E4408" s="144" t="s">
        <v>193</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298</v>
      </c>
      <c r="D4409" t="s">
        <v>488</v>
      </c>
      <c r="E4409" s="144" t="s">
        <v>193</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298</v>
      </c>
      <c r="D4410" t="s">
        <v>488</v>
      </c>
      <c r="E4410" s="144" t="s">
        <v>193</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298</v>
      </c>
      <c r="D4411" t="s">
        <v>488</v>
      </c>
      <c r="E4411" s="144" t="s">
        <v>193</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298</v>
      </c>
      <c r="D4412" t="s">
        <v>488</v>
      </c>
      <c r="E4412" s="144" t="s">
        <v>193</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298</v>
      </c>
      <c r="D4413" t="s">
        <v>488</v>
      </c>
      <c r="E4413" s="144" t="s">
        <v>193</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298</v>
      </c>
      <c r="D4414" t="s">
        <v>488</v>
      </c>
      <c r="E4414" s="144" t="s">
        <v>192</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298</v>
      </c>
      <c r="D4415" t="s">
        <v>488</v>
      </c>
      <c r="E4415" s="144" t="s">
        <v>192</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298</v>
      </c>
      <c r="D4416" t="s">
        <v>488</v>
      </c>
      <c r="E4416" s="144" t="s">
        <v>192</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298</v>
      </c>
      <c r="D4417" t="s">
        <v>488</v>
      </c>
      <c r="E4417" s="144" t="s">
        <v>192</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298</v>
      </c>
      <c r="D4418" t="s">
        <v>488</v>
      </c>
      <c r="E4418" s="144" t="s">
        <v>192</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298</v>
      </c>
      <c r="D4419" t="s">
        <v>488</v>
      </c>
      <c r="E4419" s="144" t="s">
        <v>192</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298</v>
      </c>
      <c r="D4420" t="s">
        <v>488</v>
      </c>
      <c r="E4420" s="144" t="s">
        <v>192</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298</v>
      </c>
      <c r="D4421" t="s">
        <v>488</v>
      </c>
      <c r="E4421" s="144" t="s">
        <v>192</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298</v>
      </c>
      <c r="D4422" t="s">
        <v>488</v>
      </c>
      <c r="E4422" s="144" t="s">
        <v>192</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298</v>
      </c>
      <c r="D4423" t="s">
        <v>488</v>
      </c>
      <c r="E4423" s="144" t="s">
        <v>192</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298</v>
      </c>
      <c r="D4424" t="s">
        <v>488</v>
      </c>
      <c r="E4424" s="144" t="s">
        <v>192</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298</v>
      </c>
      <c r="D4425" t="s">
        <v>488</v>
      </c>
      <c r="E4425" s="144" t="s">
        <v>192</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298</v>
      </c>
      <c r="D4426" t="s">
        <v>488</v>
      </c>
      <c r="E4426" s="144" t="s">
        <v>192</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298</v>
      </c>
      <c r="D4427" t="s">
        <v>488</v>
      </c>
      <c r="E4427" s="144" t="s">
        <v>192</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298</v>
      </c>
      <c r="D4428" t="s">
        <v>488</v>
      </c>
      <c r="E4428" s="144" t="s">
        <v>192</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298</v>
      </c>
      <c r="D4429" t="s">
        <v>488</v>
      </c>
      <c r="E4429" s="144" t="s">
        <v>192</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298</v>
      </c>
      <c r="D4430" t="s">
        <v>488</v>
      </c>
      <c r="E4430" s="144" t="s">
        <v>192</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298</v>
      </c>
      <c r="D4431" t="s">
        <v>488</v>
      </c>
      <c r="E4431" s="144" t="s">
        <v>191</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298</v>
      </c>
      <c r="D4432" t="s">
        <v>488</v>
      </c>
      <c r="E4432" s="144" t="s">
        <v>191</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298</v>
      </c>
      <c r="D4433" t="s">
        <v>488</v>
      </c>
      <c r="E4433" s="144" t="s">
        <v>191</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298</v>
      </c>
      <c r="D4434" t="s">
        <v>488</v>
      </c>
      <c r="E4434" s="144" t="s">
        <v>191</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298</v>
      </c>
      <c r="D4435" t="s">
        <v>488</v>
      </c>
      <c r="E4435" s="144" t="s">
        <v>191</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298</v>
      </c>
      <c r="D4436" t="s">
        <v>488</v>
      </c>
      <c r="E4436" s="144" t="s">
        <v>191</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298</v>
      </c>
      <c r="D4437" t="s">
        <v>488</v>
      </c>
      <c r="E4437" s="144" t="s">
        <v>191</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298</v>
      </c>
      <c r="D4438" t="s">
        <v>488</v>
      </c>
      <c r="E4438" s="144" t="s">
        <v>191</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298</v>
      </c>
      <c r="D4439" t="s">
        <v>488</v>
      </c>
      <c r="E4439" s="144" t="s">
        <v>191</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298</v>
      </c>
      <c r="D4440" t="s">
        <v>488</v>
      </c>
      <c r="E4440" s="144" t="s">
        <v>191</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298</v>
      </c>
      <c r="D4441" t="s">
        <v>488</v>
      </c>
      <c r="E4441" s="144" t="s">
        <v>191</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298</v>
      </c>
      <c r="D4442" t="s">
        <v>488</v>
      </c>
      <c r="E4442" s="144" t="s">
        <v>191</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298</v>
      </c>
      <c r="D4443" t="s">
        <v>488</v>
      </c>
      <c r="E4443" s="144" t="s">
        <v>191</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298</v>
      </c>
      <c r="D4444" t="s">
        <v>488</v>
      </c>
      <c r="E4444" s="144" t="s">
        <v>191</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298</v>
      </c>
      <c r="D4445" t="s">
        <v>488</v>
      </c>
      <c r="E4445" s="144" t="s">
        <v>191</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298</v>
      </c>
      <c r="D4446" t="s">
        <v>488</v>
      </c>
      <c r="E4446" s="144" t="s">
        <v>191</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298</v>
      </c>
      <c r="D4447" t="s">
        <v>488</v>
      </c>
      <c r="E4447" s="144" t="s">
        <v>191</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298</v>
      </c>
      <c r="D4448" t="s">
        <v>1</v>
      </c>
      <c r="E4448" s="144" t="s">
        <v>193</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298</v>
      </c>
      <c r="D4449" t="s">
        <v>1</v>
      </c>
      <c r="E4449" s="144" t="s">
        <v>193</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298</v>
      </c>
      <c r="D4450" t="s">
        <v>1</v>
      </c>
      <c r="E4450" s="144" t="s">
        <v>193</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298</v>
      </c>
      <c r="D4451" t="s">
        <v>1</v>
      </c>
      <c r="E4451" s="144" t="s">
        <v>193</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298</v>
      </c>
      <c r="D4452" t="s">
        <v>1</v>
      </c>
      <c r="E4452" s="144" t="s">
        <v>193</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298</v>
      </c>
      <c r="D4453" t="s">
        <v>1</v>
      </c>
      <c r="E4453" s="144" t="s">
        <v>193</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298</v>
      </c>
      <c r="D4454" t="s">
        <v>1</v>
      </c>
      <c r="E4454" s="144" t="s">
        <v>193</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298</v>
      </c>
      <c r="D4455" t="s">
        <v>1</v>
      </c>
      <c r="E4455" s="144" t="s">
        <v>193</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298</v>
      </c>
      <c r="D4456" t="s">
        <v>1</v>
      </c>
      <c r="E4456" s="144" t="s">
        <v>193</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298</v>
      </c>
      <c r="D4457" t="s">
        <v>1</v>
      </c>
      <c r="E4457" s="144" t="s">
        <v>193</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298</v>
      </c>
      <c r="D4458" t="s">
        <v>1</v>
      </c>
      <c r="E4458" s="144" t="s">
        <v>193</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298</v>
      </c>
      <c r="D4459" t="s">
        <v>1</v>
      </c>
      <c r="E4459" s="144" t="s">
        <v>193</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298</v>
      </c>
      <c r="D4460" t="s">
        <v>1</v>
      </c>
      <c r="E4460" s="144" t="s">
        <v>193</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298</v>
      </c>
      <c r="D4461" t="s">
        <v>1</v>
      </c>
      <c r="E4461" s="144" t="s">
        <v>193</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298</v>
      </c>
      <c r="D4462" t="s">
        <v>1</v>
      </c>
      <c r="E4462" s="144" t="s">
        <v>193</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298</v>
      </c>
      <c r="D4463" t="s">
        <v>1</v>
      </c>
      <c r="E4463" s="144" t="s">
        <v>193</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298</v>
      </c>
      <c r="D4464" t="s">
        <v>1</v>
      </c>
      <c r="E4464" s="144" t="s">
        <v>193</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298</v>
      </c>
      <c r="D4465" t="s">
        <v>1</v>
      </c>
      <c r="E4465" s="144" t="s">
        <v>192</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298</v>
      </c>
      <c r="D4466" t="s">
        <v>1</v>
      </c>
      <c r="E4466" s="144" t="s">
        <v>192</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298</v>
      </c>
      <c r="D4467" t="s">
        <v>1</v>
      </c>
      <c r="E4467" s="144" t="s">
        <v>192</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298</v>
      </c>
      <c r="D4468" t="s">
        <v>1</v>
      </c>
      <c r="E4468" s="144" t="s">
        <v>192</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298</v>
      </c>
      <c r="D4469" t="s">
        <v>1</v>
      </c>
      <c r="E4469" s="144" t="s">
        <v>192</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298</v>
      </c>
      <c r="D4470" t="s">
        <v>1</v>
      </c>
      <c r="E4470" s="144" t="s">
        <v>192</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298</v>
      </c>
      <c r="D4471" t="s">
        <v>1</v>
      </c>
      <c r="E4471" s="144" t="s">
        <v>192</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298</v>
      </c>
      <c r="D4472" t="s">
        <v>1</v>
      </c>
      <c r="E4472" s="144" t="s">
        <v>192</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298</v>
      </c>
      <c r="D4473" t="s">
        <v>1</v>
      </c>
      <c r="E4473" s="144" t="s">
        <v>192</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298</v>
      </c>
      <c r="D4474" t="s">
        <v>1</v>
      </c>
      <c r="E4474" s="144" t="s">
        <v>192</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298</v>
      </c>
      <c r="D4475" t="s">
        <v>1</v>
      </c>
      <c r="E4475" s="144" t="s">
        <v>192</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298</v>
      </c>
      <c r="D4476" t="s">
        <v>1</v>
      </c>
      <c r="E4476" s="144" t="s">
        <v>192</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298</v>
      </c>
      <c r="D4477" t="s">
        <v>1</v>
      </c>
      <c r="E4477" s="144" t="s">
        <v>192</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298</v>
      </c>
      <c r="D4478" t="s">
        <v>1</v>
      </c>
      <c r="E4478" s="144" t="s">
        <v>192</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298</v>
      </c>
      <c r="D4479" t="s">
        <v>1</v>
      </c>
      <c r="E4479" s="144" t="s">
        <v>192</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298</v>
      </c>
      <c r="D4480" t="s">
        <v>1</v>
      </c>
      <c r="E4480" s="144" t="s">
        <v>192</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298</v>
      </c>
      <c r="D4481" t="s">
        <v>1</v>
      </c>
      <c r="E4481" s="144" t="s">
        <v>192</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298</v>
      </c>
      <c r="D4482" t="s">
        <v>1</v>
      </c>
      <c r="E4482" s="144" t="s">
        <v>191</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298</v>
      </c>
      <c r="D4483" t="s">
        <v>1</v>
      </c>
      <c r="E4483" s="144" t="s">
        <v>191</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298</v>
      </c>
      <c r="D4484" t="s">
        <v>1</v>
      </c>
      <c r="E4484" s="144" t="s">
        <v>191</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298</v>
      </c>
      <c r="D4485" t="s">
        <v>1</v>
      </c>
      <c r="E4485" s="144" t="s">
        <v>191</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298</v>
      </c>
      <c r="D4486" t="s">
        <v>1</v>
      </c>
      <c r="E4486" s="144" t="s">
        <v>191</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298</v>
      </c>
      <c r="D4487" t="s">
        <v>1</v>
      </c>
      <c r="E4487" s="144" t="s">
        <v>191</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298</v>
      </c>
      <c r="D4488" t="s">
        <v>1</v>
      </c>
      <c r="E4488" s="144" t="s">
        <v>191</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298</v>
      </c>
      <c r="D4489" t="s">
        <v>1</v>
      </c>
      <c r="E4489" s="144" t="s">
        <v>191</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298</v>
      </c>
      <c r="D4490" t="s">
        <v>1</v>
      </c>
      <c r="E4490" s="144" t="s">
        <v>191</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298</v>
      </c>
      <c r="D4491" t="s">
        <v>1</v>
      </c>
      <c r="E4491" s="144" t="s">
        <v>191</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298</v>
      </c>
      <c r="D4492" t="s">
        <v>1</v>
      </c>
      <c r="E4492" s="144" t="s">
        <v>191</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298</v>
      </c>
      <c r="D4493" t="s">
        <v>1</v>
      </c>
      <c r="E4493" s="144" t="s">
        <v>191</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298</v>
      </c>
      <c r="D4494" t="s">
        <v>1</v>
      </c>
      <c r="E4494" s="144" t="s">
        <v>191</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298</v>
      </c>
      <c r="D4495" t="s">
        <v>1</v>
      </c>
      <c r="E4495" s="144" t="s">
        <v>191</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298</v>
      </c>
      <c r="D4496" t="s">
        <v>1</v>
      </c>
      <c r="E4496" s="144" t="s">
        <v>191</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298</v>
      </c>
      <c r="D4497" t="s">
        <v>1</v>
      </c>
      <c r="E4497" s="144" t="s">
        <v>191</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298</v>
      </c>
      <c r="D4498" t="s">
        <v>1</v>
      </c>
      <c r="E4498" s="144" t="s">
        <v>191</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299</v>
      </c>
      <c r="D4499" t="s">
        <v>488</v>
      </c>
      <c r="E4499" s="144" t="s">
        <v>193</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299</v>
      </c>
      <c r="D4500" t="s">
        <v>488</v>
      </c>
      <c r="E4500" s="144" t="s">
        <v>193</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299</v>
      </c>
      <c r="D4501" t="s">
        <v>488</v>
      </c>
      <c r="E4501" s="144" t="s">
        <v>193</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299</v>
      </c>
      <c r="D4502" t="s">
        <v>488</v>
      </c>
      <c r="E4502" s="144" t="s">
        <v>193</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299</v>
      </c>
      <c r="D4503" t="s">
        <v>488</v>
      </c>
      <c r="E4503" s="144" t="s">
        <v>193</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299</v>
      </c>
      <c r="D4504" t="s">
        <v>488</v>
      </c>
      <c r="E4504" s="144" t="s">
        <v>193</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299</v>
      </c>
      <c r="D4505" t="s">
        <v>488</v>
      </c>
      <c r="E4505" s="144" t="s">
        <v>193</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299</v>
      </c>
      <c r="D4506" t="s">
        <v>488</v>
      </c>
      <c r="E4506" s="144" t="s">
        <v>193</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299</v>
      </c>
      <c r="D4507" t="s">
        <v>488</v>
      </c>
      <c r="E4507" s="144" t="s">
        <v>193</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299</v>
      </c>
      <c r="D4508" t="s">
        <v>488</v>
      </c>
      <c r="E4508" s="144" t="s">
        <v>193</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299</v>
      </c>
      <c r="D4509" t="s">
        <v>488</v>
      </c>
      <c r="E4509" s="144" t="s">
        <v>193</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299</v>
      </c>
      <c r="D4510" t="s">
        <v>488</v>
      </c>
      <c r="E4510" s="144" t="s">
        <v>193</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299</v>
      </c>
      <c r="D4511" t="s">
        <v>488</v>
      </c>
      <c r="E4511" s="144" t="s">
        <v>193</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299</v>
      </c>
      <c r="D4512" t="s">
        <v>488</v>
      </c>
      <c r="E4512" s="144" t="s">
        <v>193</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299</v>
      </c>
      <c r="D4513" t="s">
        <v>488</v>
      </c>
      <c r="E4513" s="144" t="s">
        <v>193</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299</v>
      </c>
      <c r="D4514" t="s">
        <v>488</v>
      </c>
      <c r="E4514" s="144" t="s">
        <v>193</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299</v>
      </c>
      <c r="D4515" t="s">
        <v>488</v>
      </c>
      <c r="E4515" s="144" t="s">
        <v>193</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299</v>
      </c>
      <c r="D4516" t="s">
        <v>488</v>
      </c>
      <c r="E4516" s="144" t="s">
        <v>192</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299</v>
      </c>
      <c r="D4517" t="s">
        <v>488</v>
      </c>
      <c r="E4517" s="144" t="s">
        <v>192</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299</v>
      </c>
      <c r="D4518" t="s">
        <v>488</v>
      </c>
      <c r="E4518" s="144" t="s">
        <v>192</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299</v>
      </c>
      <c r="D4519" t="s">
        <v>488</v>
      </c>
      <c r="E4519" s="144" t="s">
        <v>192</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299</v>
      </c>
      <c r="D4520" t="s">
        <v>488</v>
      </c>
      <c r="E4520" s="144" t="s">
        <v>192</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299</v>
      </c>
      <c r="D4521" t="s">
        <v>488</v>
      </c>
      <c r="E4521" s="144" t="s">
        <v>192</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299</v>
      </c>
      <c r="D4522" t="s">
        <v>488</v>
      </c>
      <c r="E4522" s="144" t="s">
        <v>192</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299</v>
      </c>
      <c r="D4523" t="s">
        <v>488</v>
      </c>
      <c r="E4523" s="144" t="s">
        <v>192</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299</v>
      </c>
      <c r="D4524" t="s">
        <v>488</v>
      </c>
      <c r="E4524" s="144" t="s">
        <v>192</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299</v>
      </c>
      <c r="D4525" t="s">
        <v>488</v>
      </c>
      <c r="E4525" s="144" t="s">
        <v>192</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299</v>
      </c>
      <c r="D4526" t="s">
        <v>488</v>
      </c>
      <c r="E4526" s="144" t="s">
        <v>192</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299</v>
      </c>
      <c r="D4527" t="s">
        <v>488</v>
      </c>
      <c r="E4527" s="144" t="s">
        <v>192</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299</v>
      </c>
      <c r="D4528" t="s">
        <v>488</v>
      </c>
      <c r="E4528" s="144" t="s">
        <v>192</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299</v>
      </c>
      <c r="D4529" t="s">
        <v>488</v>
      </c>
      <c r="E4529" s="144" t="s">
        <v>192</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299</v>
      </c>
      <c r="D4530" t="s">
        <v>488</v>
      </c>
      <c r="E4530" s="144" t="s">
        <v>192</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299</v>
      </c>
      <c r="D4531" t="s">
        <v>488</v>
      </c>
      <c r="E4531" s="144" t="s">
        <v>192</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299</v>
      </c>
      <c r="D4532" t="s">
        <v>488</v>
      </c>
      <c r="E4532" s="144" t="s">
        <v>192</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299</v>
      </c>
      <c r="D4533" t="s">
        <v>488</v>
      </c>
      <c r="E4533" s="144" t="s">
        <v>191</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299</v>
      </c>
      <c r="D4534" t="s">
        <v>488</v>
      </c>
      <c r="E4534" s="144" t="s">
        <v>191</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299</v>
      </c>
      <c r="D4535" t="s">
        <v>488</v>
      </c>
      <c r="E4535" s="144" t="s">
        <v>191</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299</v>
      </c>
      <c r="D4536" t="s">
        <v>488</v>
      </c>
      <c r="E4536" s="144" t="s">
        <v>191</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299</v>
      </c>
      <c r="D4537" t="s">
        <v>488</v>
      </c>
      <c r="E4537" s="144" t="s">
        <v>191</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299</v>
      </c>
      <c r="D4538" t="s">
        <v>488</v>
      </c>
      <c r="E4538" s="144" t="s">
        <v>191</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299</v>
      </c>
      <c r="D4539" t="s">
        <v>488</v>
      </c>
      <c r="E4539" s="144" t="s">
        <v>191</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299</v>
      </c>
      <c r="D4540" t="s">
        <v>488</v>
      </c>
      <c r="E4540" s="144" t="s">
        <v>191</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299</v>
      </c>
      <c r="D4541" t="s">
        <v>488</v>
      </c>
      <c r="E4541" s="144" t="s">
        <v>191</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299</v>
      </c>
      <c r="D4542" t="s">
        <v>488</v>
      </c>
      <c r="E4542" s="144" t="s">
        <v>191</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299</v>
      </c>
      <c r="D4543" t="s">
        <v>488</v>
      </c>
      <c r="E4543" s="144" t="s">
        <v>191</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299</v>
      </c>
      <c r="D4544" t="s">
        <v>488</v>
      </c>
      <c r="E4544" s="144" t="s">
        <v>191</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299</v>
      </c>
      <c r="D4545" t="s">
        <v>488</v>
      </c>
      <c r="E4545" s="144" t="s">
        <v>191</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299</v>
      </c>
      <c r="D4546" t="s">
        <v>488</v>
      </c>
      <c r="E4546" s="144" t="s">
        <v>191</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299</v>
      </c>
      <c r="D4547" t="s">
        <v>488</v>
      </c>
      <c r="E4547" s="144" t="s">
        <v>191</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299</v>
      </c>
      <c r="D4548" t="s">
        <v>488</v>
      </c>
      <c r="E4548" s="144" t="s">
        <v>191</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299</v>
      </c>
      <c r="D4549" t="s">
        <v>488</v>
      </c>
      <c r="E4549" s="144" t="s">
        <v>191</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299</v>
      </c>
      <c r="D4550" t="s">
        <v>1</v>
      </c>
      <c r="E4550" s="144" t="s">
        <v>193</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299</v>
      </c>
      <c r="D4551" t="s">
        <v>1</v>
      </c>
      <c r="E4551" s="144" t="s">
        <v>193</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299</v>
      </c>
      <c r="D4552" t="s">
        <v>1</v>
      </c>
      <c r="E4552" s="144" t="s">
        <v>193</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299</v>
      </c>
      <c r="D4553" t="s">
        <v>1</v>
      </c>
      <c r="E4553" s="144" t="s">
        <v>193</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299</v>
      </c>
      <c r="D4554" t="s">
        <v>1</v>
      </c>
      <c r="E4554" s="144" t="s">
        <v>193</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299</v>
      </c>
      <c r="D4555" t="s">
        <v>1</v>
      </c>
      <c r="E4555" s="144" t="s">
        <v>193</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299</v>
      </c>
      <c r="D4556" t="s">
        <v>1</v>
      </c>
      <c r="E4556" s="144" t="s">
        <v>193</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299</v>
      </c>
      <c r="D4557" t="s">
        <v>1</v>
      </c>
      <c r="E4557" s="144" t="s">
        <v>193</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299</v>
      </c>
      <c r="D4558" t="s">
        <v>1</v>
      </c>
      <c r="E4558" s="144" t="s">
        <v>193</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299</v>
      </c>
      <c r="D4559" t="s">
        <v>1</v>
      </c>
      <c r="E4559" s="144" t="s">
        <v>193</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299</v>
      </c>
      <c r="D4560" t="s">
        <v>1</v>
      </c>
      <c r="E4560" s="144" t="s">
        <v>193</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299</v>
      </c>
      <c r="D4561" t="s">
        <v>1</v>
      </c>
      <c r="E4561" s="144" t="s">
        <v>193</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299</v>
      </c>
      <c r="D4562" t="s">
        <v>1</v>
      </c>
      <c r="E4562" s="144" t="s">
        <v>193</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299</v>
      </c>
      <c r="D4563" t="s">
        <v>1</v>
      </c>
      <c r="E4563" s="144" t="s">
        <v>193</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299</v>
      </c>
      <c r="D4564" t="s">
        <v>1</v>
      </c>
      <c r="E4564" s="144" t="s">
        <v>193</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299</v>
      </c>
      <c r="D4565" t="s">
        <v>1</v>
      </c>
      <c r="E4565" s="144" t="s">
        <v>193</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299</v>
      </c>
      <c r="D4566" t="s">
        <v>1</v>
      </c>
      <c r="E4566" s="144" t="s">
        <v>193</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299</v>
      </c>
      <c r="D4567" t="s">
        <v>1</v>
      </c>
      <c r="E4567" s="144" t="s">
        <v>192</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299</v>
      </c>
      <c r="D4568" t="s">
        <v>1</v>
      </c>
      <c r="E4568" s="144" t="s">
        <v>192</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299</v>
      </c>
      <c r="D4569" t="s">
        <v>1</v>
      </c>
      <c r="E4569" s="144" t="s">
        <v>192</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299</v>
      </c>
      <c r="D4570" t="s">
        <v>1</v>
      </c>
      <c r="E4570" s="144" t="s">
        <v>192</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299</v>
      </c>
      <c r="D4571" t="s">
        <v>1</v>
      </c>
      <c r="E4571" s="144" t="s">
        <v>192</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299</v>
      </c>
      <c r="D4572" t="s">
        <v>1</v>
      </c>
      <c r="E4572" s="144" t="s">
        <v>192</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299</v>
      </c>
      <c r="D4573" t="s">
        <v>1</v>
      </c>
      <c r="E4573" s="144" t="s">
        <v>192</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299</v>
      </c>
      <c r="D4574" t="s">
        <v>1</v>
      </c>
      <c r="E4574" s="144" t="s">
        <v>192</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299</v>
      </c>
      <c r="D4575" t="s">
        <v>1</v>
      </c>
      <c r="E4575" s="144" t="s">
        <v>192</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299</v>
      </c>
      <c r="D4576" t="s">
        <v>1</v>
      </c>
      <c r="E4576" s="144" t="s">
        <v>192</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299</v>
      </c>
      <c r="D4577" t="s">
        <v>1</v>
      </c>
      <c r="E4577" s="144" t="s">
        <v>192</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299</v>
      </c>
      <c r="D4578" t="s">
        <v>1</v>
      </c>
      <c r="E4578" s="144" t="s">
        <v>192</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299</v>
      </c>
      <c r="D4579" t="s">
        <v>1</v>
      </c>
      <c r="E4579" s="144" t="s">
        <v>192</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299</v>
      </c>
      <c r="D4580" t="s">
        <v>1</v>
      </c>
      <c r="E4580" s="144" t="s">
        <v>192</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299</v>
      </c>
      <c r="D4581" t="s">
        <v>1</v>
      </c>
      <c r="E4581" s="144" t="s">
        <v>192</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299</v>
      </c>
      <c r="D4582" t="s">
        <v>1</v>
      </c>
      <c r="E4582" s="144" t="s">
        <v>192</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299</v>
      </c>
      <c r="D4583" t="s">
        <v>1</v>
      </c>
      <c r="E4583" s="144" t="s">
        <v>192</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299</v>
      </c>
      <c r="D4584" t="s">
        <v>1</v>
      </c>
      <c r="E4584" s="144" t="s">
        <v>191</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299</v>
      </c>
      <c r="D4585" t="s">
        <v>1</v>
      </c>
      <c r="E4585" s="144" t="s">
        <v>191</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299</v>
      </c>
      <c r="D4586" t="s">
        <v>1</v>
      </c>
      <c r="E4586" s="144" t="s">
        <v>191</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299</v>
      </c>
      <c r="D4587" t="s">
        <v>1</v>
      </c>
      <c r="E4587" s="144" t="s">
        <v>191</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299</v>
      </c>
      <c r="D4588" t="s">
        <v>1</v>
      </c>
      <c r="E4588" s="144" t="s">
        <v>191</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299</v>
      </c>
      <c r="D4589" t="s">
        <v>1</v>
      </c>
      <c r="E4589" s="144" t="s">
        <v>191</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299</v>
      </c>
      <c r="D4590" t="s">
        <v>1</v>
      </c>
      <c r="E4590" s="144" t="s">
        <v>191</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299</v>
      </c>
      <c r="D4591" t="s">
        <v>1</v>
      </c>
      <c r="E4591" s="144" t="s">
        <v>191</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299</v>
      </c>
      <c r="D4592" t="s">
        <v>1</v>
      </c>
      <c r="E4592" s="144" t="s">
        <v>191</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299</v>
      </c>
      <c r="D4593" t="s">
        <v>1</v>
      </c>
      <c r="E4593" s="144" t="s">
        <v>191</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299</v>
      </c>
      <c r="D4594" t="s">
        <v>1</v>
      </c>
      <c r="E4594" s="144" t="s">
        <v>191</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299</v>
      </c>
      <c r="D4595" t="s">
        <v>1</v>
      </c>
      <c r="E4595" s="144" t="s">
        <v>191</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299</v>
      </c>
      <c r="D4596" t="s">
        <v>1</v>
      </c>
      <c r="E4596" s="144" t="s">
        <v>191</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299</v>
      </c>
      <c r="D4597" t="s">
        <v>1</v>
      </c>
      <c r="E4597" s="144" t="s">
        <v>191</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299</v>
      </c>
      <c r="D4598" t="s">
        <v>1</v>
      </c>
      <c r="E4598" s="144" t="s">
        <v>191</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299</v>
      </c>
      <c r="D4599" t="s">
        <v>1</v>
      </c>
      <c r="E4599" s="144" t="s">
        <v>191</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299</v>
      </c>
      <c r="D4600" t="s">
        <v>1</v>
      </c>
      <c r="E4600" s="144" t="s">
        <v>191</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300</v>
      </c>
      <c r="D4601" t="s">
        <v>488</v>
      </c>
      <c r="E4601" s="144" t="s">
        <v>193</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300</v>
      </c>
      <c r="D4602" t="s">
        <v>488</v>
      </c>
      <c r="E4602" s="144" t="s">
        <v>193</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300</v>
      </c>
      <c r="D4603" t="s">
        <v>488</v>
      </c>
      <c r="E4603" s="144" t="s">
        <v>193</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300</v>
      </c>
      <c r="D4604" t="s">
        <v>488</v>
      </c>
      <c r="E4604" s="144" t="s">
        <v>193</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300</v>
      </c>
      <c r="D4605" t="s">
        <v>488</v>
      </c>
      <c r="E4605" s="144" t="s">
        <v>193</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300</v>
      </c>
      <c r="D4606" t="s">
        <v>488</v>
      </c>
      <c r="E4606" s="144" t="s">
        <v>193</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300</v>
      </c>
      <c r="D4607" t="s">
        <v>488</v>
      </c>
      <c r="E4607" s="144" t="s">
        <v>193</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300</v>
      </c>
      <c r="D4608" t="s">
        <v>488</v>
      </c>
      <c r="E4608" s="144" t="s">
        <v>193</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300</v>
      </c>
      <c r="D4609" t="s">
        <v>488</v>
      </c>
      <c r="E4609" s="144" t="s">
        <v>193</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300</v>
      </c>
      <c r="D4610" t="s">
        <v>488</v>
      </c>
      <c r="E4610" s="144" t="s">
        <v>193</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300</v>
      </c>
      <c r="D4611" t="s">
        <v>488</v>
      </c>
      <c r="E4611" s="144" t="s">
        <v>193</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300</v>
      </c>
      <c r="D4612" t="s">
        <v>488</v>
      </c>
      <c r="E4612" s="144" t="s">
        <v>193</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300</v>
      </c>
      <c r="D4613" t="s">
        <v>488</v>
      </c>
      <c r="E4613" s="144" t="s">
        <v>193</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300</v>
      </c>
      <c r="D4614" t="s">
        <v>488</v>
      </c>
      <c r="E4614" s="144" t="s">
        <v>193</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300</v>
      </c>
      <c r="D4615" t="s">
        <v>488</v>
      </c>
      <c r="E4615" s="144" t="s">
        <v>193</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300</v>
      </c>
      <c r="D4616" t="s">
        <v>488</v>
      </c>
      <c r="E4616" s="144" t="s">
        <v>193</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300</v>
      </c>
      <c r="D4617" t="s">
        <v>488</v>
      </c>
      <c r="E4617" s="144" t="s">
        <v>193</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300</v>
      </c>
      <c r="D4618" t="s">
        <v>488</v>
      </c>
      <c r="E4618" s="144" t="s">
        <v>192</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300</v>
      </c>
      <c r="D4619" t="s">
        <v>488</v>
      </c>
      <c r="E4619" s="144" t="s">
        <v>192</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300</v>
      </c>
      <c r="D4620" t="s">
        <v>488</v>
      </c>
      <c r="E4620" s="144" t="s">
        <v>192</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300</v>
      </c>
      <c r="D4621" t="s">
        <v>488</v>
      </c>
      <c r="E4621" s="144" t="s">
        <v>192</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300</v>
      </c>
      <c r="D4622" t="s">
        <v>488</v>
      </c>
      <c r="E4622" s="144" t="s">
        <v>192</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300</v>
      </c>
      <c r="D4623" t="s">
        <v>488</v>
      </c>
      <c r="E4623" s="144" t="s">
        <v>192</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300</v>
      </c>
      <c r="D4624" t="s">
        <v>488</v>
      </c>
      <c r="E4624" s="144" t="s">
        <v>192</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300</v>
      </c>
      <c r="D4625" t="s">
        <v>488</v>
      </c>
      <c r="E4625" s="144" t="s">
        <v>192</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300</v>
      </c>
      <c r="D4626" t="s">
        <v>488</v>
      </c>
      <c r="E4626" s="144" t="s">
        <v>192</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300</v>
      </c>
      <c r="D4627" t="s">
        <v>488</v>
      </c>
      <c r="E4627" s="144" t="s">
        <v>192</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300</v>
      </c>
      <c r="D4628" t="s">
        <v>488</v>
      </c>
      <c r="E4628" s="144" t="s">
        <v>192</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300</v>
      </c>
      <c r="D4629" t="s">
        <v>488</v>
      </c>
      <c r="E4629" s="144" t="s">
        <v>192</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300</v>
      </c>
      <c r="D4630" t="s">
        <v>488</v>
      </c>
      <c r="E4630" s="144" t="s">
        <v>192</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300</v>
      </c>
      <c r="D4631" t="s">
        <v>488</v>
      </c>
      <c r="E4631" s="144" t="s">
        <v>192</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300</v>
      </c>
      <c r="D4632" t="s">
        <v>488</v>
      </c>
      <c r="E4632" s="144" t="s">
        <v>192</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300</v>
      </c>
      <c r="D4633" t="s">
        <v>488</v>
      </c>
      <c r="E4633" s="144" t="s">
        <v>192</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300</v>
      </c>
      <c r="D4634" t="s">
        <v>488</v>
      </c>
      <c r="E4634" s="144" t="s">
        <v>192</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300</v>
      </c>
      <c r="D4635" t="s">
        <v>488</v>
      </c>
      <c r="E4635" s="144" t="s">
        <v>191</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300</v>
      </c>
      <c r="D4636" t="s">
        <v>488</v>
      </c>
      <c r="E4636" s="144" t="s">
        <v>191</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300</v>
      </c>
      <c r="D4637" t="s">
        <v>488</v>
      </c>
      <c r="E4637" s="144" t="s">
        <v>191</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300</v>
      </c>
      <c r="D4638" t="s">
        <v>488</v>
      </c>
      <c r="E4638" s="144" t="s">
        <v>191</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300</v>
      </c>
      <c r="D4639" t="s">
        <v>488</v>
      </c>
      <c r="E4639" s="144" t="s">
        <v>191</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300</v>
      </c>
      <c r="D4640" t="s">
        <v>488</v>
      </c>
      <c r="E4640" s="144" t="s">
        <v>191</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300</v>
      </c>
      <c r="D4641" t="s">
        <v>488</v>
      </c>
      <c r="E4641" s="144" t="s">
        <v>191</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300</v>
      </c>
      <c r="D4642" t="s">
        <v>488</v>
      </c>
      <c r="E4642" s="144" t="s">
        <v>191</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300</v>
      </c>
      <c r="D4643" t="s">
        <v>488</v>
      </c>
      <c r="E4643" s="144" t="s">
        <v>191</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300</v>
      </c>
      <c r="D4644" t="s">
        <v>488</v>
      </c>
      <c r="E4644" s="144" t="s">
        <v>191</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300</v>
      </c>
      <c r="D4645" t="s">
        <v>488</v>
      </c>
      <c r="E4645" s="144" t="s">
        <v>191</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300</v>
      </c>
      <c r="D4646" t="s">
        <v>488</v>
      </c>
      <c r="E4646" s="144" t="s">
        <v>191</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300</v>
      </c>
      <c r="D4647" t="s">
        <v>488</v>
      </c>
      <c r="E4647" s="144" t="s">
        <v>191</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300</v>
      </c>
      <c r="D4648" t="s">
        <v>488</v>
      </c>
      <c r="E4648" s="144" t="s">
        <v>191</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300</v>
      </c>
      <c r="D4649" t="s">
        <v>488</v>
      </c>
      <c r="E4649" s="144" t="s">
        <v>191</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300</v>
      </c>
      <c r="D4650" t="s">
        <v>488</v>
      </c>
      <c r="E4650" s="144" t="s">
        <v>191</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300</v>
      </c>
      <c r="D4651" t="s">
        <v>488</v>
      </c>
      <c r="E4651" s="144" t="s">
        <v>191</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300</v>
      </c>
      <c r="D4652" t="s">
        <v>1</v>
      </c>
      <c r="E4652" s="144" t="s">
        <v>193</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300</v>
      </c>
      <c r="D4653" t="s">
        <v>1</v>
      </c>
      <c r="E4653" s="144" t="s">
        <v>193</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300</v>
      </c>
      <c r="D4654" t="s">
        <v>1</v>
      </c>
      <c r="E4654" s="144" t="s">
        <v>193</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300</v>
      </c>
      <c r="D4655" t="s">
        <v>1</v>
      </c>
      <c r="E4655" s="144" t="s">
        <v>193</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300</v>
      </c>
      <c r="D4656" t="s">
        <v>1</v>
      </c>
      <c r="E4656" s="144" t="s">
        <v>193</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300</v>
      </c>
      <c r="D4657" t="s">
        <v>1</v>
      </c>
      <c r="E4657" s="144" t="s">
        <v>193</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300</v>
      </c>
      <c r="D4658" t="s">
        <v>1</v>
      </c>
      <c r="E4658" s="144" t="s">
        <v>193</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300</v>
      </c>
      <c r="D4659" t="s">
        <v>1</v>
      </c>
      <c r="E4659" s="144" t="s">
        <v>193</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300</v>
      </c>
      <c r="D4660" t="s">
        <v>1</v>
      </c>
      <c r="E4660" s="144" t="s">
        <v>193</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300</v>
      </c>
      <c r="D4661" t="s">
        <v>1</v>
      </c>
      <c r="E4661" s="144" t="s">
        <v>193</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300</v>
      </c>
      <c r="D4662" t="s">
        <v>1</v>
      </c>
      <c r="E4662" s="144" t="s">
        <v>193</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300</v>
      </c>
      <c r="D4663" t="s">
        <v>1</v>
      </c>
      <c r="E4663" s="144" t="s">
        <v>193</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300</v>
      </c>
      <c r="D4664" t="s">
        <v>1</v>
      </c>
      <c r="E4664" s="144" t="s">
        <v>193</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300</v>
      </c>
      <c r="D4665" t="s">
        <v>1</v>
      </c>
      <c r="E4665" s="144" t="s">
        <v>193</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300</v>
      </c>
      <c r="D4666" t="s">
        <v>1</v>
      </c>
      <c r="E4666" s="144" t="s">
        <v>193</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300</v>
      </c>
      <c r="D4667" t="s">
        <v>1</v>
      </c>
      <c r="E4667" s="144" t="s">
        <v>193</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300</v>
      </c>
      <c r="D4668" t="s">
        <v>1</v>
      </c>
      <c r="E4668" s="144" t="s">
        <v>193</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300</v>
      </c>
      <c r="D4669" t="s">
        <v>1</v>
      </c>
      <c r="E4669" s="144" t="s">
        <v>192</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300</v>
      </c>
      <c r="D4670" t="s">
        <v>1</v>
      </c>
      <c r="E4670" s="144" t="s">
        <v>192</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300</v>
      </c>
      <c r="D4671" t="s">
        <v>1</v>
      </c>
      <c r="E4671" s="144" t="s">
        <v>192</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300</v>
      </c>
      <c r="D4672" t="s">
        <v>1</v>
      </c>
      <c r="E4672" s="144" t="s">
        <v>192</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300</v>
      </c>
      <c r="D4673" t="s">
        <v>1</v>
      </c>
      <c r="E4673" s="144" t="s">
        <v>192</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300</v>
      </c>
      <c r="D4674" t="s">
        <v>1</v>
      </c>
      <c r="E4674" s="144" t="s">
        <v>192</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300</v>
      </c>
      <c r="D4675" t="s">
        <v>1</v>
      </c>
      <c r="E4675" s="144" t="s">
        <v>192</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300</v>
      </c>
      <c r="D4676" t="s">
        <v>1</v>
      </c>
      <c r="E4676" s="144" t="s">
        <v>192</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300</v>
      </c>
      <c r="D4677" t="s">
        <v>1</v>
      </c>
      <c r="E4677" s="144" t="s">
        <v>192</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300</v>
      </c>
      <c r="D4678" t="s">
        <v>1</v>
      </c>
      <c r="E4678" s="144" t="s">
        <v>192</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300</v>
      </c>
      <c r="D4679" t="s">
        <v>1</v>
      </c>
      <c r="E4679" s="144" t="s">
        <v>192</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300</v>
      </c>
      <c r="D4680" t="s">
        <v>1</v>
      </c>
      <c r="E4680" s="144" t="s">
        <v>192</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300</v>
      </c>
      <c r="D4681" t="s">
        <v>1</v>
      </c>
      <c r="E4681" s="144" t="s">
        <v>192</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300</v>
      </c>
      <c r="D4682" t="s">
        <v>1</v>
      </c>
      <c r="E4682" s="144" t="s">
        <v>192</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300</v>
      </c>
      <c r="D4683" t="s">
        <v>1</v>
      </c>
      <c r="E4683" s="144" t="s">
        <v>192</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300</v>
      </c>
      <c r="D4684" t="s">
        <v>1</v>
      </c>
      <c r="E4684" s="144" t="s">
        <v>192</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300</v>
      </c>
      <c r="D4685" t="s">
        <v>1</v>
      </c>
      <c r="E4685" s="144" t="s">
        <v>192</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300</v>
      </c>
      <c r="D4686" t="s">
        <v>1</v>
      </c>
      <c r="E4686" s="144" t="s">
        <v>191</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300</v>
      </c>
      <c r="D4687" t="s">
        <v>1</v>
      </c>
      <c r="E4687" s="144" t="s">
        <v>191</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300</v>
      </c>
      <c r="D4688" t="s">
        <v>1</v>
      </c>
      <c r="E4688" s="144" t="s">
        <v>191</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300</v>
      </c>
      <c r="D4689" t="s">
        <v>1</v>
      </c>
      <c r="E4689" s="144" t="s">
        <v>191</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300</v>
      </c>
      <c r="D4690" t="s">
        <v>1</v>
      </c>
      <c r="E4690" s="144" t="s">
        <v>191</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300</v>
      </c>
      <c r="D4691" t="s">
        <v>1</v>
      </c>
      <c r="E4691" s="144" t="s">
        <v>191</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300</v>
      </c>
      <c r="D4692" t="s">
        <v>1</v>
      </c>
      <c r="E4692" s="144" t="s">
        <v>191</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300</v>
      </c>
      <c r="D4693" t="s">
        <v>1</v>
      </c>
      <c r="E4693" s="144" t="s">
        <v>191</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300</v>
      </c>
      <c r="D4694" t="s">
        <v>1</v>
      </c>
      <c r="E4694" s="144" t="s">
        <v>191</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300</v>
      </c>
      <c r="D4695" t="s">
        <v>1</v>
      </c>
      <c r="E4695" s="144" t="s">
        <v>191</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300</v>
      </c>
      <c r="D4696" t="s">
        <v>1</v>
      </c>
      <c r="E4696" s="144" t="s">
        <v>191</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300</v>
      </c>
      <c r="D4697" t="s">
        <v>1</v>
      </c>
      <c r="E4697" s="144" t="s">
        <v>191</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300</v>
      </c>
      <c r="D4698" t="s">
        <v>1</v>
      </c>
      <c r="E4698" s="144" t="s">
        <v>191</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300</v>
      </c>
      <c r="D4699" t="s">
        <v>1</v>
      </c>
      <c r="E4699" s="144" t="s">
        <v>191</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300</v>
      </c>
      <c r="D4700" t="s">
        <v>1</v>
      </c>
      <c r="E4700" s="144" t="s">
        <v>191</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300</v>
      </c>
      <c r="D4701" t="s">
        <v>1</v>
      </c>
      <c r="E4701" s="144" t="s">
        <v>191</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300</v>
      </c>
      <c r="D4702" t="s">
        <v>1</v>
      </c>
      <c r="E4702" s="144" t="s">
        <v>191</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301</v>
      </c>
      <c r="D4703" t="s">
        <v>488</v>
      </c>
      <c r="E4703" s="144" t="s">
        <v>193</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301</v>
      </c>
      <c r="D4704" t="s">
        <v>488</v>
      </c>
      <c r="E4704" s="144" t="s">
        <v>193</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301</v>
      </c>
      <c r="D4705" t="s">
        <v>488</v>
      </c>
      <c r="E4705" s="144" t="s">
        <v>193</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301</v>
      </c>
      <c r="D4706" t="s">
        <v>488</v>
      </c>
      <c r="E4706" s="144" t="s">
        <v>193</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301</v>
      </c>
      <c r="D4707" t="s">
        <v>488</v>
      </c>
      <c r="E4707" s="144" t="s">
        <v>193</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301</v>
      </c>
      <c r="D4708" t="s">
        <v>488</v>
      </c>
      <c r="E4708" s="144" t="s">
        <v>193</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301</v>
      </c>
      <c r="D4709" t="s">
        <v>488</v>
      </c>
      <c r="E4709" s="144" t="s">
        <v>193</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301</v>
      </c>
      <c r="D4710" t="s">
        <v>488</v>
      </c>
      <c r="E4710" s="144" t="s">
        <v>193</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301</v>
      </c>
      <c r="D4711" t="s">
        <v>488</v>
      </c>
      <c r="E4711" s="144" t="s">
        <v>193</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301</v>
      </c>
      <c r="D4712" t="s">
        <v>488</v>
      </c>
      <c r="E4712" s="144" t="s">
        <v>193</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301</v>
      </c>
      <c r="D4713" t="s">
        <v>488</v>
      </c>
      <c r="E4713" s="144" t="s">
        <v>193</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301</v>
      </c>
      <c r="D4714" t="s">
        <v>488</v>
      </c>
      <c r="E4714" s="144" t="s">
        <v>193</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301</v>
      </c>
      <c r="D4715" t="s">
        <v>488</v>
      </c>
      <c r="E4715" s="144" t="s">
        <v>193</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301</v>
      </c>
      <c r="D4716" t="s">
        <v>488</v>
      </c>
      <c r="E4716" s="144" t="s">
        <v>193</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301</v>
      </c>
      <c r="D4717" t="s">
        <v>488</v>
      </c>
      <c r="E4717" s="144" t="s">
        <v>193</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301</v>
      </c>
      <c r="D4718" t="s">
        <v>488</v>
      </c>
      <c r="E4718" s="144" t="s">
        <v>193</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301</v>
      </c>
      <c r="D4719" t="s">
        <v>488</v>
      </c>
      <c r="E4719" s="144" t="s">
        <v>193</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301</v>
      </c>
      <c r="D4720" t="s">
        <v>488</v>
      </c>
      <c r="E4720" s="144" t="s">
        <v>192</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301</v>
      </c>
      <c r="D4721" t="s">
        <v>488</v>
      </c>
      <c r="E4721" s="144" t="s">
        <v>192</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301</v>
      </c>
      <c r="D4722" t="s">
        <v>488</v>
      </c>
      <c r="E4722" s="144" t="s">
        <v>192</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301</v>
      </c>
      <c r="D4723" t="s">
        <v>488</v>
      </c>
      <c r="E4723" s="144" t="s">
        <v>192</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301</v>
      </c>
      <c r="D4724" t="s">
        <v>488</v>
      </c>
      <c r="E4724" s="144" t="s">
        <v>192</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301</v>
      </c>
      <c r="D4725" t="s">
        <v>488</v>
      </c>
      <c r="E4725" s="144" t="s">
        <v>192</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301</v>
      </c>
      <c r="D4726" t="s">
        <v>488</v>
      </c>
      <c r="E4726" s="144" t="s">
        <v>192</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301</v>
      </c>
      <c r="D4727" t="s">
        <v>488</v>
      </c>
      <c r="E4727" s="144" t="s">
        <v>192</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301</v>
      </c>
      <c r="D4728" t="s">
        <v>488</v>
      </c>
      <c r="E4728" s="144" t="s">
        <v>192</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301</v>
      </c>
      <c r="D4729" t="s">
        <v>488</v>
      </c>
      <c r="E4729" s="144" t="s">
        <v>192</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301</v>
      </c>
      <c r="D4730" t="s">
        <v>488</v>
      </c>
      <c r="E4730" s="144" t="s">
        <v>192</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301</v>
      </c>
      <c r="D4731" t="s">
        <v>488</v>
      </c>
      <c r="E4731" s="144" t="s">
        <v>192</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301</v>
      </c>
      <c r="D4732" t="s">
        <v>488</v>
      </c>
      <c r="E4732" s="144" t="s">
        <v>192</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301</v>
      </c>
      <c r="D4733" t="s">
        <v>488</v>
      </c>
      <c r="E4733" s="144" t="s">
        <v>192</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301</v>
      </c>
      <c r="D4734" t="s">
        <v>488</v>
      </c>
      <c r="E4734" s="144" t="s">
        <v>192</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301</v>
      </c>
      <c r="D4735" t="s">
        <v>488</v>
      </c>
      <c r="E4735" s="144" t="s">
        <v>192</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301</v>
      </c>
      <c r="D4736" t="s">
        <v>488</v>
      </c>
      <c r="E4736" s="144" t="s">
        <v>192</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301</v>
      </c>
      <c r="D4737" t="s">
        <v>488</v>
      </c>
      <c r="E4737" s="144" t="s">
        <v>191</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301</v>
      </c>
      <c r="D4738" t="s">
        <v>488</v>
      </c>
      <c r="E4738" s="144" t="s">
        <v>191</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301</v>
      </c>
      <c r="D4739" t="s">
        <v>488</v>
      </c>
      <c r="E4739" s="144" t="s">
        <v>191</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301</v>
      </c>
      <c r="D4740" t="s">
        <v>488</v>
      </c>
      <c r="E4740" s="144" t="s">
        <v>191</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301</v>
      </c>
      <c r="D4741" t="s">
        <v>488</v>
      </c>
      <c r="E4741" s="144" t="s">
        <v>191</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301</v>
      </c>
      <c r="D4742" t="s">
        <v>488</v>
      </c>
      <c r="E4742" s="144" t="s">
        <v>191</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301</v>
      </c>
      <c r="D4743" t="s">
        <v>488</v>
      </c>
      <c r="E4743" s="144" t="s">
        <v>191</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301</v>
      </c>
      <c r="D4744" t="s">
        <v>488</v>
      </c>
      <c r="E4744" s="144" t="s">
        <v>191</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301</v>
      </c>
      <c r="D4745" t="s">
        <v>488</v>
      </c>
      <c r="E4745" s="144" t="s">
        <v>191</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301</v>
      </c>
      <c r="D4746" t="s">
        <v>488</v>
      </c>
      <c r="E4746" s="144" t="s">
        <v>191</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301</v>
      </c>
      <c r="D4747" t="s">
        <v>488</v>
      </c>
      <c r="E4747" s="144" t="s">
        <v>191</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301</v>
      </c>
      <c r="D4748" t="s">
        <v>488</v>
      </c>
      <c r="E4748" s="144" t="s">
        <v>191</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301</v>
      </c>
      <c r="D4749" t="s">
        <v>488</v>
      </c>
      <c r="E4749" s="144" t="s">
        <v>191</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301</v>
      </c>
      <c r="D4750" t="s">
        <v>488</v>
      </c>
      <c r="E4750" s="144" t="s">
        <v>191</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301</v>
      </c>
      <c r="D4751" t="s">
        <v>488</v>
      </c>
      <c r="E4751" s="144" t="s">
        <v>191</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301</v>
      </c>
      <c r="D4752" t="s">
        <v>488</v>
      </c>
      <c r="E4752" s="144" t="s">
        <v>191</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301</v>
      </c>
      <c r="D4753" t="s">
        <v>488</v>
      </c>
      <c r="E4753" s="144" t="s">
        <v>191</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301</v>
      </c>
      <c r="D4754" t="s">
        <v>1</v>
      </c>
      <c r="E4754" s="144" t="s">
        <v>193</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301</v>
      </c>
      <c r="D4755" t="s">
        <v>1</v>
      </c>
      <c r="E4755" s="144" t="s">
        <v>193</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301</v>
      </c>
      <c r="D4756" t="s">
        <v>1</v>
      </c>
      <c r="E4756" s="144" t="s">
        <v>193</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301</v>
      </c>
      <c r="D4757" t="s">
        <v>1</v>
      </c>
      <c r="E4757" s="144" t="s">
        <v>193</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301</v>
      </c>
      <c r="D4758" t="s">
        <v>1</v>
      </c>
      <c r="E4758" s="144" t="s">
        <v>193</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301</v>
      </c>
      <c r="D4759" t="s">
        <v>1</v>
      </c>
      <c r="E4759" s="144" t="s">
        <v>193</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301</v>
      </c>
      <c r="D4760" t="s">
        <v>1</v>
      </c>
      <c r="E4760" s="144" t="s">
        <v>193</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301</v>
      </c>
      <c r="D4761" t="s">
        <v>1</v>
      </c>
      <c r="E4761" s="144" t="s">
        <v>193</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301</v>
      </c>
      <c r="D4762" t="s">
        <v>1</v>
      </c>
      <c r="E4762" s="144" t="s">
        <v>193</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301</v>
      </c>
      <c r="D4763" t="s">
        <v>1</v>
      </c>
      <c r="E4763" s="144" t="s">
        <v>193</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301</v>
      </c>
      <c r="D4764" t="s">
        <v>1</v>
      </c>
      <c r="E4764" s="144" t="s">
        <v>193</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301</v>
      </c>
      <c r="D4765" t="s">
        <v>1</v>
      </c>
      <c r="E4765" s="144" t="s">
        <v>193</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301</v>
      </c>
      <c r="D4766" t="s">
        <v>1</v>
      </c>
      <c r="E4766" s="144" t="s">
        <v>193</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301</v>
      </c>
      <c r="D4767" t="s">
        <v>1</v>
      </c>
      <c r="E4767" s="144" t="s">
        <v>193</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301</v>
      </c>
      <c r="D4768" t="s">
        <v>1</v>
      </c>
      <c r="E4768" s="144" t="s">
        <v>193</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301</v>
      </c>
      <c r="D4769" t="s">
        <v>1</v>
      </c>
      <c r="E4769" s="144" t="s">
        <v>193</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301</v>
      </c>
      <c r="D4770" t="s">
        <v>1</v>
      </c>
      <c r="E4770" s="144" t="s">
        <v>193</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301</v>
      </c>
      <c r="D4771" t="s">
        <v>1</v>
      </c>
      <c r="E4771" s="144" t="s">
        <v>192</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301</v>
      </c>
      <c r="D4772" t="s">
        <v>1</v>
      </c>
      <c r="E4772" s="144" t="s">
        <v>192</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301</v>
      </c>
      <c r="D4773" t="s">
        <v>1</v>
      </c>
      <c r="E4773" s="144" t="s">
        <v>192</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301</v>
      </c>
      <c r="D4774" t="s">
        <v>1</v>
      </c>
      <c r="E4774" s="144" t="s">
        <v>192</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301</v>
      </c>
      <c r="D4775" t="s">
        <v>1</v>
      </c>
      <c r="E4775" s="144" t="s">
        <v>192</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301</v>
      </c>
      <c r="D4776" t="s">
        <v>1</v>
      </c>
      <c r="E4776" s="144" t="s">
        <v>192</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301</v>
      </c>
      <c r="D4777" t="s">
        <v>1</v>
      </c>
      <c r="E4777" s="144" t="s">
        <v>192</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301</v>
      </c>
      <c r="D4778" t="s">
        <v>1</v>
      </c>
      <c r="E4778" s="144" t="s">
        <v>192</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301</v>
      </c>
      <c r="D4779" t="s">
        <v>1</v>
      </c>
      <c r="E4779" s="144" t="s">
        <v>192</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301</v>
      </c>
      <c r="D4780" t="s">
        <v>1</v>
      </c>
      <c r="E4780" s="144" t="s">
        <v>192</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301</v>
      </c>
      <c r="D4781" t="s">
        <v>1</v>
      </c>
      <c r="E4781" s="144" t="s">
        <v>192</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301</v>
      </c>
      <c r="D4782" t="s">
        <v>1</v>
      </c>
      <c r="E4782" s="144" t="s">
        <v>192</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301</v>
      </c>
      <c r="D4783" t="s">
        <v>1</v>
      </c>
      <c r="E4783" s="144" t="s">
        <v>192</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301</v>
      </c>
      <c r="D4784" t="s">
        <v>1</v>
      </c>
      <c r="E4784" s="144" t="s">
        <v>192</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301</v>
      </c>
      <c r="D4785" t="s">
        <v>1</v>
      </c>
      <c r="E4785" s="144" t="s">
        <v>192</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301</v>
      </c>
      <c r="D4786" t="s">
        <v>1</v>
      </c>
      <c r="E4786" s="144" t="s">
        <v>192</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301</v>
      </c>
      <c r="D4787" t="s">
        <v>1</v>
      </c>
      <c r="E4787" s="144" t="s">
        <v>192</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301</v>
      </c>
      <c r="D4788" t="s">
        <v>1</v>
      </c>
      <c r="E4788" s="144" t="s">
        <v>191</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301</v>
      </c>
      <c r="D4789" t="s">
        <v>1</v>
      </c>
      <c r="E4789" s="144" t="s">
        <v>191</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301</v>
      </c>
      <c r="D4790" t="s">
        <v>1</v>
      </c>
      <c r="E4790" s="144" t="s">
        <v>191</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301</v>
      </c>
      <c r="D4791" t="s">
        <v>1</v>
      </c>
      <c r="E4791" s="144" t="s">
        <v>191</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301</v>
      </c>
      <c r="D4792" t="s">
        <v>1</v>
      </c>
      <c r="E4792" s="144" t="s">
        <v>191</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301</v>
      </c>
      <c r="D4793" t="s">
        <v>1</v>
      </c>
      <c r="E4793" s="144" t="s">
        <v>191</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301</v>
      </c>
      <c r="D4794" t="s">
        <v>1</v>
      </c>
      <c r="E4794" s="144" t="s">
        <v>191</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301</v>
      </c>
      <c r="D4795" t="s">
        <v>1</v>
      </c>
      <c r="E4795" s="144" t="s">
        <v>191</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301</v>
      </c>
      <c r="D4796" t="s">
        <v>1</v>
      </c>
      <c r="E4796" s="144" t="s">
        <v>191</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301</v>
      </c>
      <c r="D4797" t="s">
        <v>1</v>
      </c>
      <c r="E4797" s="144" t="s">
        <v>191</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301</v>
      </c>
      <c r="D4798" t="s">
        <v>1</v>
      </c>
      <c r="E4798" s="144" t="s">
        <v>191</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301</v>
      </c>
      <c r="D4799" t="s">
        <v>1</v>
      </c>
      <c r="E4799" s="144" t="s">
        <v>191</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301</v>
      </c>
      <c r="D4800" t="s">
        <v>1</v>
      </c>
      <c r="E4800" s="144" t="s">
        <v>191</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301</v>
      </c>
      <c r="D4801" t="s">
        <v>1</v>
      </c>
      <c r="E4801" s="144" t="s">
        <v>191</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301</v>
      </c>
      <c r="D4802" t="s">
        <v>1</v>
      </c>
      <c r="E4802" s="144" t="s">
        <v>191</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301</v>
      </c>
      <c r="D4803" t="s">
        <v>1</v>
      </c>
      <c r="E4803" s="144" t="s">
        <v>191</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301</v>
      </c>
      <c r="D4804" t="s">
        <v>1</v>
      </c>
      <c r="E4804" s="144" t="s">
        <v>191</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302</v>
      </c>
      <c r="D4805" t="s">
        <v>488</v>
      </c>
      <c r="E4805" s="144" t="s">
        <v>193</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302</v>
      </c>
      <c r="D4806" t="s">
        <v>488</v>
      </c>
      <c r="E4806" s="144" t="s">
        <v>193</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302</v>
      </c>
      <c r="D4807" t="s">
        <v>488</v>
      </c>
      <c r="E4807" s="144" t="s">
        <v>193</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302</v>
      </c>
      <c r="D4808" t="s">
        <v>488</v>
      </c>
      <c r="E4808" s="144" t="s">
        <v>193</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302</v>
      </c>
      <c r="D4809" t="s">
        <v>488</v>
      </c>
      <c r="E4809" s="144" t="s">
        <v>193</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302</v>
      </c>
      <c r="D4810" t="s">
        <v>488</v>
      </c>
      <c r="E4810" s="144" t="s">
        <v>193</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302</v>
      </c>
      <c r="D4811" t="s">
        <v>488</v>
      </c>
      <c r="E4811" s="144" t="s">
        <v>193</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302</v>
      </c>
      <c r="D4812" t="s">
        <v>488</v>
      </c>
      <c r="E4812" s="144" t="s">
        <v>193</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302</v>
      </c>
      <c r="D4813" t="s">
        <v>488</v>
      </c>
      <c r="E4813" s="144" t="s">
        <v>193</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302</v>
      </c>
      <c r="D4814" t="s">
        <v>488</v>
      </c>
      <c r="E4814" s="144" t="s">
        <v>193</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302</v>
      </c>
      <c r="D4815" t="s">
        <v>488</v>
      </c>
      <c r="E4815" s="144" t="s">
        <v>193</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302</v>
      </c>
      <c r="D4816" t="s">
        <v>488</v>
      </c>
      <c r="E4816" s="144" t="s">
        <v>193</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302</v>
      </c>
      <c r="D4817" t="s">
        <v>488</v>
      </c>
      <c r="E4817" s="144" t="s">
        <v>193</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302</v>
      </c>
      <c r="D4818" t="s">
        <v>488</v>
      </c>
      <c r="E4818" s="144" t="s">
        <v>193</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302</v>
      </c>
      <c r="D4819" t="s">
        <v>488</v>
      </c>
      <c r="E4819" s="144" t="s">
        <v>193</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302</v>
      </c>
      <c r="D4820" t="s">
        <v>488</v>
      </c>
      <c r="E4820" s="144" t="s">
        <v>193</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302</v>
      </c>
      <c r="D4821" t="s">
        <v>488</v>
      </c>
      <c r="E4821" s="144" t="s">
        <v>193</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302</v>
      </c>
      <c r="D4822" t="s">
        <v>488</v>
      </c>
      <c r="E4822" s="144" t="s">
        <v>192</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302</v>
      </c>
      <c r="D4823" t="s">
        <v>488</v>
      </c>
      <c r="E4823" s="144" t="s">
        <v>192</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302</v>
      </c>
      <c r="D4824" t="s">
        <v>488</v>
      </c>
      <c r="E4824" s="144" t="s">
        <v>192</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302</v>
      </c>
      <c r="D4825" t="s">
        <v>488</v>
      </c>
      <c r="E4825" s="144" t="s">
        <v>192</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302</v>
      </c>
      <c r="D4826" t="s">
        <v>488</v>
      </c>
      <c r="E4826" s="144" t="s">
        <v>192</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302</v>
      </c>
      <c r="D4827" t="s">
        <v>488</v>
      </c>
      <c r="E4827" s="144" t="s">
        <v>192</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302</v>
      </c>
      <c r="D4828" t="s">
        <v>488</v>
      </c>
      <c r="E4828" s="144" t="s">
        <v>192</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302</v>
      </c>
      <c r="D4829" t="s">
        <v>488</v>
      </c>
      <c r="E4829" s="144" t="s">
        <v>192</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302</v>
      </c>
      <c r="D4830" t="s">
        <v>488</v>
      </c>
      <c r="E4830" s="144" t="s">
        <v>192</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302</v>
      </c>
      <c r="D4831" t="s">
        <v>488</v>
      </c>
      <c r="E4831" s="144" t="s">
        <v>192</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302</v>
      </c>
      <c r="D4832" t="s">
        <v>488</v>
      </c>
      <c r="E4832" s="144" t="s">
        <v>192</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302</v>
      </c>
      <c r="D4833" t="s">
        <v>488</v>
      </c>
      <c r="E4833" s="144" t="s">
        <v>192</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302</v>
      </c>
      <c r="D4834" t="s">
        <v>488</v>
      </c>
      <c r="E4834" s="144" t="s">
        <v>192</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302</v>
      </c>
      <c r="D4835" t="s">
        <v>488</v>
      </c>
      <c r="E4835" s="144" t="s">
        <v>192</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302</v>
      </c>
      <c r="D4836" t="s">
        <v>488</v>
      </c>
      <c r="E4836" s="144" t="s">
        <v>192</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302</v>
      </c>
      <c r="D4837" t="s">
        <v>488</v>
      </c>
      <c r="E4837" s="144" t="s">
        <v>192</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302</v>
      </c>
      <c r="D4838" t="s">
        <v>488</v>
      </c>
      <c r="E4838" s="144" t="s">
        <v>192</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302</v>
      </c>
      <c r="D4839" t="s">
        <v>488</v>
      </c>
      <c r="E4839" s="144" t="s">
        <v>191</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302</v>
      </c>
      <c r="D4840" t="s">
        <v>488</v>
      </c>
      <c r="E4840" s="144" t="s">
        <v>191</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302</v>
      </c>
      <c r="D4841" t="s">
        <v>488</v>
      </c>
      <c r="E4841" s="144" t="s">
        <v>191</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302</v>
      </c>
      <c r="D4842" t="s">
        <v>488</v>
      </c>
      <c r="E4842" s="144" t="s">
        <v>191</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302</v>
      </c>
      <c r="D4843" t="s">
        <v>488</v>
      </c>
      <c r="E4843" s="144" t="s">
        <v>191</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302</v>
      </c>
      <c r="D4844" t="s">
        <v>488</v>
      </c>
      <c r="E4844" s="144" t="s">
        <v>191</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302</v>
      </c>
      <c r="D4845" t="s">
        <v>488</v>
      </c>
      <c r="E4845" s="144" t="s">
        <v>191</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302</v>
      </c>
      <c r="D4846" t="s">
        <v>488</v>
      </c>
      <c r="E4846" s="144" t="s">
        <v>191</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302</v>
      </c>
      <c r="D4847" t="s">
        <v>488</v>
      </c>
      <c r="E4847" s="144" t="s">
        <v>191</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302</v>
      </c>
      <c r="D4848" t="s">
        <v>488</v>
      </c>
      <c r="E4848" s="144" t="s">
        <v>191</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302</v>
      </c>
      <c r="D4849" t="s">
        <v>488</v>
      </c>
      <c r="E4849" s="144" t="s">
        <v>191</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302</v>
      </c>
      <c r="D4850" t="s">
        <v>488</v>
      </c>
      <c r="E4850" s="144" t="s">
        <v>191</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302</v>
      </c>
      <c r="D4851" t="s">
        <v>488</v>
      </c>
      <c r="E4851" s="144" t="s">
        <v>191</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302</v>
      </c>
      <c r="D4852" t="s">
        <v>488</v>
      </c>
      <c r="E4852" s="144" t="s">
        <v>191</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302</v>
      </c>
      <c r="D4853" t="s">
        <v>488</v>
      </c>
      <c r="E4853" s="144" t="s">
        <v>191</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302</v>
      </c>
      <c r="D4854" t="s">
        <v>488</v>
      </c>
      <c r="E4854" s="144" t="s">
        <v>191</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302</v>
      </c>
      <c r="D4855" t="s">
        <v>488</v>
      </c>
      <c r="E4855" s="144" t="s">
        <v>191</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302</v>
      </c>
      <c r="D4856" t="s">
        <v>1</v>
      </c>
      <c r="E4856" s="144" t="s">
        <v>193</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302</v>
      </c>
      <c r="D4857" t="s">
        <v>1</v>
      </c>
      <c r="E4857" s="144" t="s">
        <v>193</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302</v>
      </c>
      <c r="D4858" t="s">
        <v>1</v>
      </c>
      <c r="E4858" s="144" t="s">
        <v>193</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302</v>
      </c>
      <c r="D4859" t="s">
        <v>1</v>
      </c>
      <c r="E4859" s="144" t="s">
        <v>193</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302</v>
      </c>
      <c r="D4860" t="s">
        <v>1</v>
      </c>
      <c r="E4860" s="144" t="s">
        <v>193</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302</v>
      </c>
      <c r="D4861" t="s">
        <v>1</v>
      </c>
      <c r="E4861" s="144" t="s">
        <v>193</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302</v>
      </c>
      <c r="D4862" t="s">
        <v>1</v>
      </c>
      <c r="E4862" s="144" t="s">
        <v>193</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302</v>
      </c>
      <c r="D4863" t="s">
        <v>1</v>
      </c>
      <c r="E4863" s="144" t="s">
        <v>193</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302</v>
      </c>
      <c r="D4864" t="s">
        <v>1</v>
      </c>
      <c r="E4864" s="144" t="s">
        <v>193</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302</v>
      </c>
      <c r="D4865" t="s">
        <v>1</v>
      </c>
      <c r="E4865" s="144" t="s">
        <v>193</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302</v>
      </c>
      <c r="D4866" t="s">
        <v>1</v>
      </c>
      <c r="E4866" s="144" t="s">
        <v>193</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302</v>
      </c>
      <c r="D4867" t="s">
        <v>1</v>
      </c>
      <c r="E4867" s="144" t="s">
        <v>193</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302</v>
      </c>
      <c r="D4868" t="s">
        <v>1</v>
      </c>
      <c r="E4868" s="144" t="s">
        <v>193</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302</v>
      </c>
      <c r="D4869" t="s">
        <v>1</v>
      </c>
      <c r="E4869" s="144" t="s">
        <v>193</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302</v>
      </c>
      <c r="D4870" t="s">
        <v>1</v>
      </c>
      <c r="E4870" s="144" t="s">
        <v>193</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302</v>
      </c>
      <c r="D4871" t="s">
        <v>1</v>
      </c>
      <c r="E4871" s="144" t="s">
        <v>193</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302</v>
      </c>
      <c r="D4872" t="s">
        <v>1</v>
      </c>
      <c r="E4872" s="144" t="s">
        <v>193</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302</v>
      </c>
      <c r="D4873" t="s">
        <v>1</v>
      </c>
      <c r="E4873" s="144" t="s">
        <v>192</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302</v>
      </c>
      <c r="D4874" t="s">
        <v>1</v>
      </c>
      <c r="E4874" s="144" t="s">
        <v>192</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302</v>
      </c>
      <c r="D4875" t="s">
        <v>1</v>
      </c>
      <c r="E4875" s="144" t="s">
        <v>192</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302</v>
      </c>
      <c r="D4876" t="s">
        <v>1</v>
      </c>
      <c r="E4876" s="144" t="s">
        <v>192</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302</v>
      </c>
      <c r="D4877" t="s">
        <v>1</v>
      </c>
      <c r="E4877" s="144" t="s">
        <v>192</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302</v>
      </c>
      <c r="D4878" t="s">
        <v>1</v>
      </c>
      <c r="E4878" s="144" t="s">
        <v>192</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302</v>
      </c>
      <c r="D4879" t="s">
        <v>1</v>
      </c>
      <c r="E4879" s="144" t="s">
        <v>192</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302</v>
      </c>
      <c r="D4880" t="s">
        <v>1</v>
      </c>
      <c r="E4880" s="144" t="s">
        <v>192</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302</v>
      </c>
      <c r="D4881" t="s">
        <v>1</v>
      </c>
      <c r="E4881" s="144" t="s">
        <v>192</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302</v>
      </c>
      <c r="D4882" t="s">
        <v>1</v>
      </c>
      <c r="E4882" s="144" t="s">
        <v>192</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302</v>
      </c>
      <c r="D4883" t="s">
        <v>1</v>
      </c>
      <c r="E4883" s="144" t="s">
        <v>192</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302</v>
      </c>
      <c r="D4884" t="s">
        <v>1</v>
      </c>
      <c r="E4884" s="144" t="s">
        <v>192</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302</v>
      </c>
      <c r="D4885" t="s">
        <v>1</v>
      </c>
      <c r="E4885" s="144" t="s">
        <v>192</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302</v>
      </c>
      <c r="D4886" t="s">
        <v>1</v>
      </c>
      <c r="E4886" s="144" t="s">
        <v>192</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302</v>
      </c>
      <c r="D4887" t="s">
        <v>1</v>
      </c>
      <c r="E4887" s="144" t="s">
        <v>192</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302</v>
      </c>
      <c r="D4888" t="s">
        <v>1</v>
      </c>
      <c r="E4888" s="144" t="s">
        <v>192</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302</v>
      </c>
      <c r="D4889" t="s">
        <v>1</v>
      </c>
      <c r="E4889" s="144" t="s">
        <v>192</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302</v>
      </c>
      <c r="D4890" t="s">
        <v>1</v>
      </c>
      <c r="E4890" s="144" t="s">
        <v>191</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302</v>
      </c>
      <c r="D4891" t="s">
        <v>1</v>
      </c>
      <c r="E4891" s="144" t="s">
        <v>191</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302</v>
      </c>
      <c r="D4892" t="s">
        <v>1</v>
      </c>
      <c r="E4892" s="144" t="s">
        <v>191</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302</v>
      </c>
      <c r="D4893" t="s">
        <v>1</v>
      </c>
      <c r="E4893" s="144" t="s">
        <v>191</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302</v>
      </c>
      <c r="D4894" t="s">
        <v>1</v>
      </c>
      <c r="E4894" s="144" t="s">
        <v>191</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302</v>
      </c>
      <c r="D4895" t="s">
        <v>1</v>
      </c>
      <c r="E4895" s="144" t="s">
        <v>191</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302</v>
      </c>
      <c r="D4896" t="s">
        <v>1</v>
      </c>
      <c r="E4896" s="144" t="s">
        <v>191</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302</v>
      </c>
      <c r="D4897" t="s">
        <v>1</v>
      </c>
      <c r="E4897" s="144" t="s">
        <v>191</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302</v>
      </c>
      <c r="D4898" t="s">
        <v>1</v>
      </c>
      <c r="E4898" s="144" t="s">
        <v>191</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302</v>
      </c>
      <c r="D4899" t="s">
        <v>1</v>
      </c>
      <c r="E4899" s="144" t="s">
        <v>191</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302</v>
      </c>
      <c r="D4900" t="s">
        <v>1</v>
      </c>
      <c r="E4900" s="144" t="s">
        <v>191</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302</v>
      </c>
      <c r="D4901" t="s">
        <v>1</v>
      </c>
      <c r="E4901" s="144" t="s">
        <v>191</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302</v>
      </c>
      <c r="D4902" t="s">
        <v>1</v>
      </c>
      <c r="E4902" s="144" t="s">
        <v>191</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302</v>
      </c>
      <c r="D4903" t="s">
        <v>1</v>
      </c>
      <c r="E4903" s="144" t="s">
        <v>191</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302</v>
      </c>
      <c r="D4904" t="s">
        <v>1</v>
      </c>
      <c r="E4904" s="144" t="s">
        <v>191</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302</v>
      </c>
      <c r="D4905" t="s">
        <v>1</v>
      </c>
      <c r="E4905" s="144" t="s">
        <v>191</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302</v>
      </c>
      <c r="D4906" t="s">
        <v>1</v>
      </c>
      <c r="E4906" s="144" t="s">
        <v>191</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303</v>
      </c>
      <c r="D4907" t="s">
        <v>488</v>
      </c>
      <c r="E4907" s="144" t="s">
        <v>193</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303</v>
      </c>
      <c r="D4908" t="s">
        <v>488</v>
      </c>
      <c r="E4908" s="144" t="s">
        <v>193</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303</v>
      </c>
      <c r="D4909" t="s">
        <v>488</v>
      </c>
      <c r="E4909" s="144" t="s">
        <v>193</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303</v>
      </c>
      <c r="D4910" t="s">
        <v>488</v>
      </c>
      <c r="E4910" s="144" t="s">
        <v>193</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303</v>
      </c>
      <c r="D4911" t="s">
        <v>488</v>
      </c>
      <c r="E4911" s="144" t="s">
        <v>193</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303</v>
      </c>
      <c r="D4912" t="s">
        <v>488</v>
      </c>
      <c r="E4912" s="144" t="s">
        <v>193</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303</v>
      </c>
      <c r="D4913" t="s">
        <v>488</v>
      </c>
      <c r="E4913" s="144" t="s">
        <v>193</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303</v>
      </c>
      <c r="D4914" t="s">
        <v>488</v>
      </c>
      <c r="E4914" s="144" t="s">
        <v>193</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303</v>
      </c>
      <c r="D4915" t="s">
        <v>488</v>
      </c>
      <c r="E4915" s="144" t="s">
        <v>193</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303</v>
      </c>
      <c r="D4916" t="s">
        <v>488</v>
      </c>
      <c r="E4916" s="144" t="s">
        <v>193</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303</v>
      </c>
      <c r="D4917" t="s">
        <v>488</v>
      </c>
      <c r="E4917" s="144" t="s">
        <v>193</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303</v>
      </c>
      <c r="D4918" t="s">
        <v>488</v>
      </c>
      <c r="E4918" s="144" t="s">
        <v>193</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303</v>
      </c>
      <c r="D4919" t="s">
        <v>488</v>
      </c>
      <c r="E4919" s="144" t="s">
        <v>193</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303</v>
      </c>
      <c r="D4920" t="s">
        <v>488</v>
      </c>
      <c r="E4920" s="144" t="s">
        <v>193</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303</v>
      </c>
      <c r="D4921" t="s">
        <v>488</v>
      </c>
      <c r="E4921" s="144" t="s">
        <v>193</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303</v>
      </c>
      <c r="D4922" t="s">
        <v>488</v>
      </c>
      <c r="E4922" s="144" t="s">
        <v>193</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303</v>
      </c>
      <c r="D4923" t="s">
        <v>488</v>
      </c>
      <c r="E4923" s="144" t="s">
        <v>193</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303</v>
      </c>
      <c r="D4924" t="s">
        <v>488</v>
      </c>
      <c r="E4924" s="144" t="s">
        <v>192</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303</v>
      </c>
      <c r="D4925" t="s">
        <v>488</v>
      </c>
      <c r="E4925" s="144" t="s">
        <v>192</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303</v>
      </c>
      <c r="D4926" t="s">
        <v>488</v>
      </c>
      <c r="E4926" s="144" t="s">
        <v>192</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303</v>
      </c>
      <c r="D4927" t="s">
        <v>488</v>
      </c>
      <c r="E4927" s="144" t="s">
        <v>192</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303</v>
      </c>
      <c r="D4928" t="s">
        <v>488</v>
      </c>
      <c r="E4928" s="144" t="s">
        <v>192</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303</v>
      </c>
      <c r="D4929" t="s">
        <v>488</v>
      </c>
      <c r="E4929" s="144" t="s">
        <v>192</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303</v>
      </c>
      <c r="D4930" t="s">
        <v>488</v>
      </c>
      <c r="E4930" s="144" t="s">
        <v>192</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303</v>
      </c>
      <c r="D4931" t="s">
        <v>488</v>
      </c>
      <c r="E4931" s="144" t="s">
        <v>192</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303</v>
      </c>
      <c r="D4932" t="s">
        <v>488</v>
      </c>
      <c r="E4932" s="144" t="s">
        <v>192</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303</v>
      </c>
      <c r="D4933" t="s">
        <v>488</v>
      </c>
      <c r="E4933" s="144" t="s">
        <v>192</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303</v>
      </c>
      <c r="D4934" t="s">
        <v>488</v>
      </c>
      <c r="E4934" s="144" t="s">
        <v>192</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303</v>
      </c>
      <c r="D4935" t="s">
        <v>488</v>
      </c>
      <c r="E4935" s="144" t="s">
        <v>192</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303</v>
      </c>
      <c r="D4936" t="s">
        <v>488</v>
      </c>
      <c r="E4936" s="144" t="s">
        <v>192</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303</v>
      </c>
      <c r="D4937" t="s">
        <v>488</v>
      </c>
      <c r="E4937" s="144" t="s">
        <v>192</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303</v>
      </c>
      <c r="D4938" t="s">
        <v>488</v>
      </c>
      <c r="E4938" s="144" t="s">
        <v>192</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303</v>
      </c>
      <c r="D4939" t="s">
        <v>488</v>
      </c>
      <c r="E4939" s="144" t="s">
        <v>192</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303</v>
      </c>
      <c r="D4940" t="s">
        <v>488</v>
      </c>
      <c r="E4940" s="144" t="s">
        <v>192</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303</v>
      </c>
      <c r="D4941" t="s">
        <v>488</v>
      </c>
      <c r="E4941" s="144" t="s">
        <v>191</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303</v>
      </c>
      <c r="D4942" t="s">
        <v>488</v>
      </c>
      <c r="E4942" s="144" t="s">
        <v>191</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303</v>
      </c>
      <c r="D4943" t="s">
        <v>488</v>
      </c>
      <c r="E4943" s="144" t="s">
        <v>191</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303</v>
      </c>
      <c r="D4944" t="s">
        <v>488</v>
      </c>
      <c r="E4944" s="144" t="s">
        <v>191</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303</v>
      </c>
      <c r="D4945" t="s">
        <v>488</v>
      </c>
      <c r="E4945" s="144" t="s">
        <v>191</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303</v>
      </c>
      <c r="D4946" t="s">
        <v>488</v>
      </c>
      <c r="E4946" s="144" t="s">
        <v>191</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303</v>
      </c>
      <c r="D4947" t="s">
        <v>488</v>
      </c>
      <c r="E4947" s="144" t="s">
        <v>191</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303</v>
      </c>
      <c r="D4948" t="s">
        <v>488</v>
      </c>
      <c r="E4948" s="144" t="s">
        <v>191</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303</v>
      </c>
      <c r="D4949" t="s">
        <v>488</v>
      </c>
      <c r="E4949" s="144" t="s">
        <v>191</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303</v>
      </c>
      <c r="D4950" t="s">
        <v>488</v>
      </c>
      <c r="E4950" s="144" t="s">
        <v>191</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303</v>
      </c>
      <c r="D4951" t="s">
        <v>488</v>
      </c>
      <c r="E4951" s="144" t="s">
        <v>191</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303</v>
      </c>
      <c r="D4952" t="s">
        <v>488</v>
      </c>
      <c r="E4952" s="144" t="s">
        <v>191</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303</v>
      </c>
      <c r="D4953" t="s">
        <v>488</v>
      </c>
      <c r="E4953" s="144" t="s">
        <v>191</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303</v>
      </c>
      <c r="D4954" t="s">
        <v>488</v>
      </c>
      <c r="E4954" s="144" t="s">
        <v>191</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303</v>
      </c>
      <c r="D4955" t="s">
        <v>488</v>
      </c>
      <c r="E4955" s="144" t="s">
        <v>191</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303</v>
      </c>
      <c r="D4956" t="s">
        <v>488</v>
      </c>
      <c r="E4956" s="144" t="s">
        <v>191</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303</v>
      </c>
      <c r="D4957" t="s">
        <v>488</v>
      </c>
      <c r="E4957" s="144" t="s">
        <v>191</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303</v>
      </c>
      <c r="D4958" t="s">
        <v>1</v>
      </c>
      <c r="E4958" s="144" t="s">
        <v>193</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303</v>
      </c>
      <c r="D4959" t="s">
        <v>1</v>
      </c>
      <c r="E4959" s="144" t="s">
        <v>193</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303</v>
      </c>
      <c r="D4960" t="s">
        <v>1</v>
      </c>
      <c r="E4960" s="144" t="s">
        <v>193</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303</v>
      </c>
      <c r="D4961" t="s">
        <v>1</v>
      </c>
      <c r="E4961" s="144" t="s">
        <v>193</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303</v>
      </c>
      <c r="D4962" t="s">
        <v>1</v>
      </c>
      <c r="E4962" s="144" t="s">
        <v>193</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303</v>
      </c>
      <c r="D4963" t="s">
        <v>1</v>
      </c>
      <c r="E4963" s="144" t="s">
        <v>193</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303</v>
      </c>
      <c r="D4964" t="s">
        <v>1</v>
      </c>
      <c r="E4964" s="144" t="s">
        <v>193</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303</v>
      </c>
      <c r="D4965" t="s">
        <v>1</v>
      </c>
      <c r="E4965" s="144" t="s">
        <v>193</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303</v>
      </c>
      <c r="D4966" t="s">
        <v>1</v>
      </c>
      <c r="E4966" s="144" t="s">
        <v>193</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303</v>
      </c>
      <c r="D4967" t="s">
        <v>1</v>
      </c>
      <c r="E4967" s="144" t="s">
        <v>193</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303</v>
      </c>
      <c r="D4968" t="s">
        <v>1</v>
      </c>
      <c r="E4968" s="144" t="s">
        <v>193</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303</v>
      </c>
      <c r="D4969" t="s">
        <v>1</v>
      </c>
      <c r="E4969" s="144" t="s">
        <v>193</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303</v>
      </c>
      <c r="D4970" t="s">
        <v>1</v>
      </c>
      <c r="E4970" s="144" t="s">
        <v>193</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303</v>
      </c>
      <c r="D4971" t="s">
        <v>1</v>
      </c>
      <c r="E4971" s="144" t="s">
        <v>193</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303</v>
      </c>
      <c r="D4972" t="s">
        <v>1</v>
      </c>
      <c r="E4972" s="144" t="s">
        <v>193</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303</v>
      </c>
      <c r="D4973" t="s">
        <v>1</v>
      </c>
      <c r="E4973" s="144" t="s">
        <v>193</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303</v>
      </c>
      <c r="D4974" t="s">
        <v>1</v>
      </c>
      <c r="E4974" s="144" t="s">
        <v>193</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303</v>
      </c>
      <c r="D4975" t="s">
        <v>1</v>
      </c>
      <c r="E4975" s="144" t="s">
        <v>192</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303</v>
      </c>
      <c r="D4976" t="s">
        <v>1</v>
      </c>
      <c r="E4976" s="144" t="s">
        <v>192</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303</v>
      </c>
      <c r="D4977" t="s">
        <v>1</v>
      </c>
      <c r="E4977" s="144" t="s">
        <v>192</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303</v>
      </c>
      <c r="D4978" t="s">
        <v>1</v>
      </c>
      <c r="E4978" s="144" t="s">
        <v>192</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303</v>
      </c>
      <c r="D4979" t="s">
        <v>1</v>
      </c>
      <c r="E4979" s="144" t="s">
        <v>192</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303</v>
      </c>
      <c r="D4980" t="s">
        <v>1</v>
      </c>
      <c r="E4980" s="144" t="s">
        <v>192</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303</v>
      </c>
      <c r="D4981" t="s">
        <v>1</v>
      </c>
      <c r="E4981" s="144" t="s">
        <v>192</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303</v>
      </c>
      <c r="D4982" t="s">
        <v>1</v>
      </c>
      <c r="E4982" s="144" t="s">
        <v>192</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303</v>
      </c>
      <c r="D4983" t="s">
        <v>1</v>
      </c>
      <c r="E4983" s="144" t="s">
        <v>192</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303</v>
      </c>
      <c r="D4984" t="s">
        <v>1</v>
      </c>
      <c r="E4984" s="144" t="s">
        <v>192</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303</v>
      </c>
      <c r="D4985" t="s">
        <v>1</v>
      </c>
      <c r="E4985" s="144" t="s">
        <v>192</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303</v>
      </c>
      <c r="D4986" t="s">
        <v>1</v>
      </c>
      <c r="E4986" s="144" t="s">
        <v>192</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303</v>
      </c>
      <c r="D4987" t="s">
        <v>1</v>
      </c>
      <c r="E4987" s="144" t="s">
        <v>192</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303</v>
      </c>
      <c r="D4988" t="s">
        <v>1</v>
      </c>
      <c r="E4988" s="144" t="s">
        <v>192</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303</v>
      </c>
      <c r="D4989" t="s">
        <v>1</v>
      </c>
      <c r="E4989" s="144" t="s">
        <v>192</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303</v>
      </c>
      <c r="D4990" t="s">
        <v>1</v>
      </c>
      <c r="E4990" s="144" t="s">
        <v>192</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303</v>
      </c>
      <c r="D4991" t="s">
        <v>1</v>
      </c>
      <c r="E4991" s="144" t="s">
        <v>192</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303</v>
      </c>
      <c r="D4992" t="s">
        <v>1</v>
      </c>
      <c r="E4992" s="144" t="s">
        <v>191</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303</v>
      </c>
      <c r="D4993" t="s">
        <v>1</v>
      </c>
      <c r="E4993" s="144" t="s">
        <v>191</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303</v>
      </c>
      <c r="D4994" t="s">
        <v>1</v>
      </c>
      <c r="E4994" s="144" t="s">
        <v>191</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303</v>
      </c>
      <c r="D4995" t="s">
        <v>1</v>
      </c>
      <c r="E4995" s="144" t="s">
        <v>191</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303</v>
      </c>
      <c r="D4996" t="s">
        <v>1</v>
      </c>
      <c r="E4996" s="144" t="s">
        <v>191</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303</v>
      </c>
      <c r="D4997" t="s">
        <v>1</v>
      </c>
      <c r="E4997" s="144" t="s">
        <v>191</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303</v>
      </c>
      <c r="D4998" t="s">
        <v>1</v>
      </c>
      <c r="E4998" s="144" t="s">
        <v>191</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303</v>
      </c>
      <c r="D4999" t="s">
        <v>1</v>
      </c>
      <c r="E4999" s="144" t="s">
        <v>191</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303</v>
      </c>
      <c r="D5000" t="s">
        <v>1</v>
      </c>
      <c r="E5000" s="144" t="s">
        <v>191</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303</v>
      </c>
      <c r="D5001" t="s">
        <v>1</v>
      </c>
      <c r="E5001" s="144" t="s">
        <v>191</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303</v>
      </c>
      <c r="D5002" t="s">
        <v>1</v>
      </c>
      <c r="E5002" s="144" t="s">
        <v>191</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303</v>
      </c>
      <c r="D5003" t="s">
        <v>1</v>
      </c>
      <c r="E5003" s="144" t="s">
        <v>191</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303</v>
      </c>
      <c r="D5004" t="s">
        <v>1</v>
      </c>
      <c r="E5004" s="144" t="s">
        <v>191</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303</v>
      </c>
      <c r="D5005" t="s">
        <v>1</v>
      </c>
      <c r="E5005" s="144" t="s">
        <v>191</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303</v>
      </c>
      <c r="D5006" t="s">
        <v>1</v>
      </c>
      <c r="E5006" s="144" t="s">
        <v>191</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303</v>
      </c>
      <c r="D5007" t="s">
        <v>1</v>
      </c>
      <c r="E5007" s="144" t="s">
        <v>191</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303</v>
      </c>
      <c r="D5008" t="s">
        <v>1</v>
      </c>
      <c r="E5008" s="144" t="s">
        <v>191</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304</v>
      </c>
      <c r="D5009" t="s">
        <v>488</v>
      </c>
      <c r="E5009" s="144" t="s">
        <v>193</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304</v>
      </c>
      <c r="D5010" t="s">
        <v>488</v>
      </c>
      <c r="E5010" s="144" t="s">
        <v>193</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304</v>
      </c>
      <c r="D5011" t="s">
        <v>488</v>
      </c>
      <c r="E5011" s="144" t="s">
        <v>193</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304</v>
      </c>
      <c r="D5012" t="s">
        <v>488</v>
      </c>
      <c r="E5012" s="144" t="s">
        <v>193</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304</v>
      </c>
      <c r="D5013" t="s">
        <v>488</v>
      </c>
      <c r="E5013" s="144" t="s">
        <v>193</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304</v>
      </c>
      <c r="D5014" t="s">
        <v>488</v>
      </c>
      <c r="E5014" s="144" t="s">
        <v>193</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304</v>
      </c>
      <c r="D5015" t="s">
        <v>488</v>
      </c>
      <c r="E5015" s="144" t="s">
        <v>193</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304</v>
      </c>
      <c r="D5016" t="s">
        <v>488</v>
      </c>
      <c r="E5016" s="144" t="s">
        <v>193</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304</v>
      </c>
      <c r="D5017" t="s">
        <v>488</v>
      </c>
      <c r="E5017" s="144" t="s">
        <v>193</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304</v>
      </c>
      <c r="D5018" t="s">
        <v>488</v>
      </c>
      <c r="E5018" s="144" t="s">
        <v>193</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304</v>
      </c>
      <c r="D5019" t="s">
        <v>488</v>
      </c>
      <c r="E5019" s="144" t="s">
        <v>193</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304</v>
      </c>
      <c r="D5020" t="s">
        <v>488</v>
      </c>
      <c r="E5020" s="144" t="s">
        <v>193</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304</v>
      </c>
      <c r="D5021" t="s">
        <v>488</v>
      </c>
      <c r="E5021" s="144" t="s">
        <v>193</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304</v>
      </c>
      <c r="D5022" t="s">
        <v>488</v>
      </c>
      <c r="E5022" s="144" t="s">
        <v>193</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304</v>
      </c>
      <c r="D5023" t="s">
        <v>488</v>
      </c>
      <c r="E5023" s="144" t="s">
        <v>193</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304</v>
      </c>
      <c r="D5024" t="s">
        <v>488</v>
      </c>
      <c r="E5024" s="144" t="s">
        <v>193</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304</v>
      </c>
      <c r="D5025" t="s">
        <v>488</v>
      </c>
      <c r="E5025" s="144" t="s">
        <v>193</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304</v>
      </c>
      <c r="D5026" t="s">
        <v>488</v>
      </c>
      <c r="E5026" s="144" t="s">
        <v>192</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304</v>
      </c>
      <c r="D5027" t="s">
        <v>488</v>
      </c>
      <c r="E5027" s="144" t="s">
        <v>192</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304</v>
      </c>
      <c r="D5028" t="s">
        <v>488</v>
      </c>
      <c r="E5028" s="144" t="s">
        <v>192</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304</v>
      </c>
      <c r="D5029" t="s">
        <v>488</v>
      </c>
      <c r="E5029" s="144" t="s">
        <v>192</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304</v>
      </c>
      <c r="D5030" t="s">
        <v>488</v>
      </c>
      <c r="E5030" s="144" t="s">
        <v>192</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304</v>
      </c>
      <c r="D5031" t="s">
        <v>488</v>
      </c>
      <c r="E5031" s="144" t="s">
        <v>192</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304</v>
      </c>
      <c r="D5032" t="s">
        <v>488</v>
      </c>
      <c r="E5032" s="144" t="s">
        <v>192</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304</v>
      </c>
      <c r="D5033" t="s">
        <v>488</v>
      </c>
      <c r="E5033" s="144" t="s">
        <v>192</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304</v>
      </c>
      <c r="D5034" t="s">
        <v>488</v>
      </c>
      <c r="E5034" s="144" t="s">
        <v>192</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304</v>
      </c>
      <c r="D5035" t="s">
        <v>488</v>
      </c>
      <c r="E5035" s="144" t="s">
        <v>192</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304</v>
      </c>
      <c r="D5036" t="s">
        <v>488</v>
      </c>
      <c r="E5036" s="144" t="s">
        <v>192</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304</v>
      </c>
      <c r="D5037" t="s">
        <v>488</v>
      </c>
      <c r="E5037" s="144" t="s">
        <v>192</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304</v>
      </c>
      <c r="D5038" t="s">
        <v>488</v>
      </c>
      <c r="E5038" s="144" t="s">
        <v>192</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304</v>
      </c>
      <c r="D5039" t="s">
        <v>488</v>
      </c>
      <c r="E5039" s="144" t="s">
        <v>192</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304</v>
      </c>
      <c r="D5040" t="s">
        <v>488</v>
      </c>
      <c r="E5040" s="144" t="s">
        <v>192</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304</v>
      </c>
      <c r="D5041" t="s">
        <v>488</v>
      </c>
      <c r="E5041" s="144" t="s">
        <v>192</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304</v>
      </c>
      <c r="D5042" t="s">
        <v>488</v>
      </c>
      <c r="E5042" s="144" t="s">
        <v>192</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304</v>
      </c>
      <c r="D5043" t="s">
        <v>488</v>
      </c>
      <c r="E5043" s="144" t="s">
        <v>191</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304</v>
      </c>
      <c r="D5044" t="s">
        <v>488</v>
      </c>
      <c r="E5044" s="144" t="s">
        <v>191</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304</v>
      </c>
      <c r="D5045" t="s">
        <v>488</v>
      </c>
      <c r="E5045" s="144" t="s">
        <v>191</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304</v>
      </c>
      <c r="D5046" t="s">
        <v>488</v>
      </c>
      <c r="E5046" s="144" t="s">
        <v>191</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304</v>
      </c>
      <c r="D5047" t="s">
        <v>488</v>
      </c>
      <c r="E5047" s="144" t="s">
        <v>191</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304</v>
      </c>
      <c r="D5048" t="s">
        <v>488</v>
      </c>
      <c r="E5048" s="144" t="s">
        <v>191</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304</v>
      </c>
      <c r="D5049" t="s">
        <v>488</v>
      </c>
      <c r="E5049" s="144" t="s">
        <v>191</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304</v>
      </c>
      <c r="D5050" t="s">
        <v>488</v>
      </c>
      <c r="E5050" s="144" t="s">
        <v>191</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304</v>
      </c>
      <c r="D5051" t="s">
        <v>488</v>
      </c>
      <c r="E5051" s="144" t="s">
        <v>191</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304</v>
      </c>
      <c r="D5052" t="s">
        <v>488</v>
      </c>
      <c r="E5052" s="144" t="s">
        <v>191</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304</v>
      </c>
      <c r="D5053" t="s">
        <v>488</v>
      </c>
      <c r="E5053" s="144" t="s">
        <v>191</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304</v>
      </c>
      <c r="D5054" t="s">
        <v>488</v>
      </c>
      <c r="E5054" s="144" t="s">
        <v>191</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304</v>
      </c>
      <c r="D5055" t="s">
        <v>488</v>
      </c>
      <c r="E5055" s="144" t="s">
        <v>191</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304</v>
      </c>
      <c r="D5056" t="s">
        <v>488</v>
      </c>
      <c r="E5056" s="144" t="s">
        <v>191</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304</v>
      </c>
      <c r="D5057" t="s">
        <v>488</v>
      </c>
      <c r="E5057" s="144" t="s">
        <v>191</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304</v>
      </c>
      <c r="D5058" t="s">
        <v>488</v>
      </c>
      <c r="E5058" s="144" t="s">
        <v>191</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304</v>
      </c>
      <c r="D5059" t="s">
        <v>488</v>
      </c>
      <c r="E5059" s="144" t="s">
        <v>191</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304</v>
      </c>
      <c r="D5060" t="s">
        <v>1</v>
      </c>
      <c r="E5060" s="144" t="s">
        <v>193</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304</v>
      </c>
      <c r="D5061" t="s">
        <v>1</v>
      </c>
      <c r="E5061" s="144" t="s">
        <v>193</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304</v>
      </c>
      <c r="D5062" t="s">
        <v>1</v>
      </c>
      <c r="E5062" s="144" t="s">
        <v>193</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304</v>
      </c>
      <c r="D5063" t="s">
        <v>1</v>
      </c>
      <c r="E5063" s="144" t="s">
        <v>193</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304</v>
      </c>
      <c r="D5064" t="s">
        <v>1</v>
      </c>
      <c r="E5064" s="144" t="s">
        <v>193</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304</v>
      </c>
      <c r="D5065" t="s">
        <v>1</v>
      </c>
      <c r="E5065" s="144" t="s">
        <v>193</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304</v>
      </c>
      <c r="D5066" t="s">
        <v>1</v>
      </c>
      <c r="E5066" s="144" t="s">
        <v>193</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304</v>
      </c>
      <c r="D5067" t="s">
        <v>1</v>
      </c>
      <c r="E5067" s="144" t="s">
        <v>193</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304</v>
      </c>
      <c r="D5068" t="s">
        <v>1</v>
      </c>
      <c r="E5068" s="144" t="s">
        <v>193</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304</v>
      </c>
      <c r="D5069" t="s">
        <v>1</v>
      </c>
      <c r="E5069" s="144" t="s">
        <v>193</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304</v>
      </c>
      <c r="D5070" t="s">
        <v>1</v>
      </c>
      <c r="E5070" s="144" t="s">
        <v>193</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304</v>
      </c>
      <c r="D5071" t="s">
        <v>1</v>
      </c>
      <c r="E5071" s="144" t="s">
        <v>193</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304</v>
      </c>
      <c r="D5072" t="s">
        <v>1</v>
      </c>
      <c r="E5072" s="144" t="s">
        <v>193</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304</v>
      </c>
      <c r="D5073" t="s">
        <v>1</v>
      </c>
      <c r="E5073" s="144" t="s">
        <v>193</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304</v>
      </c>
      <c r="D5074" t="s">
        <v>1</v>
      </c>
      <c r="E5074" s="144" t="s">
        <v>193</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304</v>
      </c>
      <c r="D5075" t="s">
        <v>1</v>
      </c>
      <c r="E5075" s="144" t="s">
        <v>193</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304</v>
      </c>
      <c r="D5076" t="s">
        <v>1</v>
      </c>
      <c r="E5076" s="144" t="s">
        <v>193</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304</v>
      </c>
      <c r="D5077" t="s">
        <v>1</v>
      </c>
      <c r="E5077" s="144" t="s">
        <v>192</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304</v>
      </c>
      <c r="D5078" t="s">
        <v>1</v>
      </c>
      <c r="E5078" s="144" t="s">
        <v>192</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304</v>
      </c>
      <c r="D5079" t="s">
        <v>1</v>
      </c>
      <c r="E5079" s="144" t="s">
        <v>192</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304</v>
      </c>
      <c r="D5080" t="s">
        <v>1</v>
      </c>
      <c r="E5080" s="144" t="s">
        <v>192</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304</v>
      </c>
      <c r="D5081" t="s">
        <v>1</v>
      </c>
      <c r="E5081" s="144" t="s">
        <v>192</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304</v>
      </c>
      <c r="D5082" t="s">
        <v>1</v>
      </c>
      <c r="E5082" s="144" t="s">
        <v>192</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304</v>
      </c>
      <c r="D5083" t="s">
        <v>1</v>
      </c>
      <c r="E5083" s="144" t="s">
        <v>192</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304</v>
      </c>
      <c r="D5084" t="s">
        <v>1</v>
      </c>
      <c r="E5084" s="144" t="s">
        <v>192</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304</v>
      </c>
      <c r="D5085" t="s">
        <v>1</v>
      </c>
      <c r="E5085" s="144" t="s">
        <v>192</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304</v>
      </c>
      <c r="D5086" t="s">
        <v>1</v>
      </c>
      <c r="E5086" s="144" t="s">
        <v>192</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304</v>
      </c>
      <c r="D5087" t="s">
        <v>1</v>
      </c>
      <c r="E5087" s="144" t="s">
        <v>192</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304</v>
      </c>
      <c r="D5088" t="s">
        <v>1</v>
      </c>
      <c r="E5088" s="144" t="s">
        <v>192</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304</v>
      </c>
      <c r="D5089" t="s">
        <v>1</v>
      </c>
      <c r="E5089" s="144" t="s">
        <v>192</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304</v>
      </c>
      <c r="D5090" t="s">
        <v>1</v>
      </c>
      <c r="E5090" s="144" t="s">
        <v>192</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304</v>
      </c>
      <c r="D5091" t="s">
        <v>1</v>
      </c>
      <c r="E5091" s="144" t="s">
        <v>192</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304</v>
      </c>
      <c r="D5092" t="s">
        <v>1</v>
      </c>
      <c r="E5092" s="144" t="s">
        <v>192</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304</v>
      </c>
      <c r="D5093" t="s">
        <v>1</v>
      </c>
      <c r="E5093" s="144" t="s">
        <v>192</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304</v>
      </c>
      <c r="D5094" t="s">
        <v>1</v>
      </c>
      <c r="E5094" s="144" t="s">
        <v>191</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304</v>
      </c>
      <c r="D5095" t="s">
        <v>1</v>
      </c>
      <c r="E5095" s="144" t="s">
        <v>191</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304</v>
      </c>
      <c r="D5096" t="s">
        <v>1</v>
      </c>
      <c r="E5096" s="144" t="s">
        <v>191</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304</v>
      </c>
      <c r="D5097" t="s">
        <v>1</v>
      </c>
      <c r="E5097" s="144" t="s">
        <v>191</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304</v>
      </c>
      <c r="D5098" t="s">
        <v>1</v>
      </c>
      <c r="E5098" s="144" t="s">
        <v>191</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304</v>
      </c>
      <c r="D5099" t="s">
        <v>1</v>
      </c>
      <c r="E5099" s="144" t="s">
        <v>191</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304</v>
      </c>
      <c r="D5100" t="s">
        <v>1</v>
      </c>
      <c r="E5100" s="144" t="s">
        <v>191</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304</v>
      </c>
      <c r="D5101" t="s">
        <v>1</v>
      </c>
      <c r="E5101" s="144" t="s">
        <v>191</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304</v>
      </c>
      <c r="D5102" t="s">
        <v>1</v>
      </c>
      <c r="E5102" s="144" t="s">
        <v>191</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304</v>
      </c>
      <c r="D5103" t="s">
        <v>1</v>
      </c>
      <c r="E5103" s="144" t="s">
        <v>191</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304</v>
      </c>
      <c r="D5104" t="s">
        <v>1</v>
      </c>
      <c r="E5104" s="144" t="s">
        <v>191</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304</v>
      </c>
      <c r="D5105" t="s">
        <v>1</v>
      </c>
      <c r="E5105" s="144" t="s">
        <v>191</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304</v>
      </c>
      <c r="D5106" t="s">
        <v>1</v>
      </c>
      <c r="E5106" s="144" t="s">
        <v>191</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304</v>
      </c>
      <c r="D5107" t="s">
        <v>1</v>
      </c>
      <c r="E5107" s="144" t="s">
        <v>191</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304</v>
      </c>
      <c r="D5108" t="s">
        <v>1</v>
      </c>
      <c r="E5108" s="144" t="s">
        <v>191</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304</v>
      </c>
      <c r="D5109" t="s">
        <v>1</v>
      </c>
      <c r="E5109" s="144" t="s">
        <v>191</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304</v>
      </c>
      <c r="D5110" t="s">
        <v>1</v>
      </c>
      <c r="E5110" s="144" t="s">
        <v>191</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305</v>
      </c>
      <c r="D5111" t="s">
        <v>488</v>
      </c>
      <c r="E5111" s="144" t="s">
        <v>193</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305</v>
      </c>
      <c r="D5112" t="s">
        <v>488</v>
      </c>
      <c r="E5112" s="144" t="s">
        <v>193</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305</v>
      </c>
      <c r="D5113" t="s">
        <v>488</v>
      </c>
      <c r="E5113" s="144" t="s">
        <v>193</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305</v>
      </c>
      <c r="D5114" t="s">
        <v>488</v>
      </c>
      <c r="E5114" s="144" t="s">
        <v>193</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305</v>
      </c>
      <c r="D5115" t="s">
        <v>488</v>
      </c>
      <c r="E5115" s="144" t="s">
        <v>193</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305</v>
      </c>
      <c r="D5116" t="s">
        <v>488</v>
      </c>
      <c r="E5116" s="144" t="s">
        <v>193</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305</v>
      </c>
      <c r="D5117" t="s">
        <v>488</v>
      </c>
      <c r="E5117" s="144" t="s">
        <v>193</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305</v>
      </c>
      <c r="D5118" t="s">
        <v>488</v>
      </c>
      <c r="E5118" s="144" t="s">
        <v>193</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305</v>
      </c>
      <c r="D5119" t="s">
        <v>488</v>
      </c>
      <c r="E5119" s="144" t="s">
        <v>193</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305</v>
      </c>
      <c r="D5120" t="s">
        <v>488</v>
      </c>
      <c r="E5120" s="144" t="s">
        <v>193</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305</v>
      </c>
      <c r="D5121" t="s">
        <v>488</v>
      </c>
      <c r="E5121" s="144" t="s">
        <v>193</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305</v>
      </c>
      <c r="D5122" t="s">
        <v>488</v>
      </c>
      <c r="E5122" s="144" t="s">
        <v>193</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305</v>
      </c>
      <c r="D5123" t="s">
        <v>488</v>
      </c>
      <c r="E5123" s="144" t="s">
        <v>193</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305</v>
      </c>
      <c r="D5124" t="s">
        <v>488</v>
      </c>
      <c r="E5124" s="144" t="s">
        <v>193</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305</v>
      </c>
      <c r="D5125" t="s">
        <v>488</v>
      </c>
      <c r="E5125" s="144" t="s">
        <v>193</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305</v>
      </c>
      <c r="D5126" t="s">
        <v>488</v>
      </c>
      <c r="E5126" s="144" t="s">
        <v>193</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305</v>
      </c>
      <c r="D5127" t="s">
        <v>488</v>
      </c>
      <c r="E5127" s="144" t="s">
        <v>193</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305</v>
      </c>
      <c r="D5128" t="s">
        <v>488</v>
      </c>
      <c r="E5128" s="144" t="s">
        <v>192</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305</v>
      </c>
      <c r="D5129" t="s">
        <v>488</v>
      </c>
      <c r="E5129" s="144" t="s">
        <v>192</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305</v>
      </c>
      <c r="D5130" t="s">
        <v>488</v>
      </c>
      <c r="E5130" s="144" t="s">
        <v>192</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305</v>
      </c>
      <c r="D5131" t="s">
        <v>488</v>
      </c>
      <c r="E5131" s="144" t="s">
        <v>192</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305</v>
      </c>
      <c r="D5132" t="s">
        <v>488</v>
      </c>
      <c r="E5132" s="144" t="s">
        <v>192</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305</v>
      </c>
      <c r="D5133" t="s">
        <v>488</v>
      </c>
      <c r="E5133" s="144" t="s">
        <v>192</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305</v>
      </c>
      <c r="D5134" t="s">
        <v>488</v>
      </c>
      <c r="E5134" s="144" t="s">
        <v>192</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305</v>
      </c>
      <c r="D5135" t="s">
        <v>488</v>
      </c>
      <c r="E5135" s="144" t="s">
        <v>192</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305</v>
      </c>
      <c r="D5136" t="s">
        <v>488</v>
      </c>
      <c r="E5136" s="144" t="s">
        <v>192</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305</v>
      </c>
      <c r="D5137" t="s">
        <v>488</v>
      </c>
      <c r="E5137" s="144" t="s">
        <v>192</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305</v>
      </c>
      <c r="D5138" t="s">
        <v>488</v>
      </c>
      <c r="E5138" s="144" t="s">
        <v>192</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305</v>
      </c>
      <c r="D5139" t="s">
        <v>488</v>
      </c>
      <c r="E5139" s="144" t="s">
        <v>192</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305</v>
      </c>
      <c r="D5140" t="s">
        <v>488</v>
      </c>
      <c r="E5140" s="144" t="s">
        <v>192</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305</v>
      </c>
      <c r="D5141" t="s">
        <v>488</v>
      </c>
      <c r="E5141" s="144" t="s">
        <v>192</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305</v>
      </c>
      <c r="D5142" t="s">
        <v>488</v>
      </c>
      <c r="E5142" s="144" t="s">
        <v>192</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305</v>
      </c>
      <c r="D5143" t="s">
        <v>488</v>
      </c>
      <c r="E5143" s="144" t="s">
        <v>192</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305</v>
      </c>
      <c r="D5144" t="s">
        <v>488</v>
      </c>
      <c r="E5144" s="144" t="s">
        <v>192</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305</v>
      </c>
      <c r="D5145" t="s">
        <v>488</v>
      </c>
      <c r="E5145" s="144" t="s">
        <v>191</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305</v>
      </c>
      <c r="D5146" t="s">
        <v>488</v>
      </c>
      <c r="E5146" s="144" t="s">
        <v>191</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305</v>
      </c>
      <c r="D5147" t="s">
        <v>488</v>
      </c>
      <c r="E5147" s="144" t="s">
        <v>191</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305</v>
      </c>
      <c r="D5148" t="s">
        <v>488</v>
      </c>
      <c r="E5148" s="144" t="s">
        <v>191</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305</v>
      </c>
      <c r="D5149" t="s">
        <v>488</v>
      </c>
      <c r="E5149" s="144" t="s">
        <v>191</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305</v>
      </c>
      <c r="D5150" t="s">
        <v>488</v>
      </c>
      <c r="E5150" s="144" t="s">
        <v>191</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305</v>
      </c>
      <c r="D5151" t="s">
        <v>488</v>
      </c>
      <c r="E5151" s="144" t="s">
        <v>191</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305</v>
      </c>
      <c r="D5152" t="s">
        <v>488</v>
      </c>
      <c r="E5152" s="144" t="s">
        <v>191</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305</v>
      </c>
      <c r="D5153" t="s">
        <v>488</v>
      </c>
      <c r="E5153" s="144" t="s">
        <v>191</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305</v>
      </c>
      <c r="D5154" t="s">
        <v>488</v>
      </c>
      <c r="E5154" s="144" t="s">
        <v>191</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305</v>
      </c>
      <c r="D5155" t="s">
        <v>488</v>
      </c>
      <c r="E5155" s="144" t="s">
        <v>191</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305</v>
      </c>
      <c r="D5156" t="s">
        <v>488</v>
      </c>
      <c r="E5156" s="144" t="s">
        <v>191</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305</v>
      </c>
      <c r="D5157" t="s">
        <v>488</v>
      </c>
      <c r="E5157" s="144" t="s">
        <v>191</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305</v>
      </c>
      <c r="D5158" t="s">
        <v>488</v>
      </c>
      <c r="E5158" s="144" t="s">
        <v>191</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305</v>
      </c>
      <c r="D5159" t="s">
        <v>488</v>
      </c>
      <c r="E5159" s="144" t="s">
        <v>191</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305</v>
      </c>
      <c r="D5160" t="s">
        <v>488</v>
      </c>
      <c r="E5160" s="144" t="s">
        <v>191</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305</v>
      </c>
      <c r="D5161" t="s">
        <v>488</v>
      </c>
      <c r="E5161" s="144" t="s">
        <v>191</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305</v>
      </c>
      <c r="D5162" t="s">
        <v>1</v>
      </c>
      <c r="E5162" s="144" t="s">
        <v>193</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305</v>
      </c>
      <c r="D5163" t="s">
        <v>1</v>
      </c>
      <c r="E5163" s="144" t="s">
        <v>193</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305</v>
      </c>
      <c r="D5164" t="s">
        <v>1</v>
      </c>
      <c r="E5164" s="144" t="s">
        <v>193</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305</v>
      </c>
      <c r="D5165" t="s">
        <v>1</v>
      </c>
      <c r="E5165" s="144" t="s">
        <v>193</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305</v>
      </c>
      <c r="D5166" t="s">
        <v>1</v>
      </c>
      <c r="E5166" s="144" t="s">
        <v>193</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305</v>
      </c>
      <c r="D5167" t="s">
        <v>1</v>
      </c>
      <c r="E5167" s="144" t="s">
        <v>193</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305</v>
      </c>
      <c r="D5168" t="s">
        <v>1</v>
      </c>
      <c r="E5168" s="144" t="s">
        <v>193</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305</v>
      </c>
      <c r="D5169" t="s">
        <v>1</v>
      </c>
      <c r="E5169" s="144" t="s">
        <v>193</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305</v>
      </c>
      <c r="D5170" t="s">
        <v>1</v>
      </c>
      <c r="E5170" s="144" t="s">
        <v>193</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305</v>
      </c>
      <c r="D5171" t="s">
        <v>1</v>
      </c>
      <c r="E5171" s="144" t="s">
        <v>193</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305</v>
      </c>
      <c r="D5172" t="s">
        <v>1</v>
      </c>
      <c r="E5172" s="144" t="s">
        <v>193</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305</v>
      </c>
      <c r="D5173" t="s">
        <v>1</v>
      </c>
      <c r="E5173" s="144" t="s">
        <v>193</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305</v>
      </c>
      <c r="D5174" t="s">
        <v>1</v>
      </c>
      <c r="E5174" s="144" t="s">
        <v>193</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305</v>
      </c>
      <c r="D5175" t="s">
        <v>1</v>
      </c>
      <c r="E5175" s="144" t="s">
        <v>193</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305</v>
      </c>
      <c r="D5176" t="s">
        <v>1</v>
      </c>
      <c r="E5176" s="144" t="s">
        <v>193</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305</v>
      </c>
      <c r="D5177" t="s">
        <v>1</v>
      </c>
      <c r="E5177" s="144" t="s">
        <v>193</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305</v>
      </c>
      <c r="D5178" t="s">
        <v>1</v>
      </c>
      <c r="E5178" s="144" t="s">
        <v>193</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305</v>
      </c>
      <c r="D5179" t="s">
        <v>1</v>
      </c>
      <c r="E5179" s="144" t="s">
        <v>192</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305</v>
      </c>
      <c r="D5180" t="s">
        <v>1</v>
      </c>
      <c r="E5180" s="144" t="s">
        <v>192</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305</v>
      </c>
      <c r="D5181" t="s">
        <v>1</v>
      </c>
      <c r="E5181" s="144" t="s">
        <v>192</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305</v>
      </c>
      <c r="D5182" t="s">
        <v>1</v>
      </c>
      <c r="E5182" s="144" t="s">
        <v>192</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305</v>
      </c>
      <c r="D5183" t="s">
        <v>1</v>
      </c>
      <c r="E5183" s="144" t="s">
        <v>192</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305</v>
      </c>
      <c r="D5184" t="s">
        <v>1</v>
      </c>
      <c r="E5184" s="144" t="s">
        <v>192</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305</v>
      </c>
      <c r="D5185" t="s">
        <v>1</v>
      </c>
      <c r="E5185" s="144" t="s">
        <v>192</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305</v>
      </c>
      <c r="D5186" t="s">
        <v>1</v>
      </c>
      <c r="E5186" s="144" t="s">
        <v>192</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305</v>
      </c>
      <c r="D5187" t="s">
        <v>1</v>
      </c>
      <c r="E5187" s="144" t="s">
        <v>192</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305</v>
      </c>
      <c r="D5188" t="s">
        <v>1</v>
      </c>
      <c r="E5188" s="144" t="s">
        <v>192</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305</v>
      </c>
      <c r="D5189" t="s">
        <v>1</v>
      </c>
      <c r="E5189" s="144" t="s">
        <v>192</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305</v>
      </c>
      <c r="D5190" t="s">
        <v>1</v>
      </c>
      <c r="E5190" s="144" t="s">
        <v>192</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305</v>
      </c>
      <c r="D5191" t="s">
        <v>1</v>
      </c>
      <c r="E5191" s="144" t="s">
        <v>192</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305</v>
      </c>
      <c r="D5192" t="s">
        <v>1</v>
      </c>
      <c r="E5192" s="144" t="s">
        <v>192</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305</v>
      </c>
      <c r="D5193" t="s">
        <v>1</v>
      </c>
      <c r="E5193" s="144" t="s">
        <v>192</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305</v>
      </c>
      <c r="D5194" t="s">
        <v>1</v>
      </c>
      <c r="E5194" s="144" t="s">
        <v>192</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305</v>
      </c>
      <c r="D5195" t="s">
        <v>1</v>
      </c>
      <c r="E5195" s="144" t="s">
        <v>192</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305</v>
      </c>
      <c r="D5196" t="s">
        <v>1</v>
      </c>
      <c r="E5196" s="144" t="s">
        <v>191</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305</v>
      </c>
      <c r="D5197" t="s">
        <v>1</v>
      </c>
      <c r="E5197" s="144" t="s">
        <v>191</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305</v>
      </c>
      <c r="D5198" t="s">
        <v>1</v>
      </c>
      <c r="E5198" s="144" t="s">
        <v>191</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305</v>
      </c>
      <c r="D5199" t="s">
        <v>1</v>
      </c>
      <c r="E5199" s="144" t="s">
        <v>191</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305</v>
      </c>
      <c r="D5200" t="s">
        <v>1</v>
      </c>
      <c r="E5200" s="144" t="s">
        <v>191</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305</v>
      </c>
      <c r="D5201" t="s">
        <v>1</v>
      </c>
      <c r="E5201" s="144" t="s">
        <v>191</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305</v>
      </c>
      <c r="D5202" t="s">
        <v>1</v>
      </c>
      <c r="E5202" s="144" t="s">
        <v>191</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305</v>
      </c>
      <c r="D5203" t="s">
        <v>1</v>
      </c>
      <c r="E5203" s="144" t="s">
        <v>191</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305</v>
      </c>
      <c r="D5204" t="s">
        <v>1</v>
      </c>
      <c r="E5204" s="144" t="s">
        <v>191</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305</v>
      </c>
      <c r="D5205" t="s">
        <v>1</v>
      </c>
      <c r="E5205" s="144" t="s">
        <v>191</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305</v>
      </c>
      <c r="D5206" t="s">
        <v>1</v>
      </c>
      <c r="E5206" s="144" t="s">
        <v>191</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305</v>
      </c>
      <c r="D5207" t="s">
        <v>1</v>
      </c>
      <c r="E5207" s="144" t="s">
        <v>191</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305</v>
      </c>
      <c r="D5208" t="s">
        <v>1</v>
      </c>
      <c r="E5208" s="144" t="s">
        <v>191</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305</v>
      </c>
      <c r="D5209" t="s">
        <v>1</v>
      </c>
      <c r="E5209" s="144" t="s">
        <v>191</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305</v>
      </c>
      <c r="D5210" t="s">
        <v>1</v>
      </c>
      <c r="E5210" s="144" t="s">
        <v>191</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305</v>
      </c>
      <c r="D5211" t="s">
        <v>1</v>
      </c>
      <c r="E5211" s="144" t="s">
        <v>191</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305</v>
      </c>
      <c r="D5212" t="s">
        <v>1</v>
      </c>
      <c r="E5212" s="144" t="s">
        <v>191</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306</v>
      </c>
      <c r="D5213" t="s">
        <v>488</v>
      </c>
      <c r="E5213" s="144" t="s">
        <v>193</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306</v>
      </c>
      <c r="D5214" t="s">
        <v>488</v>
      </c>
      <c r="E5214" s="144" t="s">
        <v>193</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306</v>
      </c>
      <c r="D5215" t="s">
        <v>488</v>
      </c>
      <c r="E5215" s="144" t="s">
        <v>193</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306</v>
      </c>
      <c r="D5216" t="s">
        <v>488</v>
      </c>
      <c r="E5216" s="144" t="s">
        <v>193</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306</v>
      </c>
      <c r="D5217" t="s">
        <v>488</v>
      </c>
      <c r="E5217" s="144" t="s">
        <v>193</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306</v>
      </c>
      <c r="D5218" t="s">
        <v>488</v>
      </c>
      <c r="E5218" s="144" t="s">
        <v>193</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306</v>
      </c>
      <c r="D5219" t="s">
        <v>488</v>
      </c>
      <c r="E5219" s="144" t="s">
        <v>193</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306</v>
      </c>
      <c r="D5220" t="s">
        <v>488</v>
      </c>
      <c r="E5220" s="144" t="s">
        <v>193</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306</v>
      </c>
      <c r="D5221" t="s">
        <v>488</v>
      </c>
      <c r="E5221" s="144" t="s">
        <v>193</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306</v>
      </c>
      <c r="D5222" t="s">
        <v>488</v>
      </c>
      <c r="E5222" s="144" t="s">
        <v>193</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306</v>
      </c>
      <c r="D5223" t="s">
        <v>488</v>
      </c>
      <c r="E5223" s="144" t="s">
        <v>193</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306</v>
      </c>
      <c r="D5224" t="s">
        <v>488</v>
      </c>
      <c r="E5224" s="144" t="s">
        <v>193</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306</v>
      </c>
      <c r="D5225" t="s">
        <v>488</v>
      </c>
      <c r="E5225" s="144" t="s">
        <v>193</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306</v>
      </c>
      <c r="D5226" t="s">
        <v>488</v>
      </c>
      <c r="E5226" s="144" t="s">
        <v>193</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306</v>
      </c>
      <c r="D5227" t="s">
        <v>488</v>
      </c>
      <c r="E5227" s="144" t="s">
        <v>193</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306</v>
      </c>
      <c r="D5228" t="s">
        <v>488</v>
      </c>
      <c r="E5228" s="144" t="s">
        <v>193</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306</v>
      </c>
      <c r="D5229" t="s">
        <v>488</v>
      </c>
      <c r="E5229" s="144" t="s">
        <v>193</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306</v>
      </c>
      <c r="D5230" t="s">
        <v>488</v>
      </c>
      <c r="E5230" s="144" t="s">
        <v>192</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306</v>
      </c>
      <c r="D5231" t="s">
        <v>488</v>
      </c>
      <c r="E5231" s="144" t="s">
        <v>192</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306</v>
      </c>
      <c r="D5232" t="s">
        <v>488</v>
      </c>
      <c r="E5232" s="144" t="s">
        <v>192</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306</v>
      </c>
      <c r="D5233" t="s">
        <v>488</v>
      </c>
      <c r="E5233" s="144" t="s">
        <v>192</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306</v>
      </c>
      <c r="D5234" t="s">
        <v>488</v>
      </c>
      <c r="E5234" s="144" t="s">
        <v>192</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306</v>
      </c>
      <c r="D5235" t="s">
        <v>488</v>
      </c>
      <c r="E5235" s="144" t="s">
        <v>192</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306</v>
      </c>
      <c r="D5236" t="s">
        <v>488</v>
      </c>
      <c r="E5236" s="144" t="s">
        <v>192</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306</v>
      </c>
      <c r="D5237" t="s">
        <v>488</v>
      </c>
      <c r="E5237" s="144" t="s">
        <v>192</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306</v>
      </c>
      <c r="D5238" t="s">
        <v>488</v>
      </c>
      <c r="E5238" s="144" t="s">
        <v>192</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306</v>
      </c>
      <c r="D5239" t="s">
        <v>488</v>
      </c>
      <c r="E5239" s="144" t="s">
        <v>192</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306</v>
      </c>
      <c r="D5240" t="s">
        <v>488</v>
      </c>
      <c r="E5240" s="144" t="s">
        <v>192</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306</v>
      </c>
      <c r="D5241" t="s">
        <v>488</v>
      </c>
      <c r="E5241" s="144" t="s">
        <v>192</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306</v>
      </c>
      <c r="D5242" t="s">
        <v>488</v>
      </c>
      <c r="E5242" s="144" t="s">
        <v>192</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306</v>
      </c>
      <c r="D5243" t="s">
        <v>488</v>
      </c>
      <c r="E5243" s="144" t="s">
        <v>192</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306</v>
      </c>
      <c r="D5244" t="s">
        <v>488</v>
      </c>
      <c r="E5244" s="144" t="s">
        <v>192</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306</v>
      </c>
      <c r="D5245" t="s">
        <v>488</v>
      </c>
      <c r="E5245" s="144" t="s">
        <v>192</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306</v>
      </c>
      <c r="D5246" t="s">
        <v>488</v>
      </c>
      <c r="E5246" s="144" t="s">
        <v>192</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306</v>
      </c>
      <c r="D5247" t="s">
        <v>488</v>
      </c>
      <c r="E5247" s="144" t="s">
        <v>191</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306</v>
      </c>
      <c r="D5248" t="s">
        <v>488</v>
      </c>
      <c r="E5248" s="144" t="s">
        <v>191</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306</v>
      </c>
      <c r="D5249" t="s">
        <v>488</v>
      </c>
      <c r="E5249" s="144" t="s">
        <v>191</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306</v>
      </c>
      <c r="D5250" t="s">
        <v>488</v>
      </c>
      <c r="E5250" s="144" t="s">
        <v>191</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306</v>
      </c>
      <c r="D5251" t="s">
        <v>488</v>
      </c>
      <c r="E5251" s="144" t="s">
        <v>191</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306</v>
      </c>
      <c r="D5252" t="s">
        <v>488</v>
      </c>
      <c r="E5252" s="144" t="s">
        <v>191</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306</v>
      </c>
      <c r="D5253" t="s">
        <v>488</v>
      </c>
      <c r="E5253" s="144" t="s">
        <v>191</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306</v>
      </c>
      <c r="D5254" t="s">
        <v>488</v>
      </c>
      <c r="E5254" s="144" t="s">
        <v>191</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306</v>
      </c>
      <c r="D5255" t="s">
        <v>488</v>
      </c>
      <c r="E5255" s="144" t="s">
        <v>191</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306</v>
      </c>
      <c r="D5256" t="s">
        <v>488</v>
      </c>
      <c r="E5256" s="144" t="s">
        <v>191</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306</v>
      </c>
      <c r="D5257" t="s">
        <v>488</v>
      </c>
      <c r="E5257" s="144" t="s">
        <v>191</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306</v>
      </c>
      <c r="D5258" t="s">
        <v>488</v>
      </c>
      <c r="E5258" s="144" t="s">
        <v>191</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306</v>
      </c>
      <c r="D5259" t="s">
        <v>488</v>
      </c>
      <c r="E5259" s="144" t="s">
        <v>191</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306</v>
      </c>
      <c r="D5260" t="s">
        <v>488</v>
      </c>
      <c r="E5260" s="144" t="s">
        <v>191</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306</v>
      </c>
      <c r="D5261" t="s">
        <v>488</v>
      </c>
      <c r="E5261" s="144" t="s">
        <v>191</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306</v>
      </c>
      <c r="D5262" t="s">
        <v>488</v>
      </c>
      <c r="E5262" s="144" t="s">
        <v>191</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306</v>
      </c>
      <c r="D5263" t="s">
        <v>488</v>
      </c>
      <c r="E5263" s="144" t="s">
        <v>191</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306</v>
      </c>
      <c r="D5264" t="s">
        <v>1</v>
      </c>
      <c r="E5264" s="144" t="s">
        <v>193</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306</v>
      </c>
      <c r="D5265" t="s">
        <v>1</v>
      </c>
      <c r="E5265" s="144" t="s">
        <v>193</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306</v>
      </c>
      <c r="D5266" t="s">
        <v>1</v>
      </c>
      <c r="E5266" s="144" t="s">
        <v>193</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306</v>
      </c>
      <c r="D5267" t="s">
        <v>1</v>
      </c>
      <c r="E5267" s="144" t="s">
        <v>193</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306</v>
      </c>
      <c r="D5268" t="s">
        <v>1</v>
      </c>
      <c r="E5268" s="144" t="s">
        <v>193</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306</v>
      </c>
      <c r="D5269" t="s">
        <v>1</v>
      </c>
      <c r="E5269" s="144" t="s">
        <v>193</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306</v>
      </c>
      <c r="D5270" t="s">
        <v>1</v>
      </c>
      <c r="E5270" s="144" t="s">
        <v>193</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306</v>
      </c>
      <c r="D5271" t="s">
        <v>1</v>
      </c>
      <c r="E5271" s="144" t="s">
        <v>193</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306</v>
      </c>
      <c r="D5272" t="s">
        <v>1</v>
      </c>
      <c r="E5272" s="144" t="s">
        <v>193</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306</v>
      </c>
      <c r="D5273" t="s">
        <v>1</v>
      </c>
      <c r="E5273" s="144" t="s">
        <v>193</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306</v>
      </c>
      <c r="D5274" t="s">
        <v>1</v>
      </c>
      <c r="E5274" s="144" t="s">
        <v>193</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306</v>
      </c>
      <c r="D5275" t="s">
        <v>1</v>
      </c>
      <c r="E5275" s="144" t="s">
        <v>193</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306</v>
      </c>
      <c r="D5276" t="s">
        <v>1</v>
      </c>
      <c r="E5276" s="144" t="s">
        <v>193</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306</v>
      </c>
      <c r="D5277" t="s">
        <v>1</v>
      </c>
      <c r="E5277" s="144" t="s">
        <v>193</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306</v>
      </c>
      <c r="D5278" t="s">
        <v>1</v>
      </c>
      <c r="E5278" s="144" t="s">
        <v>193</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306</v>
      </c>
      <c r="D5279" t="s">
        <v>1</v>
      </c>
      <c r="E5279" s="144" t="s">
        <v>193</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306</v>
      </c>
      <c r="D5280" t="s">
        <v>1</v>
      </c>
      <c r="E5280" s="144" t="s">
        <v>193</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306</v>
      </c>
      <c r="D5281" t="s">
        <v>1</v>
      </c>
      <c r="E5281" s="144" t="s">
        <v>192</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306</v>
      </c>
      <c r="D5282" t="s">
        <v>1</v>
      </c>
      <c r="E5282" s="144" t="s">
        <v>192</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306</v>
      </c>
      <c r="D5283" t="s">
        <v>1</v>
      </c>
      <c r="E5283" s="144" t="s">
        <v>192</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306</v>
      </c>
      <c r="D5284" t="s">
        <v>1</v>
      </c>
      <c r="E5284" s="144" t="s">
        <v>192</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306</v>
      </c>
      <c r="D5285" t="s">
        <v>1</v>
      </c>
      <c r="E5285" s="144" t="s">
        <v>192</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306</v>
      </c>
      <c r="D5286" t="s">
        <v>1</v>
      </c>
      <c r="E5286" s="144" t="s">
        <v>192</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306</v>
      </c>
      <c r="D5287" t="s">
        <v>1</v>
      </c>
      <c r="E5287" s="144" t="s">
        <v>192</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306</v>
      </c>
      <c r="D5288" t="s">
        <v>1</v>
      </c>
      <c r="E5288" s="144" t="s">
        <v>192</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306</v>
      </c>
      <c r="D5289" t="s">
        <v>1</v>
      </c>
      <c r="E5289" s="144" t="s">
        <v>192</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306</v>
      </c>
      <c r="D5290" t="s">
        <v>1</v>
      </c>
      <c r="E5290" s="144" t="s">
        <v>192</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306</v>
      </c>
      <c r="D5291" t="s">
        <v>1</v>
      </c>
      <c r="E5291" s="144" t="s">
        <v>192</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306</v>
      </c>
      <c r="D5292" t="s">
        <v>1</v>
      </c>
      <c r="E5292" s="144" t="s">
        <v>192</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306</v>
      </c>
      <c r="D5293" t="s">
        <v>1</v>
      </c>
      <c r="E5293" s="144" t="s">
        <v>192</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306</v>
      </c>
      <c r="D5294" t="s">
        <v>1</v>
      </c>
      <c r="E5294" s="144" t="s">
        <v>192</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306</v>
      </c>
      <c r="D5295" t="s">
        <v>1</v>
      </c>
      <c r="E5295" s="144" t="s">
        <v>192</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306</v>
      </c>
      <c r="D5296" t="s">
        <v>1</v>
      </c>
      <c r="E5296" s="144" t="s">
        <v>192</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306</v>
      </c>
      <c r="D5297" t="s">
        <v>1</v>
      </c>
      <c r="E5297" s="144" t="s">
        <v>192</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306</v>
      </c>
      <c r="D5298" t="s">
        <v>1</v>
      </c>
      <c r="E5298" s="144" t="s">
        <v>191</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306</v>
      </c>
      <c r="D5299" t="s">
        <v>1</v>
      </c>
      <c r="E5299" s="144" t="s">
        <v>191</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306</v>
      </c>
      <c r="D5300" t="s">
        <v>1</v>
      </c>
      <c r="E5300" s="144" t="s">
        <v>191</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306</v>
      </c>
      <c r="D5301" t="s">
        <v>1</v>
      </c>
      <c r="E5301" s="144" t="s">
        <v>191</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306</v>
      </c>
      <c r="D5302" t="s">
        <v>1</v>
      </c>
      <c r="E5302" s="144" t="s">
        <v>191</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306</v>
      </c>
      <c r="D5303" t="s">
        <v>1</v>
      </c>
      <c r="E5303" s="144" t="s">
        <v>191</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306</v>
      </c>
      <c r="D5304" t="s">
        <v>1</v>
      </c>
      <c r="E5304" s="144" t="s">
        <v>191</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306</v>
      </c>
      <c r="D5305" t="s">
        <v>1</v>
      </c>
      <c r="E5305" s="144" t="s">
        <v>191</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306</v>
      </c>
      <c r="D5306" t="s">
        <v>1</v>
      </c>
      <c r="E5306" s="144" t="s">
        <v>191</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306</v>
      </c>
      <c r="D5307" t="s">
        <v>1</v>
      </c>
      <c r="E5307" s="144" t="s">
        <v>191</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306</v>
      </c>
      <c r="D5308" t="s">
        <v>1</v>
      </c>
      <c r="E5308" s="144" t="s">
        <v>191</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306</v>
      </c>
      <c r="D5309" t="s">
        <v>1</v>
      </c>
      <c r="E5309" s="144" t="s">
        <v>191</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306</v>
      </c>
      <c r="D5310" t="s">
        <v>1</v>
      </c>
      <c r="E5310" s="144" t="s">
        <v>191</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306</v>
      </c>
      <c r="D5311" t="s">
        <v>1</v>
      </c>
      <c r="E5311" s="144" t="s">
        <v>191</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306</v>
      </c>
      <c r="D5312" t="s">
        <v>1</v>
      </c>
      <c r="E5312" s="144" t="s">
        <v>191</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306</v>
      </c>
      <c r="D5313" t="s">
        <v>1</v>
      </c>
      <c r="E5313" s="144" t="s">
        <v>191</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306</v>
      </c>
      <c r="D5314" t="s">
        <v>1</v>
      </c>
      <c r="E5314" s="144" t="s">
        <v>191</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307</v>
      </c>
      <c r="D5315" t="s">
        <v>488</v>
      </c>
      <c r="E5315" s="144" t="s">
        <v>193</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307</v>
      </c>
      <c r="D5316" t="s">
        <v>488</v>
      </c>
      <c r="E5316" s="144" t="s">
        <v>193</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307</v>
      </c>
      <c r="D5317" t="s">
        <v>488</v>
      </c>
      <c r="E5317" s="144" t="s">
        <v>193</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307</v>
      </c>
      <c r="D5318" t="s">
        <v>488</v>
      </c>
      <c r="E5318" s="144" t="s">
        <v>193</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307</v>
      </c>
      <c r="D5319" t="s">
        <v>488</v>
      </c>
      <c r="E5319" s="144" t="s">
        <v>193</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307</v>
      </c>
      <c r="D5320" t="s">
        <v>488</v>
      </c>
      <c r="E5320" s="144" t="s">
        <v>193</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307</v>
      </c>
      <c r="D5321" t="s">
        <v>488</v>
      </c>
      <c r="E5321" s="144" t="s">
        <v>193</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307</v>
      </c>
      <c r="D5322" t="s">
        <v>488</v>
      </c>
      <c r="E5322" s="144" t="s">
        <v>193</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307</v>
      </c>
      <c r="D5323" t="s">
        <v>488</v>
      </c>
      <c r="E5323" s="144" t="s">
        <v>193</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307</v>
      </c>
      <c r="D5324" t="s">
        <v>488</v>
      </c>
      <c r="E5324" s="144" t="s">
        <v>193</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307</v>
      </c>
      <c r="D5325" t="s">
        <v>488</v>
      </c>
      <c r="E5325" s="144" t="s">
        <v>193</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307</v>
      </c>
      <c r="D5326" t="s">
        <v>488</v>
      </c>
      <c r="E5326" s="144" t="s">
        <v>193</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307</v>
      </c>
      <c r="D5327" t="s">
        <v>488</v>
      </c>
      <c r="E5327" s="144" t="s">
        <v>193</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307</v>
      </c>
      <c r="D5328" t="s">
        <v>488</v>
      </c>
      <c r="E5328" s="144" t="s">
        <v>193</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307</v>
      </c>
      <c r="D5329" t="s">
        <v>488</v>
      </c>
      <c r="E5329" s="144" t="s">
        <v>193</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307</v>
      </c>
      <c r="D5330" t="s">
        <v>488</v>
      </c>
      <c r="E5330" s="144" t="s">
        <v>193</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307</v>
      </c>
      <c r="D5331" t="s">
        <v>488</v>
      </c>
      <c r="E5331" s="144" t="s">
        <v>193</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307</v>
      </c>
      <c r="D5332" t="s">
        <v>488</v>
      </c>
      <c r="E5332" s="144" t="s">
        <v>192</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307</v>
      </c>
      <c r="D5333" t="s">
        <v>488</v>
      </c>
      <c r="E5333" s="144" t="s">
        <v>192</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307</v>
      </c>
      <c r="D5334" t="s">
        <v>488</v>
      </c>
      <c r="E5334" s="144" t="s">
        <v>192</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307</v>
      </c>
      <c r="D5335" t="s">
        <v>488</v>
      </c>
      <c r="E5335" s="144" t="s">
        <v>192</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307</v>
      </c>
      <c r="D5336" t="s">
        <v>488</v>
      </c>
      <c r="E5336" s="144" t="s">
        <v>192</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307</v>
      </c>
      <c r="D5337" t="s">
        <v>488</v>
      </c>
      <c r="E5337" s="144" t="s">
        <v>192</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307</v>
      </c>
      <c r="D5338" t="s">
        <v>488</v>
      </c>
      <c r="E5338" s="144" t="s">
        <v>192</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307</v>
      </c>
      <c r="D5339" t="s">
        <v>488</v>
      </c>
      <c r="E5339" s="144" t="s">
        <v>192</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307</v>
      </c>
      <c r="D5340" t="s">
        <v>488</v>
      </c>
      <c r="E5340" s="144" t="s">
        <v>192</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307</v>
      </c>
      <c r="D5341" t="s">
        <v>488</v>
      </c>
      <c r="E5341" s="144" t="s">
        <v>192</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307</v>
      </c>
      <c r="D5342" t="s">
        <v>488</v>
      </c>
      <c r="E5342" s="144" t="s">
        <v>192</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307</v>
      </c>
      <c r="D5343" t="s">
        <v>488</v>
      </c>
      <c r="E5343" s="144" t="s">
        <v>192</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307</v>
      </c>
      <c r="D5344" t="s">
        <v>488</v>
      </c>
      <c r="E5344" s="144" t="s">
        <v>192</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307</v>
      </c>
      <c r="D5345" t="s">
        <v>488</v>
      </c>
      <c r="E5345" s="144" t="s">
        <v>192</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307</v>
      </c>
      <c r="D5346" t="s">
        <v>488</v>
      </c>
      <c r="E5346" s="144" t="s">
        <v>192</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307</v>
      </c>
      <c r="D5347" t="s">
        <v>488</v>
      </c>
      <c r="E5347" s="144" t="s">
        <v>192</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307</v>
      </c>
      <c r="D5348" t="s">
        <v>488</v>
      </c>
      <c r="E5348" s="144" t="s">
        <v>192</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307</v>
      </c>
      <c r="D5349" t="s">
        <v>488</v>
      </c>
      <c r="E5349" s="144" t="s">
        <v>191</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307</v>
      </c>
      <c r="D5350" t="s">
        <v>488</v>
      </c>
      <c r="E5350" s="144" t="s">
        <v>191</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307</v>
      </c>
      <c r="D5351" t="s">
        <v>488</v>
      </c>
      <c r="E5351" s="144" t="s">
        <v>191</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307</v>
      </c>
      <c r="D5352" t="s">
        <v>488</v>
      </c>
      <c r="E5352" s="144" t="s">
        <v>191</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307</v>
      </c>
      <c r="D5353" t="s">
        <v>488</v>
      </c>
      <c r="E5353" s="144" t="s">
        <v>191</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307</v>
      </c>
      <c r="D5354" t="s">
        <v>488</v>
      </c>
      <c r="E5354" s="144" t="s">
        <v>191</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307</v>
      </c>
      <c r="D5355" t="s">
        <v>488</v>
      </c>
      <c r="E5355" s="144" t="s">
        <v>191</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307</v>
      </c>
      <c r="D5356" t="s">
        <v>488</v>
      </c>
      <c r="E5356" s="144" t="s">
        <v>191</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307</v>
      </c>
      <c r="D5357" t="s">
        <v>488</v>
      </c>
      <c r="E5357" s="144" t="s">
        <v>191</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307</v>
      </c>
      <c r="D5358" t="s">
        <v>488</v>
      </c>
      <c r="E5358" s="144" t="s">
        <v>191</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307</v>
      </c>
      <c r="D5359" t="s">
        <v>488</v>
      </c>
      <c r="E5359" s="144" t="s">
        <v>191</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307</v>
      </c>
      <c r="D5360" t="s">
        <v>488</v>
      </c>
      <c r="E5360" s="144" t="s">
        <v>191</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307</v>
      </c>
      <c r="D5361" t="s">
        <v>488</v>
      </c>
      <c r="E5361" s="144" t="s">
        <v>191</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307</v>
      </c>
      <c r="D5362" t="s">
        <v>488</v>
      </c>
      <c r="E5362" s="144" t="s">
        <v>191</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307</v>
      </c>
      <c r="D5363" t="s">
        <v>488</v>
      </c>
      <c r="E5363" s="144" t="s">
        <v>191</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307</v>
      </c>
      <c r="D5364" t="s">
        <v>488</v>
      </c>
      <c r="E5364" s="144" t="s">
        <v>191</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307</v>
      </c>
      <c r="D5365" t="s">
        <v>488</v>
      </c>
      <c r="E5365" s="144" t="s">
        <v>191</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307</v>
      </c>
      <c r="D5366" t="s">
        <v>1</v>
      </c>
      <c r="E5366" s="144" t="s">
        <v>193</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307</v>
      </c>
      <c r="D5367" t="s">
        <v>1</v>
      </c>
      <c r="E5367" s="144" t="s">
        <v>193</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307</v>
      </c>
      <c r="D5368" t="s">
        <v>1</v>
      </c>
      <c r="E5368" s="144" t="s">
        <v>193</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307</v>
      </c>
      <c r="D5369" t="s">
        <v>1</v>
      </c>
      <c r="E5369" s="144" t="s">
        <v>193</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307</v>
      </c>
      <c r="D5370" t="s">
        <v>1</v>
      </c>
      <c r="E5370" s="144" t="s">
        <v>193</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307</v>
      </c>
      <c r="D5371" t="s">
        <v>1</v>
      </c>
      <c r="E5371" s="144" t="s">
        <v>193</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307</v>
      </c>
      <c r="D5372" t="s">
        <v>1</v>
      </c>
      <c r="E5372" s="144" t="s">
        <v>193</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307</v>
      </c>
      <c r="D5373" t="s">
        <v>1</v>
      </c>
      <c r="E5373" s="144" t="s">
        <v>193</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307</v>
      </c>
      <c r="D5374" t="s">
        <v>1</v>
      </c>
      <c r="E5374" s="144" t="s">
        <v>193</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307</v>
      </c>
      <c r="D5375" t="s">
        <v>1</v>
      </c>
      <c r="E5375" s="144" t="s">
        <v>193</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307</v>
      </c>
      <c r="D5376" t="s">
        <v>1</v>
      </c>
      <c r="E5376" s="144" t="s">
        <v>193</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307</v>
      </c>
      <c r="D5377" t="s">
        <v>1</v>
      </c>
      <c r="E5377" s="144" t="s">
        <v>193</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307</v>
      </c>
      <c r="D5378" t="s">
        <v>1</v>
      </c>
      <c r="E5378" s="144" t="s">
        <v>193</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307</v>
      </c>
      <c r="D5379" t="s">
        <v>1</v>
      </c>
      <c r="E5379" s="144" t="s">
        <v>193</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307</v>
      </c>
      <c r="D5380" t="s">
        <v>1</v>
      </c>
      <c r="E5380" s="144" t="s">
        <v>193</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307</v>
      </c>
      <c r="D5381" t="s">
        <v>1</v>
      </c>
      <c r="E5381" s="144" t="s">
        <v>193</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307</v>
      </c>
      <c r="D5382" t="s">
        <v>1</v>
      </c>
      <c r="E5382" s="144" t="s">
        <v>193</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307</v>
      </c>
      <c r="D5383" t="s">
        <v>1</v>
      </c>
      <c r="E5383" s="144" t="s">
        <v>192</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307</v>
      </c>
      <c r="D5384" t="s">
        <v>1</v>
      </c>
      <c r="E5384" s="144" t="s">
        <v>192</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307</v>
      </c>
      <c r="D5385" t="s">
        <v>1</v>
      </c>
      <c r="E5385" s="144" t="s">
        <v>192</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307</v>
      </c>
      <c r="D5386" t="s">
        <v>1</v>
      </c>
      <c r="E5386" s="144" t="s">
        <v>192</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307</v>
      </c>
      <c r="D5387" t="s">
        <v>1</v>
      </c>
      <c r="E5387" s="144" t="s">
        <v>192</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307</v>
      </c>
      <c r="D5388" t="s">
        <v>1</v>
      </c>
      <c r="E5388" s="144" t="s">
        <v>192</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307</v>
      </c>
      <c r="D5389" t="s">
        <v>1</v>
      </c>
      <c r="E5389" s="144" t="s">
        <v>192</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307</v>
      </c>
      <c r="D5390" t="s">
        <v>1</v>
      </c>
      <c r="E5390" s="144" t="s">
        <v>192</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307</v>
      </c>
      <c r="D5391" t="s">
        <v>1</v>
      </c>
      <c r="E5391" s="144" t="s">
        <v>192</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307</v>
      </c>
      <c r="D5392" t="s">
        <v>1</v>
      </c>
      <c r="E5392" s="144" t="s">
        <v>192</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307</v>
      </c>
      <c r="D5393" t="s">
        <v>1</v>
      </c>
      <c r="E5393" s="144" t="s">
        <v>192</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307</v>
      </c>
      <c r="D5394" t="s">
        <v>1</v>
      </c>
      <c r="E5394" s="144" t="s">
        <v>192</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307</v>
      </c>
      <c r="D5395" t="s">
        <v>1</v>
      </c>
      <c r="E5395" s="144" t="s">
        <v>192</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307</v>
      </c>
      <c r="D5396" t="s">
        <v>1</v>
      </c>
      <c r="E5396" s="144" t="s">
        <v>192</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307</v>
      </c>
      <c r="D5397" t="s">
        <v>1</v>
      </c>
      <c r="E5397" s="144" t="s">
        <v>192</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307</v>
      </c>
      <c r="D5398" t="s">
        <v>1</v>
      </c>
      <c r="E5398" s="144" t="s">
        <v>192</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307</v>
      </c>
      <c r="D5399" t="s">
        <v>1</v>
      </c>
      <c r="E5399" s="144" t="s">
        <v>192</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307</v>
      </c>
      <c r="D5400" t="s">
        <v>1</v>
      </c>
      <c r="E5400" s="144" t="s">
        <v>191</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307</v>
      </c>
      <c r="D5401" t="s">
        <v>1</v>
      </c>
      <c r="E5401" s="144" t="s">
        <v>191</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307</v>
      </c>
      <c r="D5402" t="s">
        <v>1</v>
      </c>
      <c r="E5402" s="144" t="s">
        <v>191</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307</v>
      </c>
      <c r="D5403" t="s">
        <v>1</v>
      </c>
      <c r="E5403" s="144" t="s">
        <v>191</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307</v>
      </c>
      <c r="D5404" t="s">
        <v>1</v>
      </c>
      <c r="E5404" s="144" t="s">
        <v>191</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307</v>
      </c>
      <c r="D5405" t="s">
        <v>1</v>
      </c>
      <c r="E5405" s="144" t="s">
        <v>191</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307</v>
      </c>
      <c r="D5406" t="s">
        <v>1</v>
      </c>
      <c r="E5406" s="144" t="s">
        <v>191</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307</v>
      </c>
      <c r="D5407" t="s">
        <v>1</v>
      </c>
      <c r="E5407" s="144" t="s">
        <v>191</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307</v>
      </c>
      <c r="D5408" t="s">
        <v>1</v>
      </c>
      <c r="E5408" s="144" t="s">
        <v>191</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307</v>
      </c>
      <c r="D5409" t="s">
        <v>1</v>
      </c>
      <c r="E5409" s="144" t="s">
        <v>191</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307</v>
      </c>
      <c r="D5410" t="s">
        <v>1</v>
      </c>
      <c r="E5410" s="144" t="s">
        <v>191</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307</v>
      </c>
      <c r="D5411" t="s">
        <v>1</v>
      </c>
      <c r="E5411" s="144" t="s">
        <v>191</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307</v>
      </c>
      <c r="D5412" t="s">
        <v>1</v>
      </c>
      <c r="E5412" s="144" t="s">
        <v>191</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307</v>
      </c>
      <c r="D5413" t="s">
        <v>1</v>
      </c>
      <c r="E5413" s="144" t="s">
        <v>191</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307</v>
      </c>
      <c r="D5414" t="s">
        <v>1</v>
      </c>
      <c r="E5414" s="144" t="s">
        <v>191</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307</v>
      </c>
      <c r="D5415" t="s">
        <v>1</v>
      </c>
      <c r="E5415" s="144" t="s">
        <v>191</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307</v>
      </c>
      <c r="D5416" t="s">
        <v>1</v>
      </c>
      <c r="E5416" s="144" t="s">
        <v>191</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308</v>
      </c>
      <c r="D5417" t="s">
        <v>488</v>
      </c>
      <c r="E5417" s="144" t="s">
        <v>193</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308</v>
      </c>
      <c r="D5418" t="s">
        <v>488</v>
      </c>
      <c r="E5418" s="144" t="s">
        <v>193</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308</v>
      </c>
      <c r="D5419" t="s">
        <v>488</v>
      </c>
      <c r="E5419" s="144" t="s">
        <v>193</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308</v>
      </c>
      <c r="D5420" t="s">
        <v>488</v>
      </c>
      <c r="E5420" s="144" t="s">
        <v>193</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308</v>
      </c>
      <c r="D5421" t="s">
        <v>488</v>
      </c>
      <c r="E5421" s="144" t="s">
        <v>193</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308</v>
      </c>
      <c r="D5422" t="s">
        <v>488</v>
      </c>
      <c r="E5422" s="144" t="s">
        <v>193</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308</v>
      </c>
      <c r="D5423" t="s">
        <v>488</v>
      </c>
      <c r="E5423" s="144" t="s">
        <v>193</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308</v>
      </c>
      <c r="D5424" t="s">
        <v>488</v>
      </c>
      <c r="E5424" s="144" t="s">
        <v>193</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308</v>
      </c>
      <c r="D5425" t="s">
        <v>488</v>
      </c>
      <c r="E5425" s="144" t="s">
        <v>193</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308</v>
      </c>
      <c r="D5426" t="s">
        <v>488</v>
      </c>
      <c r="E5426" s="144" t="s">
        <v>193</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308</v>
      </c>
      <c r="D5427" t="s">
        <v>488</v>
      </c>
      <c r="E5427" s="144" t="s">
        <v>193</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308</v>
      </c>
      <c r="D5428" t="s">
        <v>488</v>
      </c>
      <c r="E5428" s="144" t="s">
        <v>193</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308</v>
      </c>
      <c r="D5429" t="s">
        <v>488</v>
      </c>
      <c r="E5429" s="144" t="s">
        <v>193</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308</v>
      </c>
      <c r="D5430" t="s">
        <v>488</v>
      </c>
      <c r="E5430" s="144" t="s">
        <v>193</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308</v>
      </c>
      <c r="D5431" t="s">
        <v>488</v>
      </c>
      <c r="E5431" s="144" t="s">
        <v>193</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308</v>
      </c>
      <c r="D5432" t="s">
        <v>488</v>
      </c>
      <c r="E5432" s="144" t="s">
        <v>193</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308</v>
      </c>
      <c r="D5433" t="s">
        <v>488</v>
      </c>
      <c r="E5433" s="144" t="s">
        <v>193</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308</v>
      </c>
      <c r="D5434" t="s">
        <v>488</v>
      </c>
      <c r="E5434" s="144" t="s">
        <v>192</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308</v>
      </c>
      <c r="D5435" t="s">
        <v>488</v>
      </c>
      <c r="E5435" s="144" t="s">
        <v>192</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308</v>
      </c>
      <c r="D5436" t="s">
        <v>488</v>
      </c>
      <c r="E5436" s="144" t="s">
        <v>192</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308</v>
      </c>
      <c r="D5437" t="s">
        <v>488</v>
      </c>
      <c r="E5437" s="144" t="s">
        <v>192</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308</v>
      </c>
      <c r="D5438" t="s">
        <v>488</v>
      </c>
      <c r="E5438" s="144" t="s">
        <v>192</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308</v>
      </c>
      <c r="D5439" t="s">
        <v>488</v>
      </c>
      <c r="E5439" s="144" t="s">
        <v>192</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308</v>
      </c>
      <c r="D5440" t="s">
        <v>488</v>
      </c>
      <c r="E5440" s="144" t="s">
        <v>192</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308</v>
      </c>
      <c r="D5441" t="s">
        <v>488</v>
      </c>
      <c r="E5441" s="144" t="s">
        <v>192</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308</v>
      </c>
      <c r="D5442" t="s">
        <v>488</v>
      </c>
      <c r="E5442" s="144" t="s">
        <v>192</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308</v>
      </c>
      <c r="D5443" t="s">
        <v>488</v>
      </c>
      <c r="E5443" s="144" t="s">
        <v>192</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308</v>
      </c>
      <c r="D5444" t="s">
        <v>488</v>
      </c>
      <c r="E5444" s="144" t="s">
        <v>192</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308</v>
      </c>
      <c r="D5445" t="s">
        <v>488</v>
      </c>
      <c r="E5445" s="144" t="s">
        <v>192</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308</v>
      </c>
      <c r="D5446" t="s">
        <v>488</v>
      </c>
      <c r="E5446" s="144" t="s">
        <v>192</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308</v>
      </c>
      <c r="D5447" t="s">
        <v>488</v>
      </c>
      <c r="E5447" s="144" t="s">
        <v>192</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308</v>
      </c>
      <c r="D5448" t="s">
        <v>488</v>
      </c>
      <c r="E5448" s="144" t="s">
        <v>192</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308</v>
      </c>
      <c r="D5449" t="s">
        <v>488</v>
      </c>
      <c r="E5449" s="144" t="s">
        <v>192</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308</v>
      </c>
      <c r="D5450" t="s">
        <v>488</v>
      </c>
      <c r="E5450" s="144" t="s">
        <v>192</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308</v>
      </c>
      <c r="D5451" t="s">
        <v>488</v>
      </c>
      <c r="E5451" s="144" t="s">
        <v>191</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308</v>
      </c>
      <c r="D5452" t="s">
        <v>488</v>
      </c>
      <c r="E5452" s="144" t="s">
        <v>191</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308</v>
      </c>
      <c r="D5453" t="s">
        <v>488</v>
      </c>
      <c r="E5453" s="144" t="s">
        <v>191</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308</v>
      </c>
      <c r="D5454" t="s">
        <v>488</v>
      </c>
      <c r="E5454" s="144" t="s">
        <v>191</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308</v>
      </c>
      <c r="D5455" t="s">
        <v>488</v>
      </c>
      <c r="E5455" s="144" t="s">
        <v>191</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308</v>
      </c>
      <c r="D5456" t="s">
        <v>488</v>
      </c>
      <c r="E5456" s="144" t="s">
        <v>191</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308</v>
      </c>
      <c r="D5457" t="s">
        <v>488</v>
      </c>
      <c r="E5457" s="144" t="s">
        <v>191</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308</v>
      </c>
      <c r="D5458" t="s">
        <v>488</v>
      </c>
      <c r="E5458" s="144" t="s">
        <v>191</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308</v>
      </c>
      <c r="D5459" t="s">
        <v>488</v>
      </c>
      <c r="E5459" s="144" t="s">
        <v>191</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308</v>
      </c>
      <c r="D5460" t="s">
        <v>488</v>
      </c>
      <c r="E5460" s="144" t="s">
        <v>191</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308</v>
      </c>
      <c r="D5461" t="s">
        <v>488</v>
      </c>
      <c r="E5461" s="144" t="s">
        <v>191</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308</v>
      </c>
      <c r="D5462" t="s">
        <v>488</v>
      </c>
      <c r="E5462" s="144" t="s">
        <v>191</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308</v>
      </c>
      <c r="D5463" t="s">
        <v>488</v>
      </c>
      <c r="E5463" s="144" t="s">
        <v>191</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308</v>
      </c>
      <c r="D5464" t="s">
        <v>488</v>
      </c>
      <c r="E5464" s="144" t="s">
        <v>191</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308</v>
      </c>
      <c r="D5465" t="s">
        <v>488</v>
      </c>
      <c r="E5465" s="144" t="s">
        <v>191</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308</v>
      </c>
      <c r="D5466" t="s">
        <v>488</v>
      </c>
      <c r="E5466" s="144" t="s">
        <v>191</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308</v>
      </c>
      <c r="D5467" t="s">
        <v>488</v>
      </c>
      <c r="E5467" s="144" t="s">
        <v>191</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308</v>
      </c>
      <c r="D5468" t="s">
        <v>1</v>
      </c>
      <c r="E5468" s="144" t="s">
        <v>193</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308</v>
      </c>
      <c r="D5469" t="s">
        <v>1</v>
      </c>
      <c r="E5469" s="144" t="s">
        <v>193</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308</v>
      </c>
      <c r="D5470" t="s">
        <v>1</v>
      </c>
      <c r="E5470" s="144" t="s">
        <v>193</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308</v>
      </c>
      <c r="D5471" t="s">
        <v>1</v>
      </c>
      <c r="E5471" s="144" t="s">
        <v>193</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308</v>
      </c>
      <c r="D5472" t="s">
        <v>1</v>
      </c>
      <c r="E5472" s="144" t="s">
        <v>193</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308</v>
      </c>
      <c r="D5473" t="s">
        <v>1</v>
      </c>
      <c r="E5473" s="144" t="s">
        <v>193</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308</v>
      </c>
      <c r="D5474" t="s">
        <v>1</v>
      </c>
      <c r="E5474" s="144" t="s">
        <v>193</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308</v>
      </c>
      <c r="D5475" t="s">
        <v>1</v>
      </c>
      <c r="E5475" s="144" t="s">
        <v>193</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308</v>
      </c>
      <c r="D5476" t="s">
        <v>1</v>
      </c>
      <c r="E5476" s="144" t="s">
        <v>193</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308</v>
      </c>
      <c r="D5477" t="s">
        <v>1</v>
      </c>
      <c r="E5477" s="144" t="s">
        <v>193</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308</v>
      </c>
      <c r="D5478" t="s">
        <v>1</v>
      </c>
      <c r="E5478" s="144" t="s">
        <v>193</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308</v>
      </c>
      <c r="D5479" t="s">
        <v>1</v>
      </c>
      <c r="E5479" s="144" t="s">
        <v>193</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308</v>
      </c>
      <c r="D5480" t="s">
        <v>1</v>
      </c>
      <c r="E5480" s="144" t="s">
        <v>193</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308</v>
      </c>
      <c r="D5481" t="s">
        <v>1</v>
      </c>
      <c r="E5481" s="144" t="s">
        <v>193</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308</v>
      </c>
      <c r="D5482" t="s">
        <v>1</v>
      </c>
      <c r="E5482" s="144" t="s">
        <v>193</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308</v>
      </c>
      <c r="D5483" t="s">
        <v>1</v>
      </c>
      <c r="E5483" s="144" t="s">
        <v>193</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308</v>
      </c>
      <c r="D5484" t="s">
        <v>1</v>
      </c>
      <c r="E5484" s="144" t="s">
        <v>193</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308</v>
      </c>
      <c r="D5485" t="s">
        <v>1</v>
      </c>
      <c r="E5485" s="144" t="s">
        <v>192</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308</v>
      </c>
      <c r="D5486" t="s">
        <v>1</v>
      </c>
      <c r="E5486" s="144" t="s">
        <v>192</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308</v>
      </c>
      <c r="D5487" t="s">
        <v>1</v>
      </c>
      <c r="E5487" s="144" t="s">
        <v>192</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308</v>
      </c>
      <c r="D5488" t="s">
        <v>1</v>
      </c>
      <c r="E5488" s="144" t="s">
        <v>192</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308</v>
      </c>
      <c r="D5489" t="s">
        <v>1</v>
      </c>
      <c r="E5489" s="144" t="s">
        <v>192</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308</v>
      </c>
      <c r="D5490" t="s">
        <v>1</v>
      </c>
      <c r="E5490" s="144" t="s">
        <v>192</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308</v>
      </c>
      <c r="D5491" t="s">
        <v>1</v>
      </c>
      <c r="E5491" s="144" t="s">
        <v>192</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308</v>
      </c>
      <c r="D5492" t="s">
        <v>1</v>
      </c>
      <c r="E5492" s="144" t="s">
        <v>192</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308</v>
      </c>
      <c r="D5493" t="s">
        <v>1</v>
      </c>
      <c r="E5493" s="144" t="s">
        <v>192</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308</v>
      </c>
      <c r="D5494" t="s">
        <v>1</v>
      </c>
      <c r="E5494" s="144" t="s">
        <v>192</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308</v>
      </c>
      <c r="D5495" t="s">
        <v>1</v>
      </c>
      <c r="E5495" s="144" t="s">
        <v>192</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308</v>
      </c>
      <c r="D5496" t="s">
        <v>1</v>
      </c>
      <c r="E5496" s="144" t="s">
        <v>192</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308</v>
      </c>
      <c r="D5497" t="s">
        <v>1</v>
      </c>
      <c r="E5497" s="144" t="s">
        <v>192</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308</v>
      </c>
      <c r="D5498" t="s">
        <v>1</v>
      </c>
      <c r="E5498" s="144" t="s">
        <v>192</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308</v>
      </c>
      <c r="D5499" t="s">
        <v>1</v>
      </c>
      <c r="E5499" s="144" t="s">
        <v>192</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308</v>
      </c>
      <c r="D5500" t="s">
        <v>1</v>
      </c>
      <c r="E5500" s="144" t="s">
        <v>192</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308</v>
      </c>
      <c r="D5501" t="s">
        <v>1</v>
      </c>
      <c r="E5501" s="144" t="s">
        <v>192</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308</v>
      </c>
      <c r="D5502" t="s">
        <v>1</v>
      </c>
      <c r="E5502" s="144" t="s">
        <v>191</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308</v>
      </c>
      <c r="D5503" t="s">
        <v>1</v>
      </c>
      <c r="E5503" s="144" t="s">
        <v>191</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308</v>
      </c>
      <c r="D5504" t="s">
        <v>1</v>
      </c>
      <c r="E5504" s="144" t="s">
        <v>191</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308</v>
      </c>
      <c r="D5505" t="s">
        <v>1</v>
      </c>
      <c r="E5505" s="144" t="s">
        <v>191</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308</v>
      </c>
      <c r="D5506" t="s">
        <v>1</v>
      </c>
      <c r="E5506" s="144" t="s">
        <v>191</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308</v>
      </c>
      <c r="D5507" t="s">
        <v>1</v>
      </c>
      <c r="E5507" s="144" t="s">
        <v>191</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308</v>
      </c>
      <c r="D5508" t="s">
        <v>1</v>
      </c>
      <c r="E5508" s="144" t="s">
        <v>191</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308</v>
      </c>
      <c r="D5509" t="s">
        <v>1</v>
      </c>
      <c r="E5509" s="144" t="s">
        <v>191</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308</v>
      </c>
      <c r="D5510" t="s">
        <v>1</v>
      </c>
      <c r="E5510" s="144" t="s">
        <v>191</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308</v>
      </c>
      <c r="D5511" t="s">
        <v>1</v>
      </c>
      <c r="E5511" s="144" t="s">
        <v>191</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308</v>
      </c>
      <c r="D5512" t="s">
        <v>1</v>
      </c>
      <c r="E5512" s="144" t="s">
        <v>191</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308</v>
      </c>
      <c r="D5513" t="s">
        <v>1</v>
      </c>
      <c r="E5513" s="144" t="s">
        <v>191</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308</v>
      </c>
      <c r="D5514" t="s">
        <v>1</v>
      </c>
      <c r="E5514" s="144" t="s">
        <v>191</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308</v>
      </c>
      <c r="D5515" t="s">
        <v>1</v>
      </c>
      <c r="E5515" s="144" t="s">
        <v>191</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308</v>
      </c>
      <c r="D5516" t="s">
        <v>1</v>
      </c>
      <c r="E5516" s="144" t="s">
        <v>191</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308</v>
      </c>
      <c r="D5517" t="s">
        <v>1</v>
      </c>
      <c r="E5517" s="144" t="s">
        <v>191</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308</v>
      </c>
      <c r="D5518" t="s">
        <v>1</v>
      </c>
      <c r="E5518" s="144" t="s">
        <v>191</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309</v>
      </c>
      <c r="D5519" t="s">
        <v>488</v>
      </c>
      <c r="E5519" s="144" t="s">
        <v>193</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309</v>
      </c>
      <c r="D5520" t="s">
        <v>488</v>
      </c>
      <c r="E5520" s="144" t="s">
        <v>193</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309</v>
      </c>
      <c r="D5521" t="s">
        <v>488</v>
      </c>
      <c r="E5521" s="144" t="s">
        <v>193</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309</v>
      </c>
      <c r="D5522" t="s">
        <v>488</v>
      </c>
      <c r="E5522" s="144" t="s">
        <v>193</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309</v>
      </c>
      <c r="D5523" t="s">
        <v>488</v>
      </c>
      <c r="E5523" s="144" t="s">
        <v>193</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309</v>
      </c>
      <c r="D5524" t="s">
        <v>488</v>
      </c>
      <c r="E5524" s="144" t="s">
        <v>193</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309</v>
      </c>
      <c r="D5525" t="s">
        <v>488</v>
      </c>
      <c r="E5525" s="144" t="s">
        <v>193</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309</v>
      </c>
      <c r="D5526" t="s">
        <v>488</v>
      </c>
      <c r="E5526" s="144" t="s">
        <v>193</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309</v>
      </c>
      <c r="D5527" t="s">
        <v>488</v>
      </c>
      <c r="E5527" s="144" t="s">
        <v>193</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309</v>
      </c>
      <c r="D5528" t="s">
        <v>488</v>
      </c>
      <c r="E5528" s="144" t="s">
        <v>193</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309</v>
      </c>
      <c r="D5529" t="s">
        <v>488</v>
      </c>
      <c r="E5529" s="144" t="s">
        <v>193</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309</v>
      </c>
      <c r="D5530" t="s">
        <v>488</v>
      </c>
      <c r="E5530" s="144" t="s">
        <v>193</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309</v>
      </c>
      <c r="D5531" t="s">
        <v>488</v>
      </c>
      <c r="E5531" s="144" t="s">
        <v>193</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309</v>
      </c>
      <c r="D5532" t="s">
        <v>488</v>
      </c>
      <c r="E5532" s="144" t="s">
        <v>193</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309</v>
      </c>
      <c r="D5533" t="s">
        <v>488</v>
      </c>
      <c r="E5533" s="144" t="s">
        <v>193</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309</v>
      </c>
      <c r="D5534" t="s">
        <v>488</v>
      </c>
      <c r="E5534" s="144" t="s">
        <v>193</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309</v>
      </c>
      <c r="D5535" t="s">
        <v>488</v>
      </c>
      <c r="E5535" s="144" t="s">
        <v>193</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309</v>
      </c>
      <c r="D5536" t="s">
        <v>488</v>
      </c>
      <c r="E5536" s="144" t="s">
        <v>192</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309</v>
      </c>
      <c r="D5537" t="s">
        <v>488</v>
      </c>
      <c r="E5537" s="144" t="s">
        <v>192</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309</v>
      </c>
      <c r="D5538" t="s">
        <v>488</v>
      </c>
      <c r="E5538" s="144" t="s">
        <v>192</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309</v>
      </c>
      <c r="D5539" t="s">
        <v>488</v>
      </c>
      <c r="E5539" s="144" t="s">
        <v>192</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309</v>
      </c>
      <c r="D5540" t="s">
        <v>488</v>
      </c>
      <c r="E5540" s="144" t="s">
        <v>192</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309</v>
      </c>
      <c r="D5541" t="s">
        <v>488</v>
      </c>
      <c r="E5541" s="144" t="s">
        <v>192</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309</v>
      </c>
      <c r="D5542" t="s">
        <v>488</v>
      </c>
      <c r="E5542" s="144" t="s">
        <v>192</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309</v>
      </c>
      <c r="D5543" t="s">
        <v>488</v>
      </c>
      <c r="E5543" s="144" t="s">
        <v>192</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309</v>
      </c>
      <c r="D5544" t="s">
        <v>488</v>
      </c>
      <c r="E5544" s="144" t="s">
        <v>192</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309</v>
      </c>
      <c r="D5545" t="s">
        <v>488</v>
      </c>
      <c r="E5545" s="144" t="s">
        <v>192</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309</v>
      </c>
      <c r="D5546" t="s">
        <v>488</v>
      </c>
      <c r="E5546" s="144" t="s">
        <v>192</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309</v>
      </c>
      <c r="D5547" t="s">
        <v>488</v>
      </c>
      <c r="E5547" s="144" t="s">
        <v>192</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309</v>
      </c>
      <c r="D5548" t="s">
        <v>488</v>
      </c>
      <c r="E5548" s="144" t="s">
        <v>192</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309</v>
      </c>
      <c r="D5549" t="s">
        <v>488</v>
      </c>
      <c r="E5549" s="144" t="s">
        <v>192</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309</v>
      </c>
      <c r="D5550" t="s">
        <v>488</v>
      </c>
      <c r="E5550" s="144" t="s">
        <v>192</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309</v>
      </c>
      <c r="D5551" t="s">
        <v>488</v>
      </c>
      <c r="E5551" s="144" t="s">
        <v>192</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309</v>
      </c>
      <c r="D5552" t="s">
        <v>488</v>
      </c>
      <c r="E5552" s="144" t="s">
        <v>192</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309</v>
      </c>
      <c r="D5553" t="s">
        <v>488</v>
      </c>
      <c r="E5553" s="144" t="s">
        <v>191</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309</v>
      </c>
      <c r="D5554" t="s">
        <v>488</v>
      </c>
      <c r="E5554" s="144" t="s">
        <v>191</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309</v>
      </c>
      <c r="D5555" t="s">
        <v>488</v>
      </c>
      <c r="E5555" s="144" t="s">
        <v>191</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309</v>
      </c>
      <c r="D5556" t="s">
        <v>488</v>
      </c>
      <c r="E5556" s="144" t="s">
        <v>191</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309</v>
      </c>
      <c r="D5557" t="s">
        <v>488</v>
      </c>
      <c r="E5557" s="144" t="s">
        <v>191</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309</v>
      </c>
      <c r="D5558" t="s">
        <v>488</v>
      </c>
      <c r="E5558" s="144" t="s">
        <v>191</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309</v>
      </c>
      <c r="D5559" t="s">
        <v>488</v>
      </c>
      <c r="E5559" s="144" t="s">
        <v>191</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309</v>
      </c>
      <c r="D5560" t="s">
        <v>488</v>
      </c>
      <c r="E5560" s="144" t="s">
        <v>191</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309</v>
      </c>
      <c r="D5561" t="s">
        <v>488</v>
      </c>
      <c r="E5561" s="144" t="s">
        <v>191</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309</v>
      </c>
      <c r="D5562" t="s">
        <v>488</v>
      </c>
      <c r="E5562" s="144" t="s">
        <v>191</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309</v>
      </c>
      <c r="D5563" t="s">
        <v>488</v>
      </c>
      <c r="E5563" s="144" t="s">
        <v>191</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309</v>
      </c>
      <c r="D5564" t="s">
        <v>488</v>
      </c>
      <c r="E5564" s="144" t="s">
        <v>191</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309</v>
      </c>
      <c r="D5565" t="s">
        <v>488</v>
      </c>
      <c r="E5565" s="144" t="s">
        <v>191</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309</v>
      </c>
      <c r="D5566" t="s">
        <v>488</v>
      </c>
      <c r="E5566" s="144" t="s">
        <v>191</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309</v>
      </c>
      <c r="D5567" t="s">
        <v>488</v>
      </c>
      <c r="E5567" s="144" t="s">
        <v>191</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309</v>
      </c>
      <c r="D5568" t="s">
        <v>488</v>
      </c>
      <c r="E5568" s="144" t="s">
        <v>191</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309</v>
      </c>
      <c r="D5569" t="s">
        <v>488</v>
      </c>
      <c r="E5569" s="144" t="s">
        <v>191</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309</v>
      </c>
      <c r="D5570" t="s">
        <v>1</v>
      </c>
      <c r="E5570" s="144" t="s">
        <v>193</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309</v>
      </c>
      <c r="D5571" t="s">
        <v>1</v>
      </c>
      <c r="E5571" s="144" t="s">
        <v>193</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309</v>
      </c>
      <c r="D5572" t="s">
        <v>1</v>
      </c>
      <c r="E5572" s="144" t="s">
        <v>193</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309</v>
      </c>
      <c r="D5573" t="s">
        <v>1</v>
      </c>
      <c r="E5573" s="144" t="s">
        <v>193</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309</v>
      </c>
      <c r="D5574" t="s">
        <v>1</v>
      </c>
      <c r="E5574" s="144" t="s">
        <v>193</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309</v>
      </c>
      <c r="D5575" t="s">
        <v>1</v>
      </c>
      <c r="E5575" s="144" t="s">
        <v>193</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309</v>
      </c>
      <c r="D5576" t="s">
        <v>1</v>
      </c>
      <c r="E5576" s="144" t="s">
        <v>193</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309</v>
      </c>
      <c r="D5577" t="s">
        <v>1</v>
      </c>
      <c r="E5577" s="144" t="s">
        <v>193</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309</v>
      </c>
      <c r="D5578" t="s">
        <v>1</v>
      </c>
      <c r="E5578" s="144" t="s">
        <v>193</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309</v>
      </c>
      <c r="D5579" t="s">
        <v>1</v>
      </c>
      <c r="E5579" s="144" t="s">
        <v>193</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309</v>
      </c>
      <c r="D5580" t="s">
        <v>1</v>
      </c>
      <c r="E5580" s="144" t="s">
        <v>193</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309</v>
      </c>
      <c r="D5581" t="s">
        <v>1</v>
      </c>
      <c r="E5581" s="144" t="s">
        <v>193</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309</v>
      </c>
      <c r="D5582" t="s">
        <v>1</v>
      </c>
      <c r="E5582" s="144" t="s">
        <v>193</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309</v>
      </c>
      <c r="D5583" t="s">
        <v>1</v>
      </c>
      <c r="E5583" s="144" t="s">
        <v>193</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309</v>
      </c>
      <c r="D5584" t="s">
        <v>1</v>
      </c>
      <c r="E5584" s="144" t="s">
        <v>193</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309</v>
      </c>
      <c r="D5585" t="s">
        <v>1</v>
      </c>
      <c r="E5585" s="144" t="s">
        <v>193</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309</v>
      </c>
      <c r="D5586" t="s">
        <v>1</v>
      </c>
      <c r="E5586" s="144" t="s">
        <v>193</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309</v>
      </c>
      <c r="D5587" t="s">
        <v>1</v>
      </c>
      <c r="E5587" s="144" t="s">
        <v>192</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309</v>
      </c>
      <c r="D5588" t="s">
        <v>1</v>
      </c>
      <c r="E5588" s="144" t="s">
        <v>192</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309</v>
      </c>
      <c r="D5589" t="s">
        <v>1</v>
      </c>
      <c r="E5589" s="144" t="s">
        <v>192</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309</v>
      </c>
      <c r="D5590" t="s">
        <v>1</v>
      </c>
      <c r="E5590" s="144" t="s">
        <v>192</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309</v>
      </c>
      <c r="D5591" t="s">
        <v>1</v>
      </c>
      <c r="E5591" s="144" t="s">
        <v>192</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309</v>
      </c>
      <c r="D5592" t="s">
        <v>1</v>
      </c>
      <c r="E5592" s="144" t="s">
        <v>192</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309</v>
      </c>
      <c r="D5593" t="s">
        <v>1</v>
      </c>
      <c r="E5593" s="144" t="s">
        <v>192</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309</v>
      </c>
      <c r="D5594" t="s">
        <v>1</v>
      </c>
      <c r="E5594" s="144" t="s">
        <v>192</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309</v>
      </c>
      <c r="D5595" t="s">
        <v>1</v>
      </c>
      <c r="E5595" s="144" t="s">
        <v>192</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309</v>
      </c>
      <c r="D5596" t="s">
        <v>1</v>
      </c>
      <c r="E5596" s="144" t="s">
        <v>192</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309</v>
      </c>
      <c r="D5597" t="s">
        <v>1</v>
      </c>
      <c r="E5597" s="144" t="s">
        <v>192</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309</v>
      </c>
      <c r="D5598" t="s">
        <v>1</v>
      </c>
      <c r="E5598" s="144" t="s">
        <v>192</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309</v>
      </c>
      <c r="D5599" t="s">
        <v>1</v>
      </c>
      <c r="E5599" s="144" t="s">
        <v>192</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309</v>
      </c>
      <c r="D5600" t="s">
        <v>1</v>
      </c>
      <c r="E5600" s="144" t="s">
        <v>192</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309</v>
      </c>
      <c r="D5601" t="s">
        <v>1</v>
      </c>
      <c r="E5601" s="144" t="s">
        <v>192</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309</v>
      </c>
      <c r="D5602" t="s">
        <v>1</v>
      </c>
      <c r="E5602" s="144" t="s">
        <v>192</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309</v>
      </c>
      <c r="D5603" t="s">
        <v>1</v>
      </c>
      <c r="E5603" s="144" t="s">
        <v>192</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309</v>
      </c>
      <c r="D5604" t="s">
        <v>1</v>
      </c>
      <c r="E5604" s="144" t="s">
        <v>191</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309</v>
      </c>
      <c r="D5605" t="s">
        <v>1</v>
      </c>
      <c r="E5605" s="144" t="s">
        <v>191</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309</v>
      </c>
      <c r="D5606" t="s">
        <v>1</v>
      </c>
      <c r="E5606" s="144" t="s">
        <v>191</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309</v>
      </c>
      <c r="D5607" t="s">
        <v>1</v>
      </c>
      <c r="E5607" s="144" t="s">
        <v>191</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309</v>
      </c>
      <c r="D5608" t="s">
        <v>1</v>
      </c>
      <c r="E5608" s="144" t="s">
        <v>191</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309</v>
      </c>
      <c r="D5609" t="s">
        <v>1</v>
      </c>
      <c r="E5609" s="144" t="s">
        <v>191</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309</v>
      </c>
      <c r="D5610" t="s">
        <v>1</v>
      </c>
      <c r="E5610" s="144" t="s">
        <v>191</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309</v>
      </c>
      <c r="D5611" t="s">
        <v>1</v>
      </c>
      <c r="E5611" s="144" t="s">
        <v>191</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309</v>
      </c>
      <c r="D5612" t="s">
        <v>1</v>
      </c>
      <c r="E5612" s="144" t="s">
        <v>191</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309</v>
      </c>
      <c r="D5613" t="s">
        <v>1</v>
      </c>
      <c r="E5613" s="144" t="s">
        <v>191</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309</v>
      </c>
      <c r="D5614" t="s">
        <v>1</v>
      </c>
      <c r="E5614" s="144" t="s">
        <v>191</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309</v>
      </c>
      <c r="D5615" t="s">
        <v>1</v>
      </c>
      <c r="E5615" s="144" t="s">
        <v>191</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309</v>
      </c>
      <c r="D5616" t="s">
        <v>1</v>
      </c>
      <c r="E5616" s="144" t="s">
        <v>191</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309</v>
      </c>
      <c r="D5617" t="s">
        <v>1</v>
      </c>
      <c r="E5617" s="144" t="s">
        <v>191</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309</v>
      </c>
      <c r="D5618" t="s">
        <v>1</v>
      </c>
      <c r="E5618" s="144" t="s">
        <v>191</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309</v>
      </c>
      <c r="D5619" t="s">
        <v>1</v>
      </c>
      <c r="E5619" s="144" t="s">
        <v>191</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309</v>
      </c>
      <c r="D5620" t="s">
        <v>1</v>
      </c>
      <c r="E5620" s="144" t="s">
        <v>191</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511</v>
      </c>
      <c r="D5621" t="s">
        <v>488</v>
      </c>
      <c r="E5621" s="144" t="s">
        <v>193</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511</v>
      </c>
      <c r="D5622" t="s">
        <v>488</v>
      </c>
      <c r="E5622" s="144" t="s">
        <v>193</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511</v>
      </c>
      <c r="D5623" t="s">
        <v>488</v>
      </c>
      <c r="E5623" s="144" t="s">
        <v>193</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511</v>
      </c>
      <c r="D5624" t="s">
        <v>488</v>
      </c>
      <c r="E5624" s="144" t="s">
        <v>193</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511</v>
      </c>
      <c r="D5625" t="s">
        <v>488</v>
      </c>
      <c r="E5625" s="144" t="s">
        <v>193</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511</v>
      </c>
      <c r="D5626" t="s">
        <v>488</v>
      </c>
      <c r="E5626" s="144" t="s">
        <v>193</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511</v>
      </c>
      <c r="D5627" t="s">
        <v>488</v>
      </c>
      <c r="E5627" s="144" t="s">
        <v>193</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511</v>
      </c>
      <c r="D5628" t="s">
        <v>488</v>
      </c>
      <c r="E5628" s="144" t="s">
        <v>193</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511</v>
      </c>
      <c r="D5629" t="s">
        <v>488</v>
      </c>
      <c r="E5629" s="144" t="s">
        <v>193</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511</v>
      </c>
      <c r="D5630" t="s">
        <v>488</v>
      </c>
      <c r="E5630" s="144" t="s">
        <v>193</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511</v>
      </c>
      <c r="D5631" t="s">
        <v>488</v>
      </c>
      <c r="E5631" s="144" t="s">
        <v>193</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511</v>
      </c>
      <c r="D5632" t="s">
        <v>488</v>
      </c>
      <c r="E5632" s="144" t="s">
        <v>193</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511</v>
      </c>
      <c r="D5633" t="s">
        <v>488</v>
      </c>
      <c r="E5633" s="144" t="s">
        <v>193</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511</v>
      </c>
      <c r="D5634" t="s">
        <v>488</v>
      </c>
      <c r="E5634" s="144" t="s">
        <v>193</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511</v>
      </c>
      <c r="D5635" t="s">
        <v>488</v>
      </c>
      <c r="E5635" s="144" t="s">
        <v>193</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511</v>
      </c>
      <c r="D5636" t="s">
        <v>488</v>
      </c>
      <c r="E5636" s="144" t="s">
        <v>193</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511</v>
      </c>
      <c r="D5637" t="s">
        <v>488</v>
      </c>
      <c r="E5637" s="144" t="s">
        <v>193</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511</v>
      </c>
      <c r="D5638" t="s">
        <v>488</v>
      </c>
      <c r="E5638" s="144" t="s">
        <v>192</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511</v>
      </c>
      <c r="D5639" t="s">
        <v>488</v>
      </c>
      <c r="E5639" s="144" t="s">
        <v>192</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511</v>
      </c>
      <c r="D5640" t="s">
        <v>488</v>
      </c>
      <c r="E5640" s="144" t="s">
        <v>192</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511</v>
      </c>
      <c r="D5641" t="s">
        <v>488</v>
      </c>
      <c r="E5641" s="144" t="s">
        <v>192</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511</v>
      </c>
      <c r="D5642" t="s">
        <v>488</v>
      </c>
      <c r="E5642" s="144" t="s">
        <v>192</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511</v>
      </c>
      <c r="D5643" t="s">
        <v>488</v>
      </c>
      <c r="E5643" s="144" t="s">
        <v>192</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511</v>
      </c>
      <c r="D5644" t="s">
        <v>488</v>
      </c>
      <c r="E5644" s="144" t="s">
        <v>192</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511</v>
      </c>
      <c r="D5645" t="s">
        <v>488</v>
      </c>
      <c r="E5645" s="144" t="s">
        <v>192</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511</v>
      </c>
      <c r="D5646" t="s">
        <v>488</v>
      </c>
      <c r="E5646" s="144" t="s">
        <v>192</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511</v>
      </c>
      <c r="D5647" t="s">
        <v>488</v>
      </c>
      <c r="E5647" s="144" t="s">
        <v>192</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511</v>
      </c>
      <c r="D5648" t="s">
        <v>488</v>
      </c>
      <c r="E5648" s="144" t="s">
        <v>192</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511</v>
      </c>
      <c r="D5649" t="s">
        <v>488</v>
      </c>
      <c r="E5649" s="144" t="s">
        <v>192</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511</v>
      </c>
      <c r="D5650" t="s">
        <v>488</v>
      </c>
      <c r="E5650" s="144" t="s">
        <v>192</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511</v>
      </c>
      <c r="D5651" t="s">
        <v>488</v>
      </c>
      <c r="E5651" s="144" t="s">
        <v>192</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511</v>
      </c>
      <c r="D5652" t="s">
        <v>488</v>
      </c>
      <c r="E5652" s="144" t="s">
        <v>192</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511</v>
      </c>
      <c r="D5653" t="s">
        <v>488</v>
      </c>
      <c r="E5653" s="144" t="s">
        <v>192</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511</v>
      </c>
      <c r="D5654" t="s">
        <v>488</v>
      </c>
      <c r="E5654" s="144" t="s">
        <v>192</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511</v>
      </c>
      <c r="D5655" t="s">
        <v>488</v>
      </c>
      <c r="E5655" s="144" t="s">
        <v>191</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511</v>
      </c>
      <c r="D5656" t="s">
        <v>488</v>
      </c>
      <c r="E5656" s="144" t="s">
        <v>191</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511</v>
      </c>
      <c r="D5657" t="s">
        <v>488</v>
      </c>
      <c r="E5657" s="144" t="s">
        <v>191</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511</v>
      </c>
      <c r="D5658" t="s">
        <v>488</v>
      </c>
      <c r="E5658" s="144" t="s">
        <v>191</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511</v>
      </c>
      <c r="D5659" t="s">
        <v>488</v>
      </c>
      <c r="E5659" s="144" t="s">
        <v>191</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511</v>
      </c>
      <c r="D5660" t="s">
        <v>488</v>
      </c>
      <c r="E5660" s="144" t="s">
        <v>191</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511</v>
      </c>
      <c r="D5661" t="s">
        <v>488</v>
      </c>
      <c r="E5661" s="144" t="s">
        <v>191</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511</v>
      </c>
      <c r="D5662" t="s">
        <v>488</v>
      </c>
      <c r="E5662" s="144" t="s">
        <v>191</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511</v>
      </c>
      <c r="D5663" t="s">
        <v>488</v>
      </c>
      <c r="E5663" s="144" t="s">
        <v>191</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511</v>
      </c>
      <c r="D5664" t="s">
        <v>488</v>
      </c>
      <c r="E5664" s="144" t="s">
        <v>191</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511</v>
      </c>
      <c r="D5665" t="s">
        <v>488</v>
      </c>
      <c r="E5665" s="144" t="s">
        <v>191</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511</v>
      </c>
      <c r="D5666" t="s">
        <v>488</v>
      </c>
      <c r="E5666" s="144" t="s">
        <v>191</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511</v>
      </c>
      <c r="D5667" t="s">
        <v>488</v>
      </c>
      <c r="E5667" s="144" t="s">
        <v>191</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511</v>
      </c>
      <c r="D5668" t="s">
        <v>488</v>
      </c>
      <c r="E5668" s="144" t="s">
        <v>191</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511</v>
      </c>
      <c r="D5669" t="s">
        <v>488</v>
      </c>
      <c r="E5669" s="144" t="s">
        <v>191</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511</v>
      </c>
      <c r="D5670" t="s">
        <v>488</v>
      </c>
      <c r="E5670" s="144" t="s">
        <v>191</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511</v>
      </c>
      <c r="D5671" t="s">
        <v>488</v>
      </c>
      <c r="E5671" s="144" t="s">
        <v>191</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511</v>
      </c>
      <c r="D5672" t="s">
        <v>1</v>
      </c>
      <c r="E5672" s="144" t="s">
        <v>193</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511</v>
      </c>
      <c r="D5673" t="s">
        <v>1</v>
      </c>
      <c r="E5673" s="144" t="s">
        <v>193</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511</v>
      </c>
      <c r="D5674" t="s">
        <v>1</v>
      </c>
      <c r="E5674" s="144" t="s">
        <v>193</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511</v>
      </c>
      <c r="D5675" t="s">
        <v>1</v>
      </c>
      <c r="E5675" s="144" t="s">
        <v>193</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511</v>
      </c>
      <c r="D5676" t="s">
        <v>1</v>
      </c>
      <c r="E5676" s="144" t="s">
        <v>193</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511</v>
      </c>
      <c r="D5677" t="s">
        <v>1</v>
      </c>
      <c r="E5677" s="144" t="s">
        <v>193</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511</v>
      </c>
      <c r="D5678" t="s">
        <v>1</v>
      </c>
      <c r="E5678" s="144" t="s">
        <v>193</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511</v>
      </c>
      <c r="D5679" t="s">
        <v>1</v>
      </c>
      <c r="E5679" s="144" t="s">
        <v>193</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511</v>
      </c>
      <c r="D5680" t="s">
        <v>1</v>
      </c>
      <c r="E5680" s="144" t="s">
        <v>193</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511</v>
      </c>
      <c r="D5681" t="s">
        <v>1</v>
      </c>
      <c r="E5681" s="144" t="s">
        <v>193</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511</v>
      </c>
      <c r="D5682" t="s">
        <v>1</v>
      </c>
      <c r="E5682" s="144" t="s">
        <v>193</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511</v>
      </c>
      <c r="D5683" t="s">
        <v>1</v>
      </c>
      <c r="E5683" s="144" t="s">
        <v>193</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511</v>
      </c>
      <c r="D5684" t="s">
        <v>1</v>
      </c>
      <c r="E5684" s="144" t="s">
        <v>193</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511</v>
      </c>
      <c r="D5685" t="s">
        <v>1</v>
      </c>
      <c r="E5685" s="144" t="s">
        <v>193</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511</v>
      </c>
      <c r="D5686" t="s">
        <v>1</v>
      </c>
      <c r="E5686" s="144" t="s">
        <v>193</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511</v>
      </c>
      <c r="D5687" t="s">
        <v>1</v>
      </c>
      <c r="E5687" s="144" t="s">
        <v>193</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511</v>
      </c>
      <c r="D5688" t="s">
        <v>1</v>
      </c>
      <c r="E5688" s="144" t="s">
        <v>193</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511</v>
      </c>
      <c r="D5689" t="s">
        <v>1</v>
      </c>
      <c r="E5689" s="144" t="s">
        <v>192</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511</v>
      </c>
      <c r="D5690" t="s">
        <v>1</v>
      </c>
      <c r="E5690" s="144" t="s">
        <v>192</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511</v>
      </c>
      <c r="D5691" t="s">
        <v>1</v>
      </c>
      <c r="E5691" s="144" t="s">
        <v>192</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511</v>
      </c>
      <c r="D5692" t="s">
        <v>1</v>
      </c>
      <c r="E5692" s="144" t="s">
        <v>192</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511</v>
      </c>
      <c r="D5693" t="s">
        <v>1</v>
      </c>
      <c r="E5693" s="144" t="s">
        <v>192</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511</v>
      </c>
      <c r="D5694" t="s">
        <v>1</v>
      </c>
      <c r="E5694" s="144" t="s">
        <v>192</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511</v>
      </c>
      <c r="D5695" t="s">
        <v>1</v>
      </c>
      <c r="E5695" s="144" t="s">
        <v>192</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511</v>
      </c>
      <c r="D5696" t="s">
        <v>1</v>
      </c>
      <c r="E5696" s="144" t="s">
        <v>192</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511</v>
      </c>
      <c r="D5697" t="s">
        <v>1</v>
      </c>
      <c r="E5697" s="144" t="s">
        <v>192</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511</v>
      </c>
      <c r="D5698" t="s">
        <v>1</v>
      </c>
      <c r="E5698" s="144" t="s">
        <v>192</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511</v>
      </c>
      <c r="D5699" t="s">
        <v>1</v>
      </c>
      <c r="E5699" s="144" t="s">
        <v>192</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511</v>
      </c>
      <c r="D5700" t="s">
        <v>1</v>
      </c>
      <c r="E5700" s="144" t="s">
        <v>192</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511</v>
      </c>
      <c r="D5701" t="s">
        <v>1</v>
      </c>
      <c r="E5701" s="144" t="s">
        <v>192</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511</v>
      </c>
      <c r="D5702" t="s">
        <v>1</v>
      </c>
      <c r="E5702" s="144" t="s">
        <v>192</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511</v>
      </c>
      <c r="D5703" t="s">
        <v>1</v>
      </c>
      <c r="E5703" s="144" t="s">
        <v>192</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511</v>
      </c>
      <c r="D5704" t="s">
        <v>1</v>
      </c>
      <c r="E5704" s="144" t="s">
        <v>192</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511</v>
      </c>
      <c r="D5705" t="s">
        <v>1</v>
      </c>
      <c r="E5705" s="144" t="s">
        <v>192</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511</v>
      </c>
      <c r="D5706" t="s">
        <v>1</v>
      </c>
      <c r="E5706" s="144" t="s">
        <v>191</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511</v>
      </c>
      <c r="D5707" t="s">
        <v>1</v>
      </c>
      <c r="E5707" s="144" t="s">
        <v>191</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511</v>
      </c>
      <c r="D5708" t="s">
        <v>1</v>
      </c>
      <c r="E5708" s="144" t="s">
        <v>191</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511</v>
      </c>
      <c r="D5709" t="s">
        <v>1</v>
      </c>
      <c r="E5709" s="144" t="s">
        <v>191</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511</v>
      </c>
      <c r="D5710" t="s">
        <v>1</v>
      </c>
      <c r="E5710" s="144" t="s">
        <v>191</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511</v>
      </c>
      <c r="D5711" t="s">
        <v>1</v>
      </c>
      <c r="E5711" s="144" t="s">
        <v>191</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511</v>
      </c>
      <c r="D5712" t="s">
        <v>1</v>
      </c>
      <c r="E5712" s="144" t="s">
        <v>191</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511</v>
      </c>
      <c r="D5713" t="s">
        <v>1</v>
      </c>
      <c r="E5713" s="144" t="s">
        <v>191</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511</v>
      </c>
      <c r="D5714" t="s">
        <v>1</v>
      </c>
      <c r="E5714" s="144" t="s">
        <v>191</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511</v>
      </c>
      <c r="D5715" t="s">
        <v>1</v>
      </c>
      <c r="E5715" s="144" t="s">
        <v>191</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511</v>
      </c>
      <c r="D5716" t="s">
        <v>1</v>
      </c>
      <c r="E5716" s="144" t="s">
        <v>191</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511</v>
      </c>
      <c r="D5717" t="s">
        <v>1</v>
      </c>
      <c r="E5717" s="144" t="s">
        <v>191</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511</v>
      </c>
      <c r="D5718" t="s">
        <v>1</v>
      </c>
      <c r="E5718" s="144" t="s">
        <v>191</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511</v>
      </c>
      <c r="D5719" t="s">
        <v>1</v>
      </c>
      <c r="E5719" s="144" t="s">
        <v>191</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511</v>
      </c>
      <c r="D5720" t="s">
        <v>1</v>
      </c>
      <c r="E5720" s="144" t="s">
        <v>191</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511</v>
      </c>
      <c r="D5721" t="s">
        <v>1</v>
      </c>
      <c r="E5721" s="144" t="s">
        <v>191</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511</v>
      </c>
      <c r="D5722" t="s">
        <v>1</v>
      </c>
      <c r="E5722" s="144" t="s">
        <v>191</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310</v>
      </c>
      <c r="D5723" t="s">
        <v>488</v>
      </c>
      <c r="E5723" s="144" t="s">
        <v>193</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310</v>
      </c>
      <c r="D5724" t="s">
        <v>488</v>
      </c>
      <c r="E5724" s="144" t="s">
        <v>193</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310</v>
      </c>
      <c r="D5725" t="s">
        <v>488</v>
      </c>
      <c r="E5725" s="144" t="s">
        <v>193</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310</v>
      </c>
      <c r="D5726" t="s">
        <v>488</v>
      </c>
      <c r="E5726" s="144" t="s">
        <v>193</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310</v>
      </c>
      <c r="D5727" t="s">
        <v>488</v>
      </c>
      <c r="E5727" s="144" t="s">
        <v>193</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310</v>
      </c>
      <c r="D5728" t="s">
        <v>488</v>
      </c>
      <c r="E5728" s="144" t="s">
        <v>193</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310</v>
      </c>
      <c r="D5729" t="s">
        <v>488</v>
      </c>
      <c r="E5729" s="144" t="s">
        <v>193</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310</v>
      </c>
      <c r="D5730" t="s">
        <v>488</v>
      </c>
      <c r="E5730" s="144" t="s">
        <v>193</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310</v>
      </c>
      <c r="D5731" t="s">
        <v>488</v>
      </c>
      <c r="E5731" s="144" t="s">
        <v>193</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310</v>
      </c>
      <c r="D5732" t="s">
        <v>488</v>
      </c>
      <c r="E5732" s="144" t="s">
        <v>193</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310</v>
      </c>
      <c r="D5733" t="s">
        <v>488</v>
      </c>
      <c r="E5733" s="144" t="s">
        <v>193</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310</v>
      </c>
      <c r="D5734" t="s">
        <v>488</v>
      </c>
      <c r="E5734" s="144" t="s">
        <v>193</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310</v>
      </c>
      <c r="D5735" t="s">
        <v>488</v>
      </c>
      <c r="E5735" s="144" t="s">
        <v>193</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310</v>
      </c>
      <c r="D5736" t="s">
        <v>488</v>
      </c>
      <c r="E5736" s="144" t="s">
        <v>193</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310</v>
      </c>
      <c r="D5737" t="s">
        <v>488</v>
      </c>
      <c r="E5737" s="144" t="s">
        <v>193</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310</v>
      </c>
      <c r="D5738" t="s">
        <v>488</v>
      </c>
      <c r="E5738" s="144" t="s">
        <v>193</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310</v>
      </c>
      <c r="D5739" t="s">
        <v>488</v>
      </c>
      <c r="E5739" s="144" t="s">
        <v>193</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310</v>
      </c>
      <c r="D5740" t="s">
        <v>488</v>
      </c>
      <c r="E5740" s="144" t="s">
        <v>192</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310</v>
      </c>
      <c r="D5741" t="s">
        <v>488</v>
      </c>
      <c r="E5741" s="144" t="s">
        <v>192</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310</v>
      </c>
      <c r="D5742" t="s">
        <v>488</v>
      </c>
      <c r="E5742" s="144" t="s">
        <v>192</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310</v>
      </c>
      <c r="D5743" t="s">
        <v>488</v>
      </c>
      <c r="E5743" s="144" t="s">
        <v>192</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310</v>
      </c>
      <c r="D5744" t="s">
        <v>488</v>
      </c>
      <c r="E5744" s="144" t="s">
        <v>192</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310</v>
      </c>
      <c r="D5745" t="s">
        <v>488</v>
      </c>
      <c r="E5745" s="144" t="s">
        <v>192</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310</v>
      </c>
      <c r="D5746" t="s">
        <v>488</v>
      </c>
      <c r="E5746" s="144" t="s">
        <v>192</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310</v>
      </c>
      <c r="D5747" t="s">
        <v>488</v>
      </c>
      <c r="E5747" s="144" t="s">
        <v>192</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310</v>
      </c>
      <c r="D5748" t="s">
        <v>488</v>
      </c>
      <c r="E5748" s="144" t="s">
        <v>192</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310</v>
      </c>
      <c r="D5749" t="s">
        <v>488</v>
      </c>
      <c r="E5749" s="144" t="s">
        <v>192</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310</v>
      </c>
      <c r="D5750" t="s">
        <v>488</v>
      </c>
      <c r="E5750" s="144" t="s">
        <v>192</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310</v>
      </c>
      <c r="D5751" t="s">
        <v>488</v>
      </c>
      <c r="E5751" s="144" t="s">
        <v>192</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310</v>
      </c>
      <c r="D5752" t="s">
        <v>488</v>
      </c>
      <c r="E5752" s="144" t="s">
        <v>192</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310</v>
      </c>
      <c r="D5753" t="s">
        <v>488</v>
      </c>
      <c r="E5753" s="144" t="s">
        <v>192</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310</v>
      </c>
      <c r="D5754" t="s">
        <v>488</v>
      </c>
      <c r="E5754" s="144" t="s">
        <v>192</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310</v>
      </c>
      <c r="D5755" t="s">
        <v>488</v>
      </c>
      <c r="E5755" s="144" t="s">
        <v>192</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310</v>
      </c>
      <c r="D5756" t="s">
        <v>488</v>
      </c>
      <c r="E5756" s="144" t="s">
        <v>192</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310</v>
      </c>
      <c r="D5757" t="s">
        <v>488</v>
      </c>
      <c r="E5757" s="144" t="s">
        <v>191</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310</v>
      </c>
      <c r="D5758" t="s">
        <v>488</v>
      </c>
      <c r="E5758" s="144" t="s">
        <v>191</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310</v>
      </c>
      <c r="D5759" t="s">
        <v>488</v>
      </c>
      <c r="E5759" s="144" t="s">
        <v>191</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310</v>
      </c>
      <c r="D5760" t="s">
        <v>488</v>
      </c>
      <c r="E5760" s="144" t="s">
        <v>191</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310</v>
      </c>
      <c r="D5761" t="s">
        <v>488</v>
      </c>
      <c r="E5761" s="144" t="s">
        <v>191</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310</v>
      </c>
      <c r="D5762" t="s">
        <v>488</v>
      </c>
      <c r="E5762" s="144" t="s">
        <v>191</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310</v>
      </c>
      <c r="D5763" t="s">
        <v>488</v>
      </c>
      <c r="E5763" s="144" t="s">
        <v>191</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310</v>
      </c>
      <c r="D5764" t="s">
        <v>488</v>
      </c>
      <c r="E5764" s="144" t="s">
        <v>191</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310</v>
      </c>
      <c r="D5765" t="s">
        <v>488</v>
      </c>
      <c r="E5765" s="144" t="s">
        <v>191</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310</v>
      </c>
      <c r="D5766" t="s">
        <v>488</v>
      </c>
      <c r="E5766" s="144" t="s">
        <v>191</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310</v>
      </c>
      <c r="D5767" t="s">
        <v>488</v>
      </c>
      <c r="E5767" s="144" t="s">
        <v>191</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310</v>
      </c>
      <c r="D5768" t="s">
        <v>488</v>
      </c>
      <c r="E5768" s="144" t="s">
        <v>191</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310</v>
      </c>
      <c r="D5769" t="s">
        <v>488</v>
      </c>
      <c r="E5769" s="144" t="s">
        <v>191</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310</v>
      </c>
      <c r="D5770" t="s">
        <v>488</v>
      </c>
      <c r="E5770" s="144" t="s">
        <v>191</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310</v>
      </c>
      <c r="D5771" t="s">
        <v>488</v>
      </c>
      <c r="E5771" s="144" t="s">
        <v>191</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310</v>
      </c>
      <c r="D5772" t="s">
        <v>488</v>
      </c>
      <c r="E5772" s="144" t="s">
        <v>191</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310</v>
      </c>
      <c r="D5773" t="s">
        <v>488</v>
      </c>
      <c r="E5773" s="144" t="s">
        <v>191</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310</v>
      </c>
      <c r="D5774" t="s">
        <v>1</v>
      </c>
      <c r="E5774" s="144" t="s">
        <v>193</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310</v>
      </c>
      <c r="D5775" t="s">
        <v>1</v>
      </c>
      <c r="E5775" s="144" t="s">
        <v>193</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310</v>
      </c>
      <c r="D5776" t="s">
        <v>1</v>
      </c>
      <c r="E5776" s="144" t="s">
        <v>193</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310</v>
      </c>
      <c r="D5777" t="s">
        <v>1</v>
      </c>
      <c r="E5777" s="144" t="s">
        <v>193</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310</v>
      </c>
      <c r="D5778" t="s">
        <v>1</v>
      </c>
      <c r="E5778" s="144" t="s">
        <v>193</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310</v>
      </c>
      <c r="D5779" t="s">
        <v>1</v>
      </c>
      <c r="E5779" s="144" t="s">
        <v>193</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310</v>
      </c>
      <c r="D5780" t="s">
        <v>1</v>
      </c>
      <c r="E5780" s="144" t="s">
        <v>193</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310</v>
      </c>
      <c r="D5781" t="s">
        <v>1</v>
      </c>
      <c r="E5781" s="144" t="s">
        <v>193</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310</v>
      </c>
      <c r="D5782" t="s">
        <v>1</v>
      </c>
      <c r="E5782" s="144" t="s">
        <v>193</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310</v>
      </c>
      <c r="D5783" t="s">
        <v>1</v>
      </c>
      <c r="E5783" s="144" t="s">
        <v>193</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310</v>
      </c>
      <c r="D5784" t="s">
        <v>1</v>
      </c>
      <c r="E5784" s="144" t="s">
        <v>193</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310</v>
      </c>
      <c r="D5785" t="s">
        <v>1</v>
      </c>
      <c r="E5785" s="144" t="s">
        <v>193</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310</v>
      </c>
      <c r="D5786" t="s">
        <v>1</v>
      </c>
      <c r="E5786" s="144" t="s">
        <v>193</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310</v>
      </c>
      <c r="D5787" t="s">
        <v>1</v>
      </c>
      <c r="E5787" s="144" t="s">
        <v>193</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310</v>
      </c>
      <c r="D5788" t="s">
        <v>1</v>
      </c>
      <c r="E5788" s="144" t="s">
        <v>193</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310</v>
      </c>
      <c r="D5789" t="s">
        <v>1</v>
      </c>
      <c r="E5789" s="144" t="s">
        <v>193</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310</v>
      </c>
      <c r="D5790" t="s">
        <v>1</v>
      </c>
      <c r="E5790" s="144" t="s">
        <v>193</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310</v>
      </c>
      <c r="D5791" t="s">
        <v>1</v>
      </c>
      <c r="E5791" s="144" t="s">
        <v>192</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310</v>
      </c>
      <c r="D5792" t="s">
        <v>1</v>
      </c>
      <c r="E5792" s="144" t="s">
        <v>192</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310</v>
      </c>
      <c r="D5793" t="s">
        <v>1</v>
      </c>
      <c r="E5793" s="144" t="s">
        <v>192</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310</v>
      </c>
      <c r="D5794" t="s">
        <v>1</v>
      </c>
      <c r="E5794" s="144" t="s">
        <v>192</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310</v>
      </c>
      <c r="D5795" t="s">
        <v>1</v>
      </c>
      <c r="E5795" s="144" t="s">
        <v>192</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310</v>
      </c>
      <c r="D5796" t="s">
        <v>1</v>
      </c>
      <c r="E5796" s="144" t="s">
        <v>192</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310</v>
      </c>
      <c r="D5797" t="s">
        <v>1</v>
      </c>
      <c r="E5797" s="144" t="s">
        <v>192</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310</v>
      </c>
      <c r="D5798" t="s">
        <v>1</v>
      </c>
      <c r="E5798" s="144" t="s">
        <v>192</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310</v>
      </c>
      <c r="D5799" t="s">
        <v>1</v>
      </c>
      <c r="E5799" s="144" t="s">
        <v>192</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310</v>
      </c>
      <c r="D5800" t="s">
        <v>1</v>
      </c>
      <c r="E5800" s="144" t="s">
        <v>192</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310</v>
      </c>
      <c r="D5801" t="s">
        <v>1</v>
      </c>
      <c r="E5801" s="144" t="s">
        <v>192</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310</v>
      </c>
      <c r="D5802" t="s">
        <v>1</v>
      </c>
      <c r="E5802" s="144" t="s">
        <v>192</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310</v>
      </c>
      <c r="D5803" t="s">
        <v>1</v>
      </c>
      <c r="E5803" s="144" t="s">
        <v>192</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310</v>
      </c>
      <c r="D5804" t="s">
        <v>1</v>
      </c>
      <c r="E5804" s="144" t="s">
        <v>192</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310</v>
      </c>
      <c r="D5805" t="s">
        <v>1</v>
      </c>
      <c r="E5805" s="144" t="s">
        <v>192</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310</v>
      </c>
      <c r="D5806" t="s">
        <v>1</v>
      </c>
      <c r="E5806" s="144" t="s">
        <v>192</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310</v>
      </c>
      <c r="D5807" t="s">
        <v>1</v>
      </c>
      <c r="E5807" s="144" t="s">
        <v>192</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310</v>
      </c>
      <c r="D5808" t="s">
        <v>1</v>
      </c>
      <c r="E5808" s="144" t="s">
        <v>191</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310</v>
      </c>
      <c r="D5809" t="s">
        <v>1</v>
      </c>
      <c r="E5809" s="144" t="s">
        <v>191</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310</v>
      </c>
      <c r="D5810" t="s">
        <v>1</v>
      </c>
      <c r="E5810" s="144" t="s">
        <v>191</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310</v>
      </c>
      <c r="D5811" t="s">
        <v>1</v>
      </c>
      <c r="E5811" s="144" t="s">
        <v>191</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310</v>
      </c>
      <c r="D5812" t="s">
        <v>1</v>
      </c>
      <c r="E5812" s="144" t="s">
        <v>191</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310</v>
      </c>
      <c r="D5813" t="s">
        <v>1</v>
      </c>
      <c r="E5813" s="144" t="s">
        <v>191</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310</v>
      </c>
      <c r="D5814" t="s">
        <v>1</v>
      </c>
      <c r="E5814" s="144" t="s">
        <v>191</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310</v>
      </c>
      <c r="D5815" t="s">
        <v>1</v>
      </c>
      <c r="E5815" s="144" t="s">
        <v>191</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310</v>
      </c>
      <c r="D5816" t="s">
        <v>1</v>
      </c>
      <c r="E5816" s="144" t="s">
        <v>191</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310</v>
      </c>
      <c r="D5817" t="s">
        <v>1</v>
      </c>
      <c r="E5817" s="144" t="s">
        <v>191</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310</v>
      </c>
      <c r="D5818" t="s">
        <v>1</v>
      </c>
      <c r="E5818" s="144" t="s">
        <v>191</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310</v>
      </c>
      <c r="D5819" t="s">
        <v>1</v>
      </c>
      <c r="E5819" s="144" t="s">
        <v>191</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310</v>
      </c>
      <c r="D5820" t="s">
        <v>1</v>
      </c>
      <c r="E5820" s="144" t="s">
        <v>191</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310</v>
      </c>
      <c r="D5821" t="s">
        <v>1</v>
      </c>
      <c r="E5821" s="144" t="s">
        <v>191</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310</v>
      </c>
      <c r="D5822" t="s">
        <v>1</v>
      </c>
      <c r="E5822" s="144" t="s">
        <v>191</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310</v>
      </c>
      <c r="D5823" t="s">
        <v>1</v>
      </c>
      <c r="E5823" s="144" t="s">
        <v>191</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310</v>
      </c>
      <c r="D5824" t="s">
        <v>1</v>
      </c>
      <c r="E5824" s="144" t="s">
        <v>191</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311</v>
      </c>
      <c r="D5825" t="s">
        <v>488</v>
      </c>
      <c r="E5825" s="144" t="s">
        <v>193</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311</v>
      </c>
      <c r="D5826" t="s">
        <v>488</v>
      </c>
      <c r="E5826" s="144" t="s">
        <v>193</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311</v>
      </c>
      <c r="D5827" t="s">
        <v>488</v>
      </c>
      <c r="E5827" s="144" t="s">
        <v>193</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311</v>
      </c>
      <c r="D5828" t="s">
        <v>488</v>
      </c>
      <c r="E5828" s="144" t="s">
        <v>193</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311</v>
      </c>
      <c r="D5829" t="s">
        <v>488</v>
      </c>
      <c r="E5829" s="144" t="s">
        <v>193</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311</v>
      </c>
      <c r="D5830" t="s">
        <v>488</v>
      </c>
      <c r="E5830" s="144" t="s">
        <v>193</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311</v>
      </c>
      <c r="D5831" t="s">
        <v>488</v>
      </c>
      <c r="E5831" s="144" t="s">
        <v>193</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311</v>
      </c>
      <c r="D5832" t="s">
        <v>488</v>
      </c>
      <c r="E5832" s="144" t="s">
        <v>193</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311</v>
      </c>
      <c r="D5833" t="s">
        <v>488</v>
      </c>
      <c r="E5833" s="144" t="s">
        <v>193</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311</v>
      </c>
      <c r="D5834" t="s">
        <v>488</v>
      </c>
      <c r="E5834" s="144" t="s">
        <v>193</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311</v>
      </c>
      <c r="D5835" t="s">
        <v>488</v>
      </c>
      <c r="E5835" s="144" t="s">
        <v>193</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311</v>
      </c>
      <c r="D5836" t="s">
        <v>488</v>
      </c>
      <c r="E5836" s="144" t="s">
        <v>193</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311</v>
      </c>
      <c r="D5837" t="s">
        <v>488</v>
      </c>
      <c r="E5837" s="144" t="s">
        <v>193</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311</v>
      </c>
      <c r="D5838" t="s">
        <v>488</v>
      </c>
      <c r="E5838" s="144" t="s">
        <v>193</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311</v>
      </c>
      <c r="D5839" t="s">
        <v>488</v>
      </c>
      <c r="E5839" s="144" t="s">
        <v>193</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311</v>
      </c>
      <c r="D5840" t="s">
        <v>488</v>
      </c>
      <c r="E5840" s="144" t="s">
        <v>193</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311</v>
      </c>
      <c r="D5841" t="s">
        <v>488</v>
      </c>
      <c r="E5841" s="144" t="s">
        <v>193</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311</v>
      </c>
      <c r="D5842" t="s">
        <v>488</v>
      </c>
      <c r="E5842" s="144" t="s">
        <v>192</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311</v>
      </c>
      <c r="D5843" t="s">
        <v>488</v>
      </c>
      <c r="E5843" s="144" t="s">
        <v>192</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311</v>
      </c>
      <c r="D5844" t="s">
        <v>488</v>
      </c>
      <c r="E5844" s="144" t="s">
        <v>192</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311</v>
      </c>
      <c r="D5845" t="s">
        <v>488</v>
      </c>
      <c r="E5845" s="144" t="s">
        <v>192</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311</v>
      </c>
      <c r="D5846" t="s">
        <v>488</v>
      </c>
      <c r="E5846" s="144" t="s">
        <v>192</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311</v>
      </c>
      <c r="D5847" t="s">
        <v>488</v>
      </c>
      <c r="E5847" s="144" t="s">
        <v>192</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311</v>
      </c>
      <c r="D5848" t="s">
        <v>488</v>
      </c>
      <c r="E5848" s="144" t="s">
        <v>192</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311</v>
      </c>
      <c r="D5849" t="s">
        <v>488</v>
      </c>
      <c r="E5849" s="144" t="s">
        <v>192</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311</v>
      </c>
      <c r="D5850" t="s">
        <v>488</v>
      </c>
      <c r="E5850" s="144" t="s">
        <v>192</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311</v>
      </c>
      <c r="D5851" t="s">
        <v>488</v>
      </c>
      <c r="E5851" s="144" t="s">
        <v>192</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311</v>
      </c>
      <c r="D5852" t="s">
        <v>488</v>
      </c>
      <c r="E5852" s="144" t="s">
        <v>192</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311</v>
      </c>
      <c r="D5853" t="s">
        <v>488</v>
      </c>
      <c r="E5853" s="144" t="s">
        <v>192</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311</v>
      </c>
      <c r="D5854" t="s">
        <v>488</v>
      </c>
      <c r="E5854" s="144" t="s">
        <v>192</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311</v>
      </c>
      <c r="D5855" t="s">
        <v>488</v>
      </c>
      <c r="E5855" s="144" t="s">
        <v>192</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311</v>
      </c>
      <c r="D5856" t="s">
        <v>488</v>
      </c>
      <c r="E5856" s="144" t="s">
        <v>192</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311</v>
      </c>
      <c r="D5857" t="s">
        <v>488</v>
      </c>
      <c r="E5857" s="144" t="s">
        <v>192</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311</v>
      </c>
      <c r="D5858" t="s">
        <v>488</v>
      </c>
      <c r="E5858" s="144" t="s">
        <v>192</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311</v>
      </c>
      <c r="D5859" t="s">
        <v>488</v>
      </c>
      <c r="E5859" s="144" t="s">
        <v>191</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311</v>
      </c>
      <c r="D5860" t="s">
        <v>488</v>
      </c>
      <c r="E5860" s="144" t="s">
        <v>191</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311</v>
      </c>
      <c r="D5861" t="s">
        <v>488</v>
      </c>
      <c r="E5861" s="144" t="s">
        <v>191</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311</v>
      </c>
      <c r="D5862" t="s">
        <v>488</v>
      </c>
      <c r="E5862" s="144" t="s">
        <v>191</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311</v>
      </c>
      <c r="D5863" t="s">
        <v>488</v>
      </c>
      <c r="E5863" s="144" t="s">
        <v>191</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311</v>
      </c>
      <c r="D5864" t="s">
        <v>488</v>
      </c>
      <c r="E5864" s="144" t="s">
        <v>191</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311</v>
      </c>
      <c r="D5865" t="s">
        <v>488</v>
      </c>
      <c r="E5865" s="144" t="s">
        <v>191</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311</v>
      </c>
      <c r="D5866" t="s">
        <v>488</v>
      </c>
      <c r="E5866" s="144" t="s">
        <v>191</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311</v>
      </c>
      <c r="D5867" t="s">
        <v>488</v>
      </c>
      <c r="E5867" s="144" t="s">
        <v>191</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311</v>
      </c>
      <c r="D5868" t="s">
        <v>488</v>
      </c>
      <c r="E5868" s="144" t="s">
        <v>191</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311</v>
      </c>
      <c r="D5869" t="s">
        <v>488</v>
      </c>
      <c r="E5869" s="144" t="s">
        <v>191</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311</v>
      </c>
      <c r="D5870" t="s">
        <v>488</v>
      </c>
      <c r="E5870" s="144" t="s">
        <v>191</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311</v>
      </c>
      <c r="D5871" t="s">
        <v>488</v>
      </c>
      <c r="E5871" s="144" t="s">
        <v>191</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311</v>
      </c>
      <c r="D5872" t="s">
        <v>488</v>
      </c>
      <c r="E5872" s="144" t="s">
        <v>191</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311</v>
      </c>
      <c r="D5873" t="s">
        <v>488</v>
      </c>
      <c r="E5873" s="144" t="s">
        <v>191</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311</v>
      </c>
      <c r="D5874" t="s">
        <v>488</v>
      </c>
      <c r="E5874" s="144" t="s">
        <v>191</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311</v>
      </c>
      <c r="D5875" t="s">
        <v>488</v>
      </c>
      <c r="E5875" s="144" t="s">
        <v>191</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311</v>
      </c>
      <c r="D5876" t="s">
        <v>1</v>
      </c>
      <c r="E5876" s="144" t="s">
        <v>193</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311</v>
      </c>
      <c r="D5877" t="s">
        <v>1</v>
      </c>
      <c r="E5877" s="144" t="s">
        <v>193</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311</v>
      </c>
      <c r="D5878" t="s">
        <v>1</v>
      </c>
      <c r="E5878" s="144" t="s">
        <v>193</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311</v>
      </c>
      <c r="D5879" t="s">
        <v>1</v>
      </c>
      <c r="E5879" s="144" t="s">
        <v>193</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311</v>
      </c>
      <c r="D5880" t="s">
        <v>1</v>
      </c>
      <c r="E5880" s="144" t="s">
        <v>193</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311</v>
      </c>
      <c r="D5881" t="s">
        <v>1</v>
      </c>
      <c r="E5881" s="144" t="s">
        <v>193</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311</v>
      </c>
      <c r="D5882" t="s">
        <v>1</v>
      </c>
      <c r="E5882" s="144" t="s">
        <v>193</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311</v>
      </c>
      <c r="D5883" t="s">
        <v>1</v>
      </c>
      <c r="E5883" s="144" t="s">
        <v>193</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311</v>
      </c>
      <c r="D5884" t="s">
        <v>1</v>
      </c>
      <c r="E5884" s="144" t="s">
        <v>193</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311</v>
      </c>
      <c r="D5885" t="s">
        <v>1</v>
      </c>
      <c r="E5885" s="144" t="s">
        <v>193</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311</v>
      </c>
      <c r="D5886" t="s">
        <v>1</v>
      </c>
      <c r="E5886" s="144" t="s">
        <v>193</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311</v>
      </c>
      <c r="D5887" t="s">
        <v>1</v>
      </c>
      <c r="E5887" s="144" t="s">
        <v>193</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311</v>
      </c>
      <c r="D5888" t="s">
        <v>1</v>
      </c>
      <c r="E5888" s="144" t="s">
        <v>193</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311</v>
      </c>
      <c r="D5889" t="s">
        <v>1</v>
      </c>
      <c r="E5889" s="144" t="s">
        <v>193</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311</v>
      </c>
      <c r="D5890" t="s">
        <v>1</v>
      </c>
      <c r="E5890" s="144" t="s">
        <v>193</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311</v>
      </c>
      <c r="D5891" t="s">
        <v>1</v>
      </c>
      <c r="E5891" s="144" t="s">
        <v>193</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311</v>
      </c>
      <c r="D5892" t="s">
        <v>1</v>
      </c>
      <c r="E5892" s="144" t="s">
        <v>193</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311</v>
      </c>
      <c r="D5893" t="s">
        <v>1</v>
      </c>
      <c r="E5893" s="144" t="s">
        <v>192</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311</v>
      </c>
      <c r="D5894" t="s">
        <v>1</v>
      </c>
      <c r="E5894" s="144" t="s">
        <v>192</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311</v>
      </c>
      <c r="D5895" t="s">
        <v>1</v>
      </c>
      <c r="E5895" s="144" t="s">
        <v>192</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311</v>
      </c>
      <c r="D5896" t="s">
        <v>1</v>
      </c>
      <c r="E5896" s="144" t="s">
        <v>192</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311</v>
      </c>
      <c r="D5897" t="s">
        <v>1</v>
      </c>
      <c r="E5897" s="144" t="s">
        <v>192</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311</v>
      </c>
      <c r="D5898" t="s">
        <v>1</v>
      </c>
      <c r="E5898" s="144" t="s">
        <v>192</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311</v>
      </c>
      <c r="D5899" t="s">
        <v>1</v>
      </c>
      <c r="E5899" s="144" t="s">
        <v>192</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311</v>
      </c>
      <c r="D5900" t="s">
        <v>1</v>
      </c>
      <c r="E5900" s="144" t="s">
        <v>192</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311</v>
      </c>
      <c r="D5901" t="s">
        <v>1</v>
      </c>
      <c r="E5901" s="144" t="s">
        <v>192</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311</v>
      </c>
      <c r="D5902" t="s">
        <v>1</v>
      </c>
      <c r="E5902" s="144" t="s">
        <v>192</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311</v>
      </c>
      <c r="D5903" t="s">
        <v>1</v>
      </c>
      <c r="E5903" s="144" t="s">
        <v>192</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311</v>
      </c>
      <c r="D5904" t="s">
        <v>1</v>
      </c>
      <c r="E5904" s="144" t="s">
        <v>192</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311</v>
      </c>
      <c r="D5905" t="s">
        <v>1</v>
      </c>
      <c r="E5905" s="144" t="s">
        <v>192</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311</v>
      </c>
      <c r="D5906" t="s">
        <v>1</v>
      </c>
      <c r="E5906" s="144" t="s">
        <v>192</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311</v>
      </c>
      <c r="D5907" t="s">
        <v>1</v>
      </c>
      <c r="E5907" s="144" t="s">
        <v>192</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311</v>
      </c>
      <c r="D5908" t="s">
        <v>1</v>
      </c>
      <c r="E5908" s="144" t="s">
        <v>192</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311</v>
      </c>
      <c r="D5909" t="s">
        <v>1</v>
      </c>
      <c r="E5909" s="144" t="s">
        <v>192</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311</v>
      </c>
      <c r="D5910" t="s">
        <v>1</v>
      </c>
      <c r="E5910" s="144" t="s">
        <v>191</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311</v>
      </c>
      <c r="D5911" t="s">
        <v>1</v>
      </c>
      <c r="E5911" s="144" t="s">
        <v>191</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311</v>
      </c>
      <c r="D5912" t="s">
        <v>1</v>
      </c>
      <c r="E5912" s="144" t="s">
        <v>191</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311</v>
      </c>
      <c r="D5913" t="s">
        <v>1</v>
      </c>
      <c r="E5913" s="144" t="s">
        <v>191</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311</v>
      </c>
      <c r="D5914" t="s">
        <v>1</v>
      </c>
      <c r="E5914" s="144" t="s">
        <v>191</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311</v>
      </c>
      <c r="D5915" t="s">
        <v>1</v>
      </c>
      <c r="E5915" s="144" t="s">
        <v>191</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311</v>
      </c>
      <c r="D5916" t="s">
        <v>1</v>
      </c>
      <c r="E5916" s="144" t="s">
        <v>191</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311</v>
      </c>
      <c r="D5917" t="s">
        <v>1</v>
      </c>
      <c r="E5917" s="144" t="s">
        <v>191</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311</v>
      </c>
      <c r="D5918" t="s">
        <v>1</v>
      </c>
      <c r="E5918" s="144" t="s">
        <v>191</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311</v>
      </c>
      <c r="D5919" t="s">
        <v>1</v>
      </c>
      <c r="E5919" s="144" t="s">
        <v>191</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311</v>
      </c>
      <c r="D5920" t="s">
        <v>1</v>
      </c>
      <c r="E5920" s="144" t="s">
        <v>191</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311</v>
      </c>
      <c r="D5921" t="s">
        <v>1</v>
      </c>
      <c r="E5921" s="144" t="s">
        <v>191</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311</v>
      </c>
      <c r="D5922" t="s">
        <v>1</v>
      </c>
      <c r="E5922" s="144" t="s">
        <v>191</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311</v>
      </c>
      <c r="D5923" t="s">
        <v>1</v>
      </c>
      <c r="E5923" s="144" t="s">
        <v>191</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311</v>
      </c>
      <c r="D5924" t="s">
        <v>1</v>
      </c>
      <c r="E5924" s="144" t="s">
        <v>191</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311</v>
      </c>
      <c r="D5925" t="s">
        <v>1</v>
      </c>
      <c r="E5925" s="144" t="s">
        <v>191</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311</v>
      </c>
      <c r="D5926" t="s">
        <v>1</v>
      </c>
      <c r="E5926" s="144" t="s">
        <v>191</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312</v>
      </c>
      <c r="D5927" t="s">
        <v>488</v>
      </c>
      <c r="E5927" s="144" t="s">
        <v>193</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312</v>
      </c>
      <c r="D5928" t="s">
        <v>488</v>
      </c>
      <c r="E5928" s="144" t="s">
        <v>193</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312</v>
      </c>
      <c r="D5929" t="s">
        <v>488</v>
      </c>
      <c r="E5929" s="144" t="s">
        <v>193</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312</v>
      </c>
      <c r="D5930" t="s">
        <v>488</v>
      </c>
      <c r="E5930" s="144" t="s">
        <v>193</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312</v>
      </c>
      <c r="D5931" t="s">
        <v>488</v>
      </c>
      <c r="E5931" s="144" t="s">
        <v>193</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312</v>
      </c>
      <c r="D5932" t="s">
        <v>488</v>
      </c>
      <c r="E5932" s="144" t="s">
        <v>193</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312</v>
      </c>
      <c r="D5933" t="s">
        <v>488</v>
      </c>
      <c r="E5933" s="144" t="s">
        <v>193</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312</v>
      </c>
      <c r="D5934" t="s">
        <v>488</v>
      </c>
      <c r="E5934" s="144" t="s">
        <v>193</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312</v>
      </c>
      <c r="D5935" t="s">
        <v>488</v>
      </c>
      <c r="E5935" s="144" t="s">
        <v>193</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312</v>
      </c>
      <c r="D5936" t="s">
        <v>488</v>
      </c>
      <c r="E5936" s="144" t="s">
        <v>193</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312</v>
      </c>
      <c r="D5937" t="s">
        <v>488</v>
      </c>
      <c r="E5937" s="144" t="s">
        <v>193</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312</v>
      </c>
      <c r="D5938" t="s">
        <v>488</v>
      </c>
      <c r="E5938" s="144" t="s">
        <v>193</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312</v>
      </c>
      <c r="D5939" t="s">
        <v>488</v>
      </c>
      <c r="E5939" s="144" t="s">
        <v>193</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312</v>
      </c>
      <c r="D5940" t="s">
        <v>488</v>
      </c>
      <c r="E5940" s="144" t="s">
        <v>193</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312</v>
      </c>
      <c r="D5941" t="s">
        <v>488</v>
      </c>
      <c r="E5941" s="144" t="s">
        <v>193</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312</v>
      </c>
      <c r="D5942" t="s">
        <v>488</v>
      </c>
      <c r="E5942" s="144" t="s">
        <v>193</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312</v>
      </c>
      <c r="D5943" t="s">
        <v>488</v>
      </c>
      <c r="E5943" s="144" t="s">
        <v>193</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312</v>
      </c>
      <c r="D5944" t="s">
        <v>488</v>
      </c>
      <c r="E5944" s="144" t="s">
        <v>192</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312</v>
      </c>
      <c r="D5945" t="s">
        <v>488</v>
      </c>
      <c r="E5945" s="144" t="s">
        <v>192</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312</v>
      </c>
      <c r="D5946" t="s">
        <v>488</v>
      </c>
      <c r="E5946" s="144" t="s">
        <v>192</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312</v>
      </c>
      <c r="D5947" t="s">
        <v>488</v>
      </c>
      <c r="E5947" s="144" t="s">
        <v>192</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312</v>
      </c>
      <c r="D5948" t="s">
        <v>488</v>
      </c>
      <c r="E5948" s="144" t="s">
        <v>192</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312</v>
      </c>
      <c r="D5949" t="s">
        <v>488</v>
      </c>
      <c r="E5949" s="144" t="s">
        <v>192</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312</v>
      </c>
      <c r="D5950" t="s">
        <v>488</v>
      </c>
      <c r="E5950" s="144" t="s">
        <v>192</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312</v>
      </c>
      <c r="D5951" t="s">
        <v>488</v>
      </c>
      <c r="E5951" s="144" t="s">
        <v>192</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312</v>
      </c>
      <c r="D5952" t="s">
        <v>488</v>
      </c>
      <c r="E5952" s="144" t="s">
        <v>192</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312</v>
      </c>
      <c r="D5953" t="s">
        <v>488</v>
      </c>
      <c r="E5953" s="144" t="s">
        <v>192</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312</v>
      </c>
      <c r="D5954" t="s">
        <v>488</v>
      </c>
      <c r="E5954" s="144" t="s">
        <v>192</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312</v>
      </c>
      <c r="D5955" t="s">
        <v>488</v>
      </c>
      <c r="E5955" s="144" t="s">
        <v>192</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312</v>
      </c>
      <c r="D5956" t="s">
        <v>488</v>
      </c>
      <c r="E5956" s="144" t="s">
        <v>192</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312</v>
      </c>
      <c r="D5957" t="s">
        <v>488</v>
      </c>
      <c r="E5957" s="144" t="s">
        <v>192</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312</v>
      </c>
      <c r="D5958" t="s">
        <v>488</v>
      </c>
      <c r="E5958" s="144" t="s">
        <v>192</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312</v>
      </c>
      <c r="D5959" t="s">
        <v>488</v>
      </c>
      <c r="E5959" s="144" t="s">
        <v>192</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312</v>
      </c>
      <c r="D5960" t="s">
        <v>488</v>
      </c>
      <c r="E5960" s="144" t="s">
        <v>192</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312</v>
      </c>
      <c r="D5961" t="s">
        <v>488</v>
      </c>
      <c r="E5961" s="144" t="s">
        <v>191</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312</v>
      </c>
      <c r="D5962" t="s">
        <v>488</v>
      </c>
      <c r="E5962" s="144" t="s">
        <v>191</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312</v>
      </c>
      <c r="D5963" t="s">
        <v>488</v>
      </c>
      <c r="E5963" s="144" t="s">
        <v>191</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312</v>
      </c>
      <c r="D5964" t="s">
        <v>488</v>
      </c>
      <c r="E5964" s="144" t="s">
        <v>191</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312</v>
      </c>
      <c r="D5965" t="s">
        <v>488</v>
      </c>
      <c r="E5965" s="144" t="s">
        <v>191</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312</v>
      </c>
      <c r="D5966" t="s">
        <v>488</v>
      </c>
      <c r="E5966" s="144" t="s">
        <v>191</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312</v>
      </c>
      <c r="D5967" t="s">
        <v>488</v>
      </c>
      <c r="E5967" s="144" t="s">
        <v>191</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312</v>
      </c>
      <c r="D5968" t="s">
        <v>488</v>
      </c>
      <c r="E5968" s="144" t="s">
        <v>191</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312</v>
      </c>
      <c r="D5969" t="s">
        <v>488</v>
      </c>
      <c r="E5969" s="144" t="s">
        <v>191</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312</v>
      </c>
      <c r="D5970" t="s">
        <v>488</v>
      </c>
      <c r="E5970" s="144" t="s">
        <v>191</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312</v>
      </c>
      <c r="D5971" t="s">
        <v>488</v>
      </c>
      <c r="E5971" s="144" t="s">
        <v>191</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312</v>
      </c>
      <c r="D5972" t="s">
        <v>488</v>
      </c>
      <c r="E5972" s="144" t="s">
        <v>191</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312</v>
      </c>
      <c r="D5973" t="s">
        <v>488</v>
      </c>
      <c r="E5973" s="144" t="s">
        <v>191</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312</v>
      </c>
      <c r="D5974" t="s">
        <v>488</v>
      </c>
      <c r="E5974" s="144" t="s">
        <v>191</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312</v>
      </c>
      <c r="D5975" t="s">
        <v>488</v>
      </c>
      <c r="E5975" s="144" t="s">
        <v>191</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312</v>
      </c>
      <c r="D5976" t="s">
        <v>488</v>
      </c>
      <c r="E5976" s="144" t="s">
        <v>191</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312</v>
      </c>
      <c r="D5977" t="s">
        <v>488</v>
      </c>
      <c r="E5977" s="144" t="s">
        <v>191</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312</v>
      </c>
      <c r="D5978" t="s">
        <v>1</v>
      </c>
      <c r="E5978" s="144" t="s">
        <v>193</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312</v>
      </c>
      <c r="D5979" t="s">
        <v>1</v>
      </c>
      <c r="E5979" s="144" t="s">
        <v>193</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312</v>
      </c>
      <c r="D5980" t="s">
        <v>1</v>
      </c>
      <c r="E5980" s="144" t="s">
        <v>193</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312</v>
      </c>
      <c r="D5981" t="s">
        <v>1</v>
      </c>
      <c r="E5981" s="144" t="s">
        <v>193</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312</v>
      </c>
      <c r="D5982" t="s">
        <v>1</v>
      </c>
      <c r="E5982" s="144" t="s">
        <v>193</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312</v>
      </c>
      <c r="D5983" t="s">
        <v>1</v>
      </c>
      <c r="E5983" s="144" t="s">
        <v>193</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312</v>
      </c>
      <c r="D5984" t="s">
        <v>1</v>
      </c>
      <c r="E5984" s="144" t="s">
        <v>193</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312</v>
      </c>
      <c r="D5985" t="s">
        <v>1</v>
      </c>
      <c r="E5985" s="144" t="s">
        <v>193</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312</v>
      </c>
      <c r="D5986" t="s">
        <v>1</v>
      </c>
      <c r="E5986" s="144" t="s">
        <v>193</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312</v>
      </c>
      <c r="D5987" t="s">
        <v>1</v>
      </c>
      <c r="E5987" s="144" t="s">
        <v>193</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312</v>
      </c>
      <c r="D5988" t="s">
        <v>1</v>
      </c>
      <c r="E5988" s="144" t="s">
        <v>193</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312</v>
      </c>
      <c r="D5989" t="s">
        <v>1</v>
      </c>
      <c r="E5989" s="144" t="s">
        <v>193</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312</v>
      </c>
      <c r="D5990" t="s">
        <v>1</v>
      </c>
      <c r="E5990" s="144" t="s">
        <v>193</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312</v>
      </c>
      <c r="D5991" t="s">
        <v>1</v>
      </c>
      <c r="E5991" s="144" t="s">
        <v>193</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312</v>
      </c>
      <c r="D5992" t="s">
        <v>1</v>
      </c>
      <c r="E5992" s="144" t="s">
        <v>193</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312</v>
      </c>
      <c r="D5993" t="s">
        <v>1</v>
      </c>
      <c r="E5993" s="144" t="s">
        <v>193</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312</v>
      </c>
      <c r="D5994" t="s">
        <v>1</v>
      </c>
      <c r="E5994" s="144" t="s">
        <v>193</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312</v>
      </c>
      <c r="D5995" t="s">
        <v>1</v>
      </c>
      <c r="E5995" s="144" t="s">
        <v>192</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312</v>
      </c>
      <c r="D5996" t="s">
        <v>1</v>
      </c>
      <c r="E5996" s="144" t="s">
        <v>192</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312</v>
      </c>
      <c r="D5997" t="s">
        <v>1</v>
      </c>
      <c r="E5997" s="144" t="s">
        <v>192</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312</v>
      </c>
      <c r="D5998" t="s">
        <v>1</v>
      </c>
      <c r="E5998" s="144" t="s">
        <v>192</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312</v>
      </c>
      <c r="D5999" t="s">
        <v>1</v>
      </c>
      <c r="E5999" s="144" t="s">
        <v>192</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312</v>
      </c>
      <c r="D6000" t="s">
        <v>1</v>
      </c>
      <c r="E6000" s="144" t="s">
        <v>192</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312</v>
      </c>
      <c r="D6001" t="s">
        <v>1</v>
      </c>
      <c r="E6001" s="144" t="s">
        <v>192</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312</v>
      </c>
      <c r="D6002" t="s">
        <v>1</v>
      </c>
      <c r="E6002" s="144" t="s">
        <v>192</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312</v>
      </c>
      <c r="D6003" t="s">
        <v>1</v>
      </c>
      <c r="E6003" s="144" t="s">
        <v>192</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312</v>
      </c>
      <c r="D6004" t="s">
        <v>1</v>
      </c>
      <c r="E6004" s="144" t="s">
        <v>192</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312</v>
      </c>
      <c r="D6005" t="s">
        <v>1</v>
      </c>
      <c r="E6005" s="144" t="s">
        <v>192</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312</v>
      </c>
      <c r="D6006" t="s">
        <v>1</v>
      </c>
      <c r="E6006" s="144" t="s">
        <v>192</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312</v>
      </c>
      <c r="D6007" t="s">
        <v>1</v>
      </c>
      <c r="E6007" s="144" t="s">
        <v>192</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312</v>
      </c>
      <c r="D6008" t="s">
        <v>1</v>
      </c>
      <c r="E6008" s="144" t="s">
        <v>192</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312</v>
      </c>
      <c r="D6009" t="s">
        <v>1</v>
      </c>
      <c r="E6009" s="144" t="s">
        <v>192</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312</v>
      </c>
      <c r="D6010" t="s">
        <v>1</v>
      </c>
      <c r="E6010" s="144" t="s">
        <v>192</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312</v>
      </c>
      <c r="D6011" t="s">
        <v>1</v>
      </c>
      <c r="E6011" s="144" t="s">
        <v>192</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312</v>
      </c>
      <c r="D6012" t="s">
        <v>1</v>
      </c>
      <c r="E6012" s="144" t="s">
        <v>191</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312</v>
      </c>
      <c r="D6013" t="s">
        <v>1</v>
      </c>
      <c r="E6013" s="144" t="s">
        <v>191</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312</v>
      </c>
      <c r="D6014" t="s">
        <v>1</v>
      </c>
      <c r="E6014" s="144" t="s">
        <v>191</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312</v>
      </c>
      <c r="D6015" t="s">
        <v>1</v>
      </c>
      <c r="E6015" s="144" t="s">
        <v>191</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312</v>
      </c>
      <c r="D6016" t="s">
        <v>1</v>
      </c>
      <c r="E6016" s="144" t="s">
        <v>191</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312</v>
      </c>
      <c r="D6017" t="s">
        <v>1</v>
      </c>
      <c r="E6017" s="144" t="s">
        <v>191</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312</v>
      </c>
      <c r="D6018" t="s">
        <v>1</v>
      </c>
      <c r="E6018" s="144" t="s">
        <v>191</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312</v>
      </c>
      <c r="D6019" t="s">
        <v>1</v>
      </c>
      <c r="E6019" s="144" t="s">
        <v>191</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312</v>
      </c>
      <c r="D6020" t="s">
        <v>1</v>
      </c>
      <c r="E6020" s="144" t="s">
        <v>191</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312</v>
      </c>
      <c r="D6021" t="s">
        <v>1</v>
      </c>
      <c r="E6021" s="144" t="s">
        <v>191</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312</v>
      </c>
      <c r="D6022" t="s">
        <v>1</v>
      </c>
      <c r="E6022" s="144" t="s">
        <v>191</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312</v>
      </c>
      <c r="D6023" t="s">
        <v>1</v>
      </c>
      <c r="E6023" s="144" t="s">
        <v>191</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312</v>
      </c>
      <c r="D6024" t="s">
        <v>1</v>
      </c>
      <c r="E6024" s="144" t="s">
        <v>191</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312</v>
      </c>
      <c r="D6025" t="s">
        <v>1</v>
      </c>
      <c r="E6025" s="144" t="s">
        <v>191</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312</v>
      </c>
      <c r="D6026" t="s">
        <v>1</v>
      </c>
      <c r="E6026" s="144" t="s">
        <v>191</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312</v>
      </c>
      <c r="D6027" t="s">
        <v>1</v>
      </c>
      <c r="E6027" s="144" t="s">
        <v>191</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312</v>
      </c>
      <c r="D6028" t="s">
        <v>1</v>
      </c>
      <c r="E6028" s="144" t="s">
        <v>191</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313</v>
      </c>
      <c r="D6029" t="s">
        <v>488</v>
      </c>
      <c r="E6029" s="144" t="s">
        <v>193</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313</v>
      </c>
      <c r="D6030" t="s">
        <v>488</v>
      </c>
      <c r="E6030" s="144" t="s">
        <v>193</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313</v>
      </c>
      <c r="D6031" t="s">
        <v>488</v>
      </c>
      <c r="E6031" s="144" t="s">
        <v>193</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313</v>
      </c>
      <c r="D6032" t="s">
        <v>488</v>
      </c>
      <c r="E6032" s="144" t="s">
        <v>193</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313</v>
      </c>
      <c r="D6033" t="s">
        <v>488</v>
      </c>
      <c r="E6033" s="144" t="s">
        <v>193</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313</v>
      </c>
      <c r="D6034" t="s">
        <v>488</v>
      </c>
      <c r="E6034" s="144" t="s">
        <v>193</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313</v>
      </c>
      <c r="D6035" t="s">
        <v>488</v>
      </c>
      <c r="E6035" s="144" t="s">
        <v>193</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313</v>
      </c>
      <c r="D6036" t="s">
        <v>488</v>
      </c>
      <c r="E6036" s="144" t="s">
        <v>193</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313</v>
      </c>
      <c r="D6037" t="s">
        <v>488</v>
      </c>
      <c r="E6037" s="144" t="s">
        <v>193</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313</v>
      </c>
      <c r="D6038" t="s">
        <v>488</v>
      </c>
      <c r="E6038" s="144" t="s">
        <v>193</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313</v>
      </c>
      <c r="D6039" t="s">
        <v>488</v>
      </c>
      <c r="E6039" s="144" t="s">
        <v>193</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313</v>
      </c>
      <c r="D6040" t="s">
        <v>488</v>
      </c>
      <c r="E6040" s="144" t="s">
        <v>193</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313</v>
      </c>
      <c r="D6041" t="s">
        <v>488</v>
      </c>
      <c r="E6041" s="144" t="s">
        <v>193</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313</v>
      </c>
      <c r="D6042" t="s">
        <v>488</v>
      </c>
      <c r="E6042" s="144" t="s">
        <v>193</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313</v>
      </c>
      <c r="D6043" t="s">
        <v>488</v>
      </c>
      <c r="E6043" s="144" t="s">
        <v>193</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313</v>
      </c>
      <c r="D6044" t="s">
        <v>488</v>
      </c>
      <c r="E6044" s="144" t="s">
        <v>193</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313</v>
      </c>
      <c r="D6045" t="s">
        <v>488</v>
      </c>
      <c r="E6045" s="144" t="s">
        <v>193</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313</v>
      </c>
      <c r="D6046" t="s">
        <v>488</v>
      </c>
      <c r="E6046" s="144" t="s">
        <v>192</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313</v>
      </c>
      <c r="D6047" t="s">
        <v>488</v>
      </c>
      <c r="E6047" s="144" t="s">
        <v>192</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313</v>
      </c>
      <c r="D6048" t="s">
        <v>488</v>
      </c>
      <c r="E6048" s="144" t="s">
        <v>192</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313</v>
      </c>
      <c r="D6049" t="s">
        <v>488</v>
      </c>
      <c r="E6049" s="144" t="s">
        <v>192</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313</v>
      </c>
      <c r="D6050" t="s">
        <v>488</v>
      </c>
      <c r="E6050" s="144" t="s">
        <v>192</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313</v>
      </c>
      <c r="D6051" t="s">
        <v>488</v>
      </c>
      <c r="E6051" s="144" t="s">
        <v>192</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313</v>
      </c>
      <c r="D6052" t="s">
        <v>488</v>
      </c>
      <c r="E6052" s="144" t="s">
        <v>192</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313</v>
      </c>
      <c r="D6053" t="s">
        <v>488</v>
      </c>
      <c r="E6053" s="144" t="s">
        <v>192</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313</v>
      </c>
      <c r="D6054" t="s">
        <v>488</v>
      </c>
      <c r="E6054" s="144" t="s">
        <v>192</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313</v>
      </c>
      <c r="D6055" t="s">
        <v>488</v>
      </c>
      <c r="E6055" s="144" t="s">
        <v>192</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313</v>
      </c>
      <c r="D6056" t="s">
        <v>488</v>
      </c>
      <c r="E6056" s="144" t="s">
        <v>192</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313</v>
      </c>
      <c r="D6057" t="s">
        <v>488</v>
      </c>
      <c r="E6057" s="144" t="s">
        <v>192</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313</v>
      </c>
      <c r="D6058" t="s">
        <v>488</v>
      </c>
      <c r="E6058" s="144" t="s">
        <v>192</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313</v>
      </c>
      <c r="D6059" t="s">
        <v>488</v>
      </c>
      <c r="E6059" s="144" t="s">
        <v>192</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313</v>
      </c>
      <c r="D6060" t="s">
        <v>488</v>
      </c>
      <c r="E6060" s="144" t="s">
        <v>192</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313</v>
      </c>
      <c r="D6061" t="s">
        <v>488</v>
      </c>
      <c r="E6061" s="144" t="s">
        <v>192</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313</v>
      </c>
      <c r="D6062" t="s">
        <v>488</v>
      </c>
      <c r="E6062" s="144" t="s">
        <v>192</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313</v>
      </c>
      <c r="D6063" t="s">
        <v>488</v>
      </c>
      <c r="E6063" s="144" t="s">
        <v>191</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313</v>
      </c>
      <c r="D6064" t="s">
        <v>488</v>
      </c>
      <c r="E6064" s="144" t="s">
        <v>191</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313</v>
      </c>
      <c r="D6065" t="s">
        <v>488</v>
      </c>
      <c r="E6065" s="144" t="s">
        <v>191</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313</v>
      </c>
      <c r="D6066" t="s">
        <v>488</v>
      </c>
      <c r="E6066" s="144" t="s">
        <v>191</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313</v>
      </c>
      <c r="D6067" t="s">
        <v>488</v>
      </c>
      <c r="E6067" s="144" t="s">
        <v>191</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313</v>
      </c>
      <c r="D6068" t="s">
        <v>488</v>
      </c>
      <c r="E6068" s="144" t="s">
        <v>191</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313</v>
      </c>
      <c r="D6069" t="s">
        <v>488</v>
      </c>
      <c r="E6069" s="144" t="s">
        <v>191</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313</v>
      </c>
      <c r="D6070" t="s">
        <v>488</v>
      </c>
      <c r="E6070" s="144" t="s">
        <v>191</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313</v>
      </c>
      <c r="D6071" t="s">
        <v>488</v>
      </c>
      <c r="E6071" s="144" t="s">
        <v>191</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313</v>
      </c>
      <c r="D6072" t="s">
        <v>488</v>
      </c>
      <c r="E6072" s="144" t="s">
        <v>191</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313</v>
      </c>
      <c r="D6073" t="s">
        <v>488</v>
      </c>
      <c r="E6073" s="144" t="s">
        <v>191</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313</v>
      </c>
      <c r="D6074" t="s">
        <v>488</v>
      </c>
      <c r="E6074" s="144" t="s">
        <v>191</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313</v>
      </c>
      <c r="D6075" t="s">
        <v>488</v>
      </c>
      <c r="E6075" s="144" t="s">
        <v>191</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313</v>
      </c>
      <c r="D6076" t="s">
        <v>488</v>
      </c>
      <c r="E6076" s="144" t="s">
        <v>191</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313</v>
      </c>
      <c r="D6077" t="s">
        <v>488</v>
      </c>
      <c r="E6077" s="144" t="s">
        <v>191</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313</v>
      </c>
      <c r="D6078" t="s">
        <v>488</v>
      </c>
      <c r="E6078" s="144" t="s">
        <v>191</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313</v>
      </c>
      <c r="D6079" t="s">
        <v>488</v>
      </c>
      <c r="E6079" s="144" t="s">
        <v>191</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313</v>
      </c>
      <c r="D6080" t="s">
        <v>1</v>
      </c>
      <c r="E6080" s="144" t="s">
        <v>193</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313</v>
      </c>
      <c r="D6081" t="s">
        <v>1</v>
      </c>
      <c r="E6081" s="144" t="s">
        <v>193</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313</v>
      </c>
      <c r="D6082" t="s">
        <v>1</v>
      </c>
      <c r="E6082" s="144" t="s">
        <v>193</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313</v>
      </c>
      <c r="D6083" t="s">
        <v>1</v>
      </c>
      <c r="E6083" s="144" t="s">
        <v>193</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313</v>
      </c>
      <c r="D6084" t="s">
        <v>1</v>
      </c>
      <c r="E6084" s="144" t="s">
        <v>193</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313</v>
      </c>
      <c r="D6085" t="s">
        <v>1</v>
      </c>
      <c r="E6085" s="144" t="s">
        <v>193</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313</v>
      </c>
      <c r="D6086" t="s">
        <v>1</v>
      </c>
      <c r="E6086" s="144" t="s">
        <v>193</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313</v>
      </c>
      <c r="D6087" t="s">
        <v>1</v>
      </c>
      <c r="E6087" s="144" t="s">
        <v>193</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313</v>
      </c>
      <c r="D6088" t="s">
        <v>1</v>
      </c>
      <c r="E6088" s="144" t="s">
        <v>193</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313</v>
      </c>
      <c r="D6089" t="s">
        <v>1</v>
      </c>
      <c r="E6089" s="144" t="s">
        <v>193</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313</v>
      </c>
      <c r="D6090" t="s">
        <v>1</v>
      </c>
      <c r="E6090" s="144" t="s">
        <v>193</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313</v>
      </c>
      <c r="D6091" t="s">
        <v>1</v>
      </c>
      <c r="E6091" s="144" t="s">
        <v>193</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313</v>
      </c>
      <c r="D6092" t="s">
        <v>1</v>
      </c>
      <c r="E6092" s="144" t="s">
        <v>193</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313</v>
      </c>
      <c r="D6093" t="s">
        <v>1</v>
      </c>
      <c r="E6093" s="144" t="s">
        <v>193</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313</v>
      </c>
      <c r="D6094" t="s">
        <v>1</v>
      </c>
      <c r="E6094" s="144" t="s">
        <v>193</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313</v>
      </c>
      <c r="D6095" t="s">
        <v>1</v>
      </c>
      <c r="E6095" s="144" t="s">
        <v>193</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313</v>
      </c>
      <c r="D6096" t="s">
        <v>1</v>
      </c>
      <c r="E6096" s="144" t="s">
        <v>193</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313</v>
      </c>
      <c r="D6097" t="s">
        <v>1</v>
      </c>
      <c r="E6097" s="144" t="s">
        <v>192</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313</v>
      </c>
      <c r="D6098" t="s">
        <v>1</v>
      </c>
      <c r="E6098" s="144" t="s">
        <v>192</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313</v>
      </c>
      <c r="D6099" t="s">
        <v>1</v>
      </c>
      <c r="E6099" s="144" t="s">
        <v>192</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313</v>
      </c>
      <c r="D6100" t="s">
        <v>1</v>
      </c>
      <c r="E6100" s="144" t="s">
        <v>192</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313</v>
      </c>
      <c r="D6101" t="s">
        <v>1</v>
      </c>
      <c r="E6101" s="144" t="s">
        <v>192</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313</v>
      </c>
      <c r="D6102" t="s">
        <v>1</v>
      </c>
      <c r="E6102" s="144" t="s">
        <v>192</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313</v>
      </c>
      <c r="D6103" t="s">
        <v>1</v>
      </c>
      <c r="E6103" s="144" t="s">
        <v>192</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313</v>
      </c>
      <c r="D6104" t="s">
        <v>1</v>
      </c>
      <c r="E6104" s="144" t="s">
        <v>192</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313</v>
      </c>
      <c r="D6105" t="s">
        <v>1</v>
      </c>
      <c r="E6105" s="144" t="s">
        <v>192</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313</v>
      </c>
      <c r="D6106" t="s">
        <v>1</v>
      </c>
      <c r="E6106" s="144" t="s">
        <v>192</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313</v>
      </c>
      <c r="D6107" t="s">
        <v>1</v>
      </c>
      <c r="E6107" s="144" t="s">
        <v>192</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313</v>
      </c>
      <c r="D6108" t="s">
        <v>1</v>
      </c>
      <c r="E6108" s="144" t="s">
        <v>192</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313</v>
      </c>
      <c r="D6109" t="s">
        <v>1</v>
      </c>
      <c r="E6109" s="144" t="s">
        <v>192</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313</v>
      </c>
      <c r="D6110" t="s">
        <v>1</v>
      </c>
      <c r="E6110" s="144" t="s">
        <v>192</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313</v>
      </c>
      <c r="D6111" t="s">
        <v>1</v>
      </c>
      <c r="E6111" s="144" t="s">
        <v>192</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313</v>
      </c>
      <c r="D6112" t="s">
        <v>1</v>
      </c>
      <c r="E6112" s="144" t="s">
        <v>192</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313</v>
      </c>
      <c r="D6113" t="s">
        <v>1</v>
      </c>
      <c r="E6113" s="144" t="s">
        <v>192</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313</v>
      </c>
      <c r="D6114" t="s">
        <v>1</v>
      </c>
      <c r="E6114" s="144" t="s">
        <v>191</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313</v>
      </c>
      <c r="D6115" t="s">
        <v>1</v>
      </c>
      <c r="E6115" s="144" t="s">
        <v>191</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313</v>
      </c>
      <c r="D6116" t="s">
        <v>1</v>
      </c>
      <c r="E6116" s="144" t="s">
        <v>191</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313</v>
      </c>
      <c r="D6117" t="s">
        <v>1</v>
      </c>
      <c r="E6117" s="144" t="s">
        <v>191</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313</v>
      </c>
      <c r="D6118" t="s">
        <v>1</v>
      </c>
      <c r="E6118" s="144" t="s">
        <v>191</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313</v>
      </c>
      <c r="D6119" t="s">
        <v>1</v>
      </c>
      <c r="E6119" s="144" t="s">
        <v>191</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313</v>
      </c>
      <c r="D6120" t="s">
        <v>1</v>
      </c>
      <c r="E6120" s="144" t="s">
        <v>191</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313</v>
      </c>
      <c r="D6121" t="s">
        <v>1</v>
      </c>
      <c r="E6121" s="144" t="s">
        <v>191</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313</v>
      </c>
      <c r="D6122" t="s">
        <v>1</v>
      </c>
      <c r="E6122" s="144" t="s">
        <v>191</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313</v>
      </c>
      <c r="D6123" t="s">
        <v>1</v>
      </c>
      <c r="E6123" s="144" t="s">
        <v>191</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313</v>
      </c>
      <c r="D6124" t="s">
        <v>1</v>
      </c>
      <c r="E6124" s="144" t="s">
        <v>191</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313</v>
      </c>
      <c r="D6125" t="s">
        <v>1</v>
      </c>
      <c r="E6125" s="144" t="s">
        <v>191</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313</v>
      </c>
      <c r="D6126" t="s">
        <v>1</v>
      </c>
      <c r="E6126" s="144" t="s">
        <v>191</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313</v>
      </c>
      <c r="D6127" t="s">
        <v>1</v>
      </c>
      <c r="E6127" s="144" t="s">
        <v>191</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313</v>
      </c>
      <c r="D6128" t="s">
        <v>1</v>
      </c>
      <c r="E6128" s="144" t="s">
        <v>191</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313</v>
      </c>
      <c r="D6129" t="s">
        <v>1</v>
      </c>
      <c r="E6129" s="144" t="s">
        <v>191</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313</v>
      </c>
      <c r="D6130" t="s">
        <v>1</v>
      </c>
      <c r="E6130" s="144" t="s">
        <v>191</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314</v>
      </c>
      <c r="D6131" t="s">
        <v>488</v>
      </c>
      <c r="E6131" s="144" t="s">
        <v>193</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314</v>
      </c>
      <c r="D6132" t="s">
        <v>488</v>
      </c>
      <c r="E6132" s="144" t="s">
        <v>193</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314</v>
      </c>
      <c r="D6133" t="s">
        <v>488</v>
      </c>
      <c r="E6133" s="144" t="s">
        <v>193</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314</v>
      </c>
      <c r="D6134" t="s">
        <v>488</v>
      </c>
      <c r="E6134" s="144" t="s">
        <v>193</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314</v>
      </c>
      <c r="D6135" t="s">
        <v>488</v>
      </c>
      <c r="E6135" s="144" t="s">
        <v>193</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314</v>
      </c>
      <c r="D6136" t="s">
        <v>488</v>
      </c>
      <c r="E6136" s="144" t="s">
        <v>193</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314</v>
      </c>
      <c r="D6137" t="s">
        <v>488</v>
      </c>
      <c r="E6137" s="144" t="s">
        <v>193</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314</v>
      </c>
      <c r="D6138" t="s">
        <v>488</v>
      </c>
      <c r="E6138" s="144" t="s">
        <v>193</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314</v>
      </c>
      <c r="D6139" t="s">
        <v>488</v>
      </c>
      <c r="E6139" s="144" t="s">
        <v>193</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314</v>
      </c>
      <c r="D6140" t="s">
        <v>488</v>
      </c>
      <c r="E6140" s="144" t="s">
        <v>193</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314</v>
      </c>
      <c r="D6141" t="s">
        <v>488</v>
      </c>
      <c r="E6141" s="144" t="s">
        <v>193</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314</v>
      </c>
      <c r="D6142" t="s">
        <v>488</v>
      </c>
      <c r="E6142" s="144" t="s">
        <v>193</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314</v>
      </c>
      <c r="D6143" t="s">
        <v>488</v>
      </c>
      <c r="E6143" s="144" t="s">
        <v>193</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314</v>
      </c>
      <c r="D6144" t="s">
        <v>488</v>
      </c>
      <c r="E6144" s="144" t="s">
        <v>193</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314</v>
      </c>
      <c r="D6145" t="s">
        <v>488</v>
      </c>
      <c r="E6145" s="144" t="s">
        <v>193</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314</v>
      </c>
      <c r="D6146" t="s">
        <v>488</v>
      </c>
      <c r="E6146" s="144" t="s">
        <v>193</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314</v>
      </c>
      <c r="D6147" t="s">
        <v>488</v>
      </c>
      <c r="E6147" s="144" t="s">
        <v>193</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314</v>
      </c>
      <c r="D6148" t="s">
        <v>488</v>
      </c>
      <c r="E6148" s="144" t="s">
        <v>192</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314</v>
      </c>
      <c r="D6149" t="s">
        <v>488</v>
      </c>
      <c r="E6149" s="144" t="s">
        <v>192</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314</v>
      </c>
      <c r="D6150" t="s">
        <v>488</v>
      </c>
      <c r="E6150" s="144" t="s">
        <v>192</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314</v>
      </c>
      <c r="D6151" t="s">
        <v>488</v>
      </c>
      <c r="E6151" s="144" t="s">
        <v>192</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314</v>
      </c>
      <c r="D6152" t="s">
        <v>488</v>
      </c>
      <c r="E6152" s="144" t="s">
        <v>192</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314</v>
      </c>
      <c r="D6153" t="s">
        <v>488</v>
      </c>
      <c r="E6153" s="144" t="s">
        <v>192</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314</v>
      </c>
      <c r="D6154" t="s">
        <v>488</v>
      </c>
      <c r="E6154" s="144" t="s">
        <v>192</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314</v>
      </c>
      <c r="D6155" t="s">
        <v>488</v>
      </c>
      <c r="E6155" s="144" t="s">
        <v>192</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314</v>
      </c>
      <c r="D6156" t="s">
        <v>488</v>
      </c>
      <c r="E6156" s="144" t="s">
        <v>192</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314</v>
      </c>
      <c r="D6157" t="s">
        <v>488</v>
      </c>
      <c r="E6157" s="144" t="s">
        <v>192</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314</v>
      </c>
      <c r="D6158" t="s">
        <v>488</v>
      </c>
      <c r="E6158" s="144" t="s">
        <v>192</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314</v>
      </c>
      <c r="D6159" t="s">
        <v>488</v>
      </c>
      <c r="E6159" s="144" t="s">
        <v>192</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314</v>
      </c>
      <c r="D6160" t="s">
        <v>488</v>
      </c>
      <c r="E6160" s="144" t="s">
        <v>192</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314</v>
      </c>
      <c r="D6161" t="s">
        <v>488</v>
      </c>
      <c r="E6161" s="144" t="s">
        <v>192</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314</v>
      </c>
      <c r="D6162" t="s">
        <v>488</v>
      </c>
      <c r="E6162" s="144" t="s">
        <v>192</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314</v>
      </c>
      <c r="D6163" t="s">
        <v>488</v>
      </c>
      <c r="E6163" s="144" t="s">
        <v>192</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314</v>
      </c>
      <c r="D6164" t="s">
        <v>488</v>
      </c>
      <c r="E6164" s="144" t="s">
        <v>192</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314</v>
      </c>
      <c r="D6165" t="s">
        <v>488</v>
      </c>
      <c r="E6165" s="144" t="s">
        <v>191</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314</v>
      </c>
      <c r="D6166" t="s">
        <v>488</v>
      </c>
      <c r="E6166" s="144" t="s">
        <v>191</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314</v>
      </c>
      <c r="D6167" t="s">
        <v>488</v>
      </c>
      <c r="E6167" s="144" t="s">
        <v>191</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314</v>
      </c>
      <c r="D6168" t="s">
        <v>488</v>
      </c>
      <c r="E6168" s="144" t="s">
        <v>191</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314</v>
      </c>
      <c r="D6169" t="s">
        <v>488</v>
      </c>
      <c r="E6169" s="144" t="s">
        <v>191</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314</v>
      </c>
      <c r="D6170" t="s">
        <v>488</v>
      </c>
      <c r="E6170" s="144" t="s">
        <v>191</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314</v>
      </c>
      <c r="D6171" t="s">
        <v>488</v>
      </c>
      <c r="E6171" s="144" t="s">
        <v>191</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314</v>
      </c>
      <c r="D6172" t="s">
        <v>488</v>
      </c>
      <c r="E6172" s="144" t="s">
        <v>191</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314</v>
      </c>
      <c r="D6173" t="s">
        <v>488</v>
      </c>
      <c r="E6173" s="144" t="s">
        <v>191</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314</v>
      </c>
      <c r="D6174" t="s">
        <v>488</v>
      </c>
      <c r="E6174" s="144" t="s">
        <v>191</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314</v>
      </c>
      <c r="D6175" t="s">
        <v>488</v>
      </c>
      <c r="E6175" s="144" t="s">
        <v>191</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314</v>
      </c>
      <c r="D6176" t="s">
        <v>488</v>
      </c>
      <c r="E6176" s="144" t="s">
        <v>191</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314</v>
      </c>
      <c r="D6177" t="s">
        <v>488</v>
      </c>
      <c r="E6177" s="144" t="s">
        <v>191</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314</v>
      </c>
      <c r="D6178" t="s">
        <v>488</v>
      </c>
      <c r="E6178" s="144" t="s">
        <v>191</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314</v>
      </c>
      <c r="D6179" t="s">
        <v>488</v>
      </c>
      <c r="E6179" s="144" t="s">
        <v>191</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314</v>
      </c>
      <c r="D6180" t="s">
        <v>488</v>
      </c>
      <c r="E6180" s="144" t="s">
        <v>191</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314</v>
      </c>
      <c r="D6181" t="s">
        <v>488</v>
      </c>
      <c r="E6181" s="144" t="s">
        <v>191</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314</v>
      </c>
      <c r="D6182" t="s">
        <v>1</v>
      </c>
      <c r="E6182" s="144" t="s">
        <v>193</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314</v>
      </c>
      <c r="D6183" t="s">
        <v>1</v>
      </c>
      <c r="E6183" s="144" t="s">
        <v>193</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314</v>
      </c>
      <c r="D6184" t="s">
        <v>1</v>
      </c>
      <c r="E6184" s="144" t="s">
        <v>193</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314</v>
      </c>
      <c r="D6185" t="s">
        <v>1</v>
      </c>
      <c r="E6185" s="144" t="s">
        <v>193</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314</v>
      </c>
      <c r="D6186" t="s">
        <v>1</v>
      </c>
      <c r="E6186" s="144" t="s">
        <v>193</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314</v>
      </c>
      <c r="D6187" t="s">
        <v>1</v>
      </c>
      <c r="E6187" s="144" t="s">
        <v>193</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314</v>
      </c>
      <c r="D6188" t="s">
        <v>1</v>
      </c>
      <c r="E6188" s="144" t="s">
        <v>193</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314</v>
      </c>
      <c r="D6189" t="s">
        <v>1</v>
      </c>
      <c r="E6189" s="144" t="s">
        <v>193</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314</v>
      </c>
      <c r="D6190" t="s">
        <v>1</v>
      </c>
      <c r="E6190" s="144" t="s">
        <v>193</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314</v>
      </c>
      <c r="D6191" t="s">
        <v>1</v>
      </c>
      <c r="E6191" s="144" t="s">
        <v>193</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314</v>
      </c>
      <c r="D6192" t="s">
        <v>1</v>
      </c>
      <c r="E6192" s="144" t="s">
        <v>193</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314</v>
      </c>
      <c r="D6193" t="s">
        <v>1</v>
      </c>
      <c r="E6193" s="144" t="s">
        <v>193</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314</v>
      </c>
      <c r="D6194" t="s">
        <v>1</v>
      </c>
      <c r="E6194" s="144" t="s">
        <v>193</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314</v>
      </c>
      <c r="D6195" t="s">
        <v>1</v>
      </c>
      <c r="E6195" s="144" t="s">
        <v>193</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314</v>
      </c>
      <c r="D6196" t="s">
        <v>1</v>
      </c>
      <c r="E6196" s="144" t="s">
        <v>193</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314</v>
      </c>
      <c r="D6197" t="s">
        <v>1</v>
      </c>
      <c r="E6197" s="144" t="s">
        <v>193</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314</v>
      </c>
      <c r="D6198" t="s">
        <v>1</v>
      </c>
      <c r="E6198" s="144" t="s">
        <v>193</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314</v>
      </c>
      <c r="D6199" t="s">
        <v>1</v>
      </c>
      <c r="E6199" s="144" t="s">
        <v>192</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314</v>
      </c>
      <c r="D6200" t="s">
        <v>1</v>
      </c>
      <c r="E6200" s="144" t="s">
        <v>192</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314</v>
      </c>
      <c r="D6201" t="s">
        <v>1</v>
      </c>
      <c r="E6201" s="144" t="s">
        <v>192</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314</v>
      </c>
      <c r="D6202" t="s">
        <v>1</v>
      </c>
      <c r="E6202" s="144" t="s">
        <v>192</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314</v>
      </c>
      <c r="D6203" t="s">
        <v>1</v>
      </c>
      <c r="E6203" s="144" t="s">
        <v>192</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314</v>
      </c>
      <c r="D6204" t="s">
        <v>1</v>
      </c>
      <c r="E6204" s="144" t="s">
        <v>192</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314</v>
      </c>
      <c r="D6205" t="s">
        <v>1</v>
      </c>
      <c r="E6205" s="144" t="s">
        <v>192</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314</v>
      </c>
      <c r="D6206" t="s">
        <v>1</v>
      </c>
      <c r="E6206" s="144" t="s">
        <v>192</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314</v>
      </c>
      <c r="D6207" t="s">
        <v>1</v>
      </c>
      <c r="E6207" s="144" t="s">
        <v>192</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314</v>
      </c>
      <c r="D6208" t="s">
        <v>1</v>
      </c>
      <c r="E6208" s="144" t="s">
        <v>192</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314</v>
      </c>
      <c r="D6209" t="s">
        <v>1</v>
      </c>
      <c r="E6209" s="144" t="s">
        <v>192</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314</v>
      </c>
      <c r="D6210" t="s">
        <v>1</v>
      </c>
      <c r="E6210" s="144" t="s">
        <v>192</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314</v>
      </c>
      <c r="D6211" t="s">
        <v>1</v>
      </c>
      <c r="E6211" s="144" t="s">
        <v>192</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314</v>
      </c>
      <c r="D6212" t="s">
        <v>1</v>
      </c>
      <c r="E6212" s="144" t="s">
        <v>192</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314</v>
      </c>
      <c r="D6213" t="s">
        <v>1</v>
      </c>
      <c r="E6213" s="144" t="s">
        <v>192</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314</v>
      </c>
      <c r="D6214" t="s">
        <v>1</v>
      </c>
      <c r="E6214" s="144" t="s">
        <v>192</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314</v>
      </c>
      <c r="D6215" t="s">
        <v>1</v>
      </c>
      <c r="E6215" s="144" t="s">
        <v>192</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314</v>
      </c>
      <c r="D6216" t="s">
        <v>1</v>
      </c>
      <c r="E6216" s="144" t="s">
        <v>191</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314</v>
      </c>
      <c r="D6217" t="s">
        <v>1</v>
      </c>
      <c r="E6217" s="144" t="s">
        <v>191</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314</v>
      </c>
      <c r="D6218" t="s">
        <v>1</v>
      </c>
      <c r="E6218" s="144" t="s">
        <v>191</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314</v>
      </c>
      <c r="D6219" t="s">
        <v>1</v>
      </c>
      <c r="E6219" s="144" t="s">
        <v>191</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314</v>
      </c>
      <c r="D6220" t="s">
        <v>1</v>
      </c>
      <c r="E6220" s="144" t="s">
        <v>191</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314</v>
      </c>
      <c r="D6221" t="s">
        <v>1</v>
      </c>
      <c r="E6221" s="144" t="s">
        <v>191</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314</v>
      </c>
      <c r="D6222" t="s">
        <v>1</v>
      </c>
      <c r="E6222" s="144" t="s">
        <v>191</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314</v>
      </c>
      <c r="D6223" t="s">
        <v>1</v>
      </c>
      <c r="E6223" s="144" t="s">
        <v>191</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314</v>
      </c>
      <c r="D6224" t="s">
        <v>1</v>
      </c>
      <c r="E6224" s="144" t="s">
        <v>191</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314</v>
      </c>
      <c r="D6225" t="s">
        <v>1</v>
      </c>
      <c r="E6225" s="144" t="s">
        <v>191</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314</v>
      </c>
      <c r="D6226" t="s">
        <v>1</v>
      </c>
      <c r="E6226" s="144" t="s">
        <v>191</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314</v>
      </c>
      <c r="D6227" t="s">
        <v>1</v>
      </c>
      <c r="E6227" s="144" t="s">
        <v>191</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314</v>
      </c>
      <c r="D6228" t="s">
        <v>1</v>
      </c>
      <c r="E6228" s="144" t="s">
        <v>191</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314</v>
      </c>
      <c r="D6229" t="s">
        <v>1</v>
      </c>
      <c r="E6229" s="144" t="s">
        <v>191</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314</v>
      </c>
      <c r="D6230" t="s">
        <v>1</v>
      </c>
      <c r="E6230" s="144" t="s">
        <v>191</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314</v>
      </c>
      <c r="D6231" t="s">
        <v>1</v>
      </c>
      <c r="E6231" s="144" t="s">
        <v>191</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314</v>
      </c>
      <c r="D6232" t="s">
        <v>1</v>
      </c>
      <c r="E6232" s="144" t="s">
        <v>191</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315</v>
      </c>
      <c r="D6233" t="s">
        <v>488</v>
      </c>
      <c r="E6233" s="144" t="s">
        <v>193</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315</v>
      </c>
      <c r="D6234" t="s">
        <v>488</v>
      </c>
      <c r="E6234" s="144" t="s">
        <v>193</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315</v>
      </c>
      <c r="D6235" t="s">
        <v>488</v>
      </c>
      <c r="E6235" s="144" t="s">
        <v>193</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315</v>
      </c>
      <c r="D6236" t="s">
        <v>488</v>
      </c>
      <c r="E6236" s="144" t="s">
        <v>193</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315</v>
      </c>
      <c r="D6237" t="s">
        <v>488</v>
      </c>
      <c r="E6237" s="144" t="s">
        <v>193</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315</v>
      </c>
      <c r="D6238" t="s">
        <v>488</v>
      </c>
      <c r="E6238" s="144" t="s">
        <v>193</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315</v>
      </c>
      <c r="D6239" t="s">
        <v>488</v>
      </c>
      <c r="E6239" s="144" t="s">
        <v>193</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315</v>
      </c>
      <c r="D6240" t="s">
        <v>488</v>
      </c>
      <c r="E6240" s="144" t="s">
        <v>193</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315</v>
      </c>
      <c r="D6241" t="s">
        <v>488</v>
      </c>
      <c r="E6241" s="144" t="s">
        <v>193</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315</v>
      </c>
      <c r="D6242" t="s">
        <v>488</v>
      </c>
      <c r="E6242" s="144" t="s">
        <v>193</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315</v>
      </c>
      <c r="D6243" t="s">
        <v>488</v>
      </c>
      <c r="E6243" s="144" t="s">
        <v>193</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315</v>
      </c>
      <c r="D6244" t="s">
        <v>488</v>
      </c>
      <c r="E6244" s="144" t="s">
        <v>193</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315</v>
      </c>
      <c r="D6245" t="s">
        <v>488</v>
      </c>
      <c r="E6245" s="144" t="s">
        <v>193</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315</v>
      </c>
      <c r="D6246" t="s">
        <v>488</v>
      </c>
      <c r="E6246" s="144" t="s">
        <v>193</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315</v>
      </c>
      <c r="D6247" t="s">
        <v>488</v>
      </c>
      <c r="E6247" s="144" t="s">
        <v>193</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315</v>
      </c>
      <c r="D6248" t="s">
        <v>488</v>
      </c>
      <c r="E6248" s="144" t="s">
        <v>193</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315</v>
      </c>
      <c r="D6249" t="s">
        <v>488</v>
      </c>
      <c r="E6249" s="144" t="s">
        <v>193</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315</v>
      </c>
      <c r="D6250" t="s">
        <v>488</v>
      </c>
      <c r="E6250" s="144" t="s">
        <v>192</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315</v>
      </c>
      <c r="D6251" t="s">
        <v>488</v>
      </c>
      <c r="E6251" s="144" t="s">
        <v>192</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315</v>
      </c>
      <c r="D6252" t="s">
        <v>488</v>
      </c>
      <c r="E6252" s="144" t="s">
        <v>192</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315</v>
      </c>
      <c r="D6253" t="s">
        <v>488</v>
      </c>
      <c r="E6253" s="144" t="s">
        <v>192</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315</v>
      </c>
      <c r="D6254" t="s">
        <v>488</v>
      </c>
      <c r="E6254" s="144" t="s">
        <v>192</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315</v>
      </c>
      <c r="D6255" t="s">
        <v>488</v>
      </c>
      <c r="E6255" s="144" t="s">
        <v>192</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315</v>
      </c>
      <c r="D6256" t="s">
        <v>488</v>
      </c>
      <c r="E6256" s="144" t="s">
        <v>192</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315</v>
      </c>
      <c r="D6257" t="s">
        <v>488</v>
      </c>
      <c r="E6257" s="144" t="s">
        <v>192</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315</v>
      </c>
      <c r="D6258" t="s">
        <v>488</v>
      </c>
      <c r="E6258" s="144" t="s">
        <v>192</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315</v>
      </c>
      <c r="D6259" t="s">
        <v>488</v>
      </c>
      <c r="E6259" s="144" t="s">
        <v>192</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315</v>
      </c>
      <c r="D6260" t="s">
        <v>488</v>
      </c>
      <c r="E6260" s="144" t="s">
        <v>192</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315</v>
      </c>
      <c r="D6261" t="s">
        <v>488</v>
      </c>
      <c r="E6261" s="144" t="s">
        <v>192</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315</v>
      </c>
      <c r="D6262" t="s">
        <v>488</v>
      </c>
      <c r="E6262" s="144" t="s">
        <v>192</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315</v>
      </c>
      <c r="D6263" t="s">
        <v>488</v>
      </c>
      <c r="E6263" s="144" t="s">
        <v>192</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315</v>
      </c>
      <c r="D6264" t="s">
        <v>488</v>
      </c>
      <c r="E6264" s="144" t="s">
        <v>192</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315</v>
      </c>
      <c r="D6265" t="s">
        <v>488</v>
      </c>
      <c r="E6265" s="144" t="s">
        <v>192</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315</v>
      </c>
      <c r="D6266" t="s">
        <v>488</v>
      </c>
      <c r="E6266" s="144" t="s">
        <v>192</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315</v>
      </c>
      <c r="D6267" t="s">
        <v>488</v>
      </c>
      <c r="E6267" s="144" t="s">
        <v>191</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315</v>
      </c>
      <c r="D6268" t="s">
        <v>488</v>
      </c>
      <c r="E6268" s="144" t="s">
        <v>191</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315</v>
      </c>
      <c r="D6269" t="s">
        <v>488</v>
      </c>
      <c r="E6269" s="144" t="s">
        <v>191</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315</v>
      </c>
      <c r="D6270" t="s">
        <v>488</v>
      </c>
      <c r="E6270" s="144" t="s">
        <v>191</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315</v>
      </c>
      <c r="D6271" t="s">
        <v>488</v>
      </c>
      <c r="E6271" s="144" t="s">
        <v>191</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315</v>
      </c>
      <c r="D6272" t="s">
        <v>488</v>
      </c>
      <c r="E6272" s="144" t="s">
        <v>191</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315</v>
      </c>
      <c r="D6273" t="s">
        <v>488</v>
      </c>
      <c r="E6273" s="144" t="s">
        <v>191</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315</v>
      </c>
      <c r="D6274" t="s">
        <v>488</v>
      </c>
      <c r="E6274" s="144" t="s">
        <v>191</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315</v>
      </c>
      <c r="D6275" t="s">
        <v>488</v>
      </c>
      <c r="E6275" s="144" t="s">
        <v>191</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315</v>
      </c>
      <c r="D6276" t="s">
        <v>488</v>
      </c>
      <c r="E6276" s="144" t="s">
        <v>191</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315</v>
      </c>
      <c r="D6277" t="s">
        <v>488</v>
      </c>
      <c r="E6277" s="144" t="s">
        <v>191</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315</v>
      </c>
      <c r="D6278" t="s">
        <v>488</v>
      </c>
      <c r="E6278" s="144" t="s">
        <v>191</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315</v>
      </c>
      <c r="D6279" t="s">
        <v>488</v>
      </c>
      <c r="E6279" s="144" t="s">
        <v>191</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315</v>
      </c>
      <c r="D6280" t="s">
        <v>488</v>
      </c>
      <c r="E6280" s="144" t="s">
        <v>191</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315</v>
      </c>
      <c r="D6281" t="s">
        <v>488</v>
      </c>
      <c r="E6281" s="144" t="s">
        <v>191</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315</v>
      </c>
      <c r="D6282" t="s">
        <v>488</v>
      </c>
      <c r="E6282" s="144" t="s">
        <v>191</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315</v>
      </c>
      <c r="D6283" t="s">
        <v>488</v>
      </c>
      <c r="E6283" s="144" t="s">
        <v>191</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315</v>
      </c>
      <c r="D6284" t="s">
        <v>1</v>
      </c>
      <c r="E6284" s="144" t="s">
        <v>193</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315</v>
      </c>
      <c r="D6285" t="s">
        <v>1</v>
      </c>
      <c r="E6285" s="144" t="s">
        <v>193</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315</v>
      </c>
      <c r="D6286" t="s">
        <v>1</v>
      </c>
      <c r="E6286" s="144" t="s">
        <v>193</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315</v>
      </c>
      <c r="D6287" t="s">
        <v>1</v>
      </c>
      <c r="E6287" s="144" t="s">
        <v>193</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315</v>
      </c>
      <c r="D6288" t="s">
        <v>1</v>
      </c>
      <c r="E6288" s="144" t="s">
        <v>193</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315</v>
      </c>
      <c r="D6289" t="s">
        <v>1</v>
      </c>
      <c r="E6289" s="144" t="s">
        <v>193</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315</v>
      </c>
      <c r="D6290" t="s">
        <v>1</v>
      </c>
      <c r="E6290" s="144" t="s">
        <v>193</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315</v>
      </c>
      <c r="D6291" t="s">
        <v>1</v>
      </c>
      <c r="E6291" s="144" t="s">
        <v>193</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315</v>
      </c>
      <c r="D6292" t="s">
        <v>1</v>
      </c>
      <c r="E6292" s="144" t="s">
        <v>193</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315</v>
      </c>
      <c r="D6293" t="s">
        <v>1</v>
      </c>
      <c r="E6293" s="144" t="s">
        <v>193</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315</v>
      </c>
      <c r="D6294" t="s">
        <v>1</v>
      </c>
      <c r="E6294" s="144" t="s">
        <v>193</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315</v>
      </c>
      <c r="D6295" t="s">
        <v>1</v>
      </c>
      <c r="E6295" s="144" t="s">
        <v>193</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315</v>
      </c>
      <c r="D6296" t="s">
        <v>1</v>
      </c>
      <c r="E6296" s="144" t="s">
        <v>193</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315</v>
      </c>
      <c r="D6297" t="s">
        <v>1</v>
      </c>
      <c r="E6297" s="144" t="s">
        <v>193</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315</v>
      </c>
      <c r="D6298" t="s">
        <v>1</v>
      </c>
      <c r="E6298" s="144" t="s">
        <v>193</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315</v>
      </c>
      <c r="D6299" t="s">
        <v>1</v>
      </c>
      <c r="E6299" s="144" t="s">
        <v>193</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315</v>
      </c>
      <c r="D6300" t="s">
        <v>1</v>
      </c>
      <c r="E6300" s="144" t="s">
        <v>193</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315</v>
      </c>
      <c r="D6301" t="s">
        <v>1</v>
      </c>
      <c r="E6301" s="144" t="s">
        <v>192</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315</v>
      </c>
      <c r="D6302" t="s">
        <v>1</v>
      </c>
      <c r="E6302" s="144" t="s">
        <v>192</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315</v>
      </c>
      <c r="D6303" t="s">
        <v>1</v>
      </c>
      <c r="E6303" s="144" t="s">
        <v>192</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315</v>
      </c>
      <c r="D6304" t="s">
        <v>1</v>
      </c>
      <c r="E6304" s="144" t="s">
        <v>192</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315</v>
      </c>
      <c r="D6305" t="s">
        <v>1</v>
      </c>
      <c r="E6305" s="144" t="s">
        <v>192</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315</v>
      </c>
      <c r="D6306" t="s">
        <v>1</v>
      </c>
      <c r="E6306" s="144" t="s">
        <v>192</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315</v>
      </c>
      <c r="D6307" t="s">
        <v>1</v>
      </c>
      <c r="E6307" s="144" t="s">
        <v>192</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315</v>
      </c>
      <c r="D6308" t="s">
        <v>1</v>
      </c>
      <c r="E6308" s="144" t="s">
        <v>192</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315</v>
      </c>
      <c r="D6309" t="s">
        <v>1</v>
      </c>
      <c r="E6309" s="144" t="s">
        <v>192</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315</v>
      </c>
      <c r="D6310" t="s">
        <v>1</v>
      </c>
      <c r="E6310" s="144" t="s">
        <v>192</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315</v>
      </c>
      <c r="D6311" t="s">
        <v>1</v>
      </c>
      <c r="E6311" s="144" t="s">
        <v>192</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315</v>
      </c>
      <c r="D6312" t="s">
        <v>1</v>
      </c>
      <c r="E6312" s="144" t="s">
        <v>192</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315</v>
      </c>
      <c r="D6313" t="s">
        <v>1</v>
      </c>
      <c r="E6313" s="144" t="s">
        <v>192</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315</v>
      </c>
      <c r="D6314" t="s">
        <v>1</v>
      </c>
      <c r="E6314" s="144" t="s">
        <v>192</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315</v>
      </c>
      <c r="D6315" t="s">
        <v>1</v>
      </c>
      <c r="E6315" s="144" t="s">
        <v>192</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315</v>
      </c>
      <c r="D6316" t="s">
        <v>1</v>
      </c>
      <c r="E6316" s="144" t="s">
        <v>192</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315</v>
      </c>
      <c r="D6317" t="s">
        <v>1</v>
      </c>
      <c r="E6317" s="144" t="s">
        <v>192</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315</v>
      </c>
      <c r="D6318" t="s">
        <v>1</v>
      </c>
      <c r="E6318" s="144" t="s">
        <v>191</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315</v>
      </c>
      <c r="D6319" t="s">
        <v>1</v>
      </c>
      <c r="E6319" s="144" t="s">
        <v>191</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315</v>
      </c>
      <c r="D6320" t="s">
        <v>1</v>
      </c>
      <c r="E6320" s="144" t="s">
        <v>191</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315</v>
      </c>
      <c r="D6321" t="s">
        <v>1</v>
      </c>
      <c r="E6321" s="144" t="s">
        <v>191</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315</v>
      </c>
      <c r="D6322" t="s">
        <v>1</v>
      </c>
      <c r="E6322" s="144" t="s">
        <v>191</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315</v>
      </c>
      <c r="D6323" t="s">
        <v>1</v>
      </c>
      <c r="E6323" s="144" t="s">
        <v>191</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315</v>
      </c>
      <c r="D6324" t="s">
        <v>1</v>
      </c>
      <c r="E6324" s="144" t="s">
        <v>191</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315</v>
      </c>
      <c r="D6325" t="s">
        <v>1</v>
      </c>
      <c r="E6325" s="144" t="s">
        <v>191</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315</v>
      </c>
      <c r="D6326" t="s">
        <v>1</v>
      </c>
      <c r="E6326" s="144" t="s">
        <v>191</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315</v>
      </c>
      <c r="D6327" t="s">
        <v>1</v>
      </c>
      <c r="E6327" s="144" t="s">
        <v>191</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315</v>
      </c>
      <c r="D6328" t="s">
        <v>1</v>
      </c>
      <c r="E6328" s="144" t="s">
        <v>191</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315</v>
      </c>
      <c r="D6329" t="s">
        <v>1</v>
      </c>
      <c r="E6329" s="144" t="s">
        <v>191</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315</v>
      </c>
      <c r="D6330" t="s">
        <v>1</v>
      </c>
      <c r="E6330" s="144" t="s">
        <v>191</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315</v>
      </c>
      <c r="D6331" t="s">
        <v>1</v>
      </c>
      <c r="E6331" s="144" t="s">
        <v>191</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315</v>
      </c>
      <c r="D6332" t="s">
        <v>1</v>
      </c>
      <c r="E6332" s="144" t="s">
        <v>191</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315</v>
      </c>
      <c r="D6333" t="s">
        <v>1</v>
      </c>
      <c r="E6333" s="144" t="s">
        <v>191</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315</v>
      </c>
      <c r="D6334" t="s">
        <v>1</v>
      </c>
      <c r="E6334" s="144" t="s">
        <v>191</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316</v>
      </c>
      <c r="D6335" t="s">
        <v>488</v>
      </c>
      <c r="E6335" s="144" t="s">
        <v>193</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316</v>
      </c>
      <c r="D6336" t="s">
        <v>488</v>
      </c>
      <c r="E6336" s="144" t="s">
        <v>193</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316</v>
      </c>
      <c r="D6337" t="s">
        <v>488</v>
      </c>
      <c r="E6337" s="144" t="s">
        <v>193</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316</v>
      </c>
      <c r="D6338" t="s">
        <v>488</v>
      </c>
      <c r="E6338" s="144" t="s">
        <v>193</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316</v>
      </c>
      <c r="D6339" t="s">
        <v>488</v>
      </c>
      <c r="E6339" s="144" t="s">
        <v>193</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316</v>
      </c>
      <c r="D6340" t="s">
        <v>488</v>
      </c>
      <c r="E6340" s="144" t="s">
        <v>193</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316</v>
      </c>
      <c r="D6341" t="s">
        <v>488</v>
      </c>
      <c r="E6341" s="144" t="s">
        <v>193</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316</v>
      </c>
      <c r="D6342" t="s">
        <v>488</v>
      </c>
      <c r="E6342" s="144" t="s">
        <v>193</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316</v>
      </c>
      <c r="D6343" t="s">
        <v>488</v>
      </c>
      <c r="E6343" s="144" t="s">
        <v>193</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316</v>
      </c>
      <c r="D6344" t="s">
        <v>488</v>
      </c>
      <c r="E6344" s="144" t="s">
        <v>193</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316</v>
      </c>
      <c r="D6345" t="s">
        <v>488</v>
      </c>
      <c r="E6345" s="144" t="s">
        <v>193</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316</v>
      </c>
      <c r="D6346" t="s">
        <v>488</v>
      </c>
      <c r="E6346" s="144" t="s">
        <v>193</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316</v>
      </c>
      <c r="D6347" t="s">
        <v>488</v>
      </c>
      <c r="E6347" s="144" t="s">
        <v>193</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316</v>
      </c>
      <c r="D6348" t="s">
        <v>488</v>
      </c>
      <c r="E6348" s="144" t="s">
        <v>193</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316</v>
      </c>
      <c r="D6349" t="s">
        <v>488</v>
      </c>
      <c r="E6349" s="144" t="s">
        <v>193</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316</v>
      </c>
      <c r="D6350" t="s">
        <v>488</v>
      </c>
      <c r="E6350" s="144" t="s">
        <v>193</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316</v>
      </c>
      <c r="D6351" t="s">
        <v>488</v>
      </c>
      <c r="E6351" s="144" t="s">
        <v>193</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316</v>
      </c>
      <c r="D6352" t="s">
        <v>488</v>
      </c>
      <c r="E6352" s="144" t="s">
        <v>192</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316</v>
      </c>
      <c r="D6353" t="s">
        <v>488</v>
      </c>
      <c r="E6353" s="144" t="s">
        <v>192</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316</v>
      </c>
      <c r="D6354" t="s">
        <v>488</v>
      </c>
      <c r="E6354" s="144" t="s">
        <v>192</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316</v>
      </c>
      <c r="D6355" t="s">
        <v>488</v>
      </c>
      <c r="E6355" s="144" t="s">
        <v>192</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316</v>
      </c>
      <c r="D6356" t="s">
        <v>488</v>
      </c>
      <c r="E6356" s="144" t="s">
        <v>192</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316</v>
      </c>
      <c r="D6357" t="s">
        <v>488</v>
      </c>
      <c r="E6357" s="144" t="s">
        <v>192</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316</v>
      </c>
      <c r="D6358" t="s">
        <v>488</v>
      </c>
      <c r="E6358" s="144" t="s">
        <v>192</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316</v>
      </c>
      <c r="D6359" t="s">
        <v>488</v>
      </c>
      <c r="E6359" s="144" t="s">
        <v>192</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316</v>
      </c>
      <c r="D6360" t="s">
        <v>488</v>
      </c>
      <c r="E6360" s="144" t="s">
        <v>192</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316</v>
      </c>
      <c r="D6361" t="s">
        <v>488</v>
      </c>
      <c r="E6361" s="144" t="s">
        <v>192</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316</v>
      </c>
      <c r="D6362" t="s">
        <v>488</v>
      </c>
      <c r="E6362" s="144" t="s">
        <v>192</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316</v>
      </c>
      <c r="D6363" t="s">
        <v>488</v>
      </c>
      <c r="E6363" s="144" t="s">
        <v>192</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316</v>
      </c>
      <c r="D6364" t="s">
        <v>488</v>
      </c>
      <c r="E6364" s="144" t="s">
        <v>192</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316</v>
      </c>
      <c r="D6365" t="s">
        <v>488</v>
      </c>
      <c r="E6365" s="144" t="s">
        <v>192</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316</v>
      </c>
      <c r="D6366" t="s">
        <v>488</v>
      </c>
      <c r="E6366" s="144" t="s">
        <v>192</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316</v>
      </c>
      <c r="D6367" t="s">
        <v>488</v>
      </c>
      <c r="E6367" s="144" t="s">
        <v>192</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316</v>
      </c>
      <c r="D6368" t="s">
        <v>488</v>
      </c>
      <c r="E6368" s="144" t="s">
        <v>192</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316</v>
      </c>
      <c r="D6369" t="s">
        <v>488</v>
      </c>
      <c r="E6369" s="144" t="s">
        <v>191</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316</v>
      </c>
      <c r="D6370" t="s">
        <v>488</v>
      </c>
      <c r="E6370" s="144" t="s">
        <v>191</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316</v>
      </c>
      <c r="D6371" t="s">
        <v>488</v>
      </c>
      <c r="E6371" s="144" t="s">
        <v>191</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316</v>
      </c>
      <c r="D6372" t="s">
        <v>488</v>
      </c>
      <c r="E6372" s="144" t="s">
        <v>191</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316</v>
      </c>
      <c r="D6373" t="s">
        <v>488</v>
      </c>
      <c r="E6373" s="144" t="s">
        <v>191</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316</v>
      </c>
      <c r="D6374" t="s">
        <v>488</v>
      </c>
      <c r="E6374" s="144" t="s">
        <v>191</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316</v>
      </c>
      <c r="D6375" t="s">
        <v>488</v>
      </c>
      <c r="E6375" s="144" t="s">
        <v>191</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316</v>
      </c>
      <c r="D6376" t="s">
        <v>488</v>
      </c>
      <c r="E6376" s="144" t="s">
        <v>191</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316</v>
      </c>
      <c r="D6377" t="s">
        <v>488</v>
      </c>
      <c r="E6377" s="144" t="s">
        <v>191</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316</v>
      </c>
      <c r="D6378" t="s">
        <v>488</v>
      </c>
      <c r="E6378" s="144" t="s">
        <v>191</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316</v>
      </c>
      <c r="D6379" t="s">
        <v>488</v>
      </c>
      <c r="E6379" s="144" t="s">
        <v>191</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316</v>
      </c>
      <c r="D6380" t="s">
        <v>488</v>
      </c>
      <c r="E6380" s="144" t="s">
        <v>191</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316</v>
      </c>
      <c r="D6381" t="s">
        <v>488</v>
      </c>
      <c r="E6381" s="144" t="s">
        <v>191</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316</v>
      </c>
      <c r="D6382" t="s">
        <v>488</v>
      </c>
      <c r="E6382" s="144" t="s">
        <v>191</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316</v>
      </c>
      <c r="D6383" t="s">
        <v>488</v>
      </c>
      <c r="E6383" s="144" t="s">
        <v>191</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316</v>
      </c>
      <c r="D6384" t="s">
        <v>488</v>
      </c>
      <c r="E6384" s="144" t="s">
        <v>191</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316</v>
      </c>
      <c r="D6385" t="s">
        <v>488</v>
      </c>
      <c r="E6385" s="144" t="s">
        <v>191</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316</v>
      </c>
      <c r="D6386" t="s">
        <v>1</v>
      </c>
      <c r="E6386" s="144" t="s">
        <v>193</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316</v>
      </c>
      <c r="D6387" t="s">
        <v>1</v>
      </c>
      <c r="E6387" s="144" t="s">
        <v>193</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316</v>
      </c>
      <c r="D6388" t="s">
        <v>1</v>
      </c>
      <c r="E6388" s="144" t="s">
        <v>193</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316</v>
      </c>
      <c r="D6389" t="s">
        <v>1</v>
      </c>
      <c r="E6389" s="144" t="s">
        <v>193</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316</v>
      </c>
      <c r="D6390" t="s">
        <v>1</v>
      </c>
      <c r="E6390" s="144" t="s">
        <v>193</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316</v>
      </c>
      <c r="D6391" t="s">
        <v>1</v>
      </c>
      <c r="E6391" s="144" t="s">
        <v>193</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316</v>
      </c>
      <c r="D6392" t="s">
        <v>1</v>
      </c>
      <c r="E6392" s="144" t="s">
        <v>193</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316</v>
      </c>
      <c r="D6393" t="s">
        <v>1</v>
      </c>
      <c r="E6393" s="144" t="s">
        <v>193</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316</v>
      </c>
      <c r="D6394" t="s">
        <v>1</v>
      </c>
      <c r="E6394" s="144" t="s">
        <v>193</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316</v>
      </c>
      <c r="D6395" t="s">
        <v>1</v>
      </c>
      <c r="E6395" s="144" t="s">
        <v>193</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316</v>
      </c>
      <c r="D6396" t="s">
        <v>1</v>
      </c>
      <c r="E6396" s="144" t="s">
        <v>193</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316</v>
      </c>
      <c r="D6397" t="s">
        <v>1</v>
      </c>
      <c r="E6397" s="144" t="s">
        <v>193</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316</v>
      </c>
      <c r="D6398" t="s">
        <v>1</v>
      </c>
      <c r="E6398" s="144" t="s">
        <v>193</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316</v>
      </c>
      <c r="D6399" t="s">
        <v>1</v>
      </c>
      <c r="E6399" s="144" t="s">
        <v>193</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316</v>
      </c>
      <c r="D6400" t="s">
        <v>1</v>
      </c>
      <c r="E6400" s="144" t="s">
        <v>193</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316</v>
      </c>
      <c r="D6401" t="s">
        <v>1</v>
      </c>
      <c r="E6401" s="144" t="s">
        <v>193</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316</v>
      </c>
      <c r="D6402" t="s">
        <v>1</v>
      </c>
      <c r="E6402" s="144" t="s">
        <v>193</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316</v>
      </c>
      <c r="D6403" t="s">
        <v>1</v>
      </c>
      <c r="E6403" s="144" t="s">
        <v>192</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316</v>
      </c>
      <c r="D6404" t="s">
        <v>1</v>
      </c>
      <c r="E6404" s="144" t="s">
        <v>192</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316</v>
      </c>
      <c r="D6405" t="s">
        <v>1</v>
      </c>
      <c r="E6405" s="144" t="s">
        <v>192</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316</v>
      </c>
      <c r="D6406" t="s">
        <v>1</v>
      </c>
      <c r="E6406" s="144" t="s">
        <v>192</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316</v>
      </c>
      <c r="D6407" t="s">
        <v>1</v>
      </c>
      <c r="E6407" s="144" t="s">
        <v>192</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316</v>
      </c>
      <c r="D6408" t="s">
        <v>1</v>
      </c>
      <c r="E6408" s="144" t="s">
        <v>192</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316</v>
      </c>
      <c r="D6409" t="s">
        <v>1</v>
      </c>
      <c r="E6409" s="144" t="s">
        <v>192</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316</v>
      </c>
      <c r="D6410" t="s">
        <v>1</v>
      </c>
      <c r="E6410" s="144" t="s">
        <v>192</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316</v>
      </c>
      <c r="D6411" t="s">
        <v>1</v>
      </c>
      <c r="E6411" s="144" t="s">
        <v>192</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316</v>
      </c>
      <c r="D6412" t="s">
        <v>1</v>
      </c>
      <c r="E6412" s="144" t="s">
        <v>192</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316</v>
      </c>
      <c r="D6413" t="s">
        <v>1</v>
      </c>
      <c r="E6413" s="144" t="s">
        <v>192</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316</v>
      </c>
      <c r="D6414" t="s">
        <v>1</v>
      </c>
      <c r="E6414" s="144" t="s">
        <v>192</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316</v>
      </c>
      <c r="D6415" t="s">
        <v>1</v>
      </c>
      <c r="E6415" s="144" t="s">
        <v>192</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316</v>
      </c>
      <c r="D6416" t="s">
        <v>1</v>
      </c>
      <c r="E6416" s="144" t="s">
        <v>192</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316</v>
      </c>
      <c r="D6417" t="s">
        <v>1</v>
      </c>
      <c r="E6417" s="144" t="s">
        <v>192</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316</v>
      </c>
      <c r="D6418" t="s">
        <v>1</v>
      </c>
      <c r="E6418" s="144" t="s">
        <v>192</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316</v>
      </c>
      <c r="D6419" t="s">
        <v>1</v>
      </c>
      <c r="E6419" s="144" t="s">
        <v>192</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316</v>
      </c>
      <c r="D6420" t="s">
        <v>1</v>
      </c>
      <c r="E6420" s="144" t="s">
        <v>191</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316</v>
      </c>
      <c r="D6421" t="s">
        <v>1</v>
      </c>
      <c r="E6421" s="144" t="s">
        <v>191</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316</v>
      </c>
      <c r="D6422" t="s">
        <v>1</v>
      </c>
      <c r="E6422" s="144" t="s">
        <v>191</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316</v>
      </c>
      <c r="D6423" t="s">
        <v>1</v>
      </c>
      <c r="E6423" s="144" t="s">
        <v>191</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316</v>
      </c>
      <c r="D6424" t="s">
        <v>1</v>
      </c>
      <c r="E6424" s="144" t="s">
        <v>191</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316</v>
      </c>
      <c r="D6425" t="s">
        <v>1</v>
      </c>
      <c r="E6425" s="144" t="s">
        <v>191</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316</v>
      </c>
      <c r="D6426" t="s">
        <v>1</v>
      </c>
      <c r="E6426" s="144" t="s">
        <v>191</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316</v>
      </c>
      <c r="D6427" t="s">
        <v>1</v>
      </c>
      <c r="E6427" s="144" t="s">
        <v>191</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316</v>
      </c>
      <c r="D6428" t="s">
        <v>1</v>
      </c>
      <c r="E6428" s="144" t="s">
        <v>191</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316</v>
      </c>
      <c r="D6429" t="s">
        <v>1</v>
      </c>
      <c r="E6429" s="144" t="s">
        <v>191</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316</v>
      </c>
      <c r="D6430" t="s">
        <v>1</v>
      </c>
      <c r="E6430" s="144" t="s">
        <v>191</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316</v>
      </c>
      <c r="D6431" t="s">
        <v>1</v>
      </c>
      <c r="E6431" s="144" t="s">
        <v>191</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316</v>
      </c>
      <c r="D6432" t="s">
        <v>1</v>
      </c>
      <c r="E6432" s="144" t="s">
        <v>191</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316</v>
      </c>
      <c r="D6433" t="s">
        <v>1</v>
      </c>
      <c r="E6433" s="144" t="s">
        <v>191</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316</v>
      </c>
      <c r="D6434" t="s">
        <v>1</v>
      </c>
      <c r="E6434" s="144" t="s">
        <v>191</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316</v>
      </c>
      <c r="D6435" t="s">
        <v>1</v>
      </c>
      <c r="E6435" s="144" t="s">
        <v>191</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316</v>
      </c>
      <c r="D6436" t="s">
        <v>1</v>
      </c>
      <c r="E6436" s="144" t="s">
        <v>191</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317</v>
      </c>
      <c r="D6437" t="s">
        <v>488</v>
      </c>
      <c r="E6437" s="144" t="s">
        <v>193</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317</v>
      </c>
      <c r="D6438" t="s">
        <v>488</v>
      </c>
      <c r="E6438" s="144" t="s">
        <v>193</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317</v>
      </c>
      <c r="D6439" t="s">
        <v>488</v>
      </c>
      <c r="E6439" s="144" t="s">
        <v>193</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317</v>
      </c>
      <c r="D6440" t="s">
        <v>488</v>
      </c>
      <c r="E6440" s="144" t="s">
        <v>193</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317</v>
      </c>
      <c r="D6441" t="s">
        <v>488</v>
      </c>
      <c r="E6441" s="144" t="s">
        <v>193</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317</v>
      </c>
      <c r="D6442" t="s">
        <v>488</v>
      </c>
      <c r="E6442" s="144" t="s">
        <v>193</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317</v>
      </c>
      <c r="D6443" t="s">
        <v>488</v>
      </c>
      <c r="E6443" s="144" t="s">
        <v>193</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317</v>
      </c>
      <c r="D6444" t="s">
        <v>488</v>
      </c>
      <c r="E6444" s="144" t="s">
        <v>193</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317</v>
      </c>
      <c r="D6445" t="s">
        <v>488</v>
      </c>
      <c r="E6445" s="144" t="s">
        <v>193</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317</v>
      </c>
      <c r="D6446" t="s">
        <v>488</v>
      </c>
      <c r="E6446" s="144" t="s">
        <v>193</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317</v>
      </c>
      <c r="D6447" t="s">
        <v>488</v>
      </c>
      <c r="E6447" s="144" t="s">
        <v>193</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317</v>
      </c>
      <c r="D6448" t="s">
        <v>488</v>
      </c>
      <c r="E6448" s="144" t="s">
        <v>193</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317</v>
      </c>
      <c r="D6449" t="s">
        <v>488</v>
      </c>
      <c r="E6449" s="144" t="s">
        <v>193</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317</v>
      </c>
      <c r="D6450" t="s">
        <v>488</v>
      </c>
      <c r="E6450" s="144" t="s">
        <v>193</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317</v>
      </c>
      <c r="D6451" t="s">
        <v>488</v>
      </c>
      <c r="E6451" s="144" t="s">
        <v>193</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317</v>
      </c>
      <c r="D6452" t="s">
        <v>488</v>
      </c>
      <c r="E6452" s="144" t="s">
        <v>193</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317</v>
      </c>
      <c r="D6453" t="s">
        <v>488</v>
      </c>
      <c r="E6453" s="144" t="s">
        <v>193</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317</v>
      </c>
      <c r="D6454" t="s">
        <v>488</v>
      </c>
      <c r="E6454" s="144" t="s">
        <v>192</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317</v>
      </c>
      <c r="D6455" t="s">
        <v>488</v>
      </c>
      <c r="E6455" s="144" t="s">
        <v>192</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317</v>
      </c>
      <c r="D6456" t="s">
        <v>488</v>
      </c>
      <c r="E6456" s="144" t="s">
        <v>192</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317</v>
      </c>
      <c r="D6457" t="s">
        <v>488</v>
      </c>
      <c r="E6457" s="144" t="s">
        <v>192</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317</v>
      </c>
      <c r="D6458" t="s">
        <v>488</v>
      </c>
      <c r="E6458" s="144" t="s">
        <v>192</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317</v>
      </c>
      <c r="D6459" t="s">
        <v>488</v>
      </c>
      <c r="E6459" s="144" t="s">
        <v>192</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317</v>
      </c>
      <c r="D6460" t="s">
        <v>488</v>
      </c>
      <c r="E6460" s="144" t="s">
        <v>192</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317</v>
      </c>
      <c r="D6461" t="s">
        <v>488</v>
      </c>
      <c r="E6461" s="144" t="s">
        <v>192</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317</v>
      </c>
      <c r="D6462" t="s">
        <v>488</v>
      </c>
      <c r="E6462" s="144" t="s">
        <v>192</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317</v>
      </c>
      <c r="D6463" t="s">
        <v>488</v>
      </c>
      <c r="E6463" s="144" t="s">
        <v>192</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317</v>
      </c>
      <c r="D6464" t="s">
        <v>488</v>
      </c>
      <c r="E6464" s="144" t="s">
        <v>192</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317</v>
      </c>
      <c r="D6465" t="s">
        <v>488</v>
      </c>
      <c r="E6465" s="144" t="s">
        <v>192</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317</v>
      </c>
      <c r="D6466" t="s">
        <v>488</v>
      </c>
      <c r="E6466" s="144" t="s">
        <v>192</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317</v>
      </c>
      <c r="D6467" t="s">
        <v>488</v>
      </c>
      <c r="E6467" s="144" t="s">
        <v>192</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317</v>
      </c>
      <c r="D6468" t="s">
        <v>488</v>
      </c>
      <c r="E6468" s="144" t="s">
        <v>192</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317</v>
      </c>
      <c r="D6469" t="s">
        <v>488</v>
      </c>
      <c r="E6469" s="144" t="s">
        <v>192</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317</v>
      </c>
      <c r="D6470" t="s">
        <v>488</v>
      </c>
      <c r="E6470" s="144" t="s">
        <v>192</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317</v>
      </c>
      <c r="D6471" t="s">
        <v>488</v>
      </c>
      <c r="E6471" s="144" t="s">
        <v>191</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317</v>
      </c>
      <c r="D6472" t="s">
        <v>488</v>
      </c>
      <c r="E6472" s="144" t="s">
        <v>191</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317</v>
      </c>
      <c r="D6473" t="s">
        <v>488</v>
      </c>
      <c r="E6473" s="144" t="s">
        <v>191</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317</v>
      </c>
      <c r="D6474" t="s">
        <v>488</v>
      </c>
      <c r="E6474" s="144" t="s">
        <v>191</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317</v>
      </c>
      <c r="D6475" t="s">
        <v>488</v>
      </c>
      <c r="E6475" s="144" t="s">
        <v>191</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317</v>
      </c>
      <c r="D6476" t="s">
        <v>488</v>
      </c>
      <c r="E6476" s="144" t="s">
        <v>191</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317</v>
      </c>
      <c r="D6477" t="s">
        <v>488</v>
      </c>
      <c r="E6477" s="144" t="s">
        <v>191</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317</v>
      </c>
      <c r="D6478" t="s">
        <v>488</v>
      </c>
      <c r="E6478" s="144" t="s">
        <v>191</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317</v>
      </c>
      <c r="D6479" t="s">
        <v>488</v>
      </c>
      <c r="E6479" s="144" t="s">
        <v>191</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317</v>
      </c>
      <c r="D6480" t="s">
        <v>488</v>
      </c>
      <c r="E6480" s="144" t="s">
        <v>191</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317</v>
      </c>
      <c r="D6481" t="s">
        <v>488</v>
      </c>
      <c r="E6481" s="144" t="s">
        <v>191</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317</v>
      </c>
      <c r="D6482" t="s">
        <v>488</v>
      </c>
      <c r="E6482" s="144" t="s">
        <v>191</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317</v>
      </c>
      <c r="D6483" t="s">
        <v>488</v>
      </c>
      <c r="E6483" s="144" t="s">
        <v>191</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317</v>
      </c>
      <c r="D6484" t="s">
        <v>488</v>
      </c>
      <c r="E6484" s="144" t="s">
        <v>191</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317</v>
      </c>
      <c r="D6485" t="s">
        <v>488</v>
      </c>
      <c r="E6485" s="144" t="s">
        <v>191</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317</v>
      </c>
      <c r="D6486" t="s">
        <v>488</v>
      </c>
      <c r="E6486" s="144" t="s">
        <v>191</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317</v>
      </c>
      <c r="D6487" t="s">
        <v>488</v>
      </c>
      <c r="E6487" s="144" t="s">
        <v>191</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317</v>
      </c>
      <c r="D6488" t="s">
        <v>1</v>
      </c>
      <c r="E6488" s="144" t="s">
        <v>193</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317</v>
      </c>
      <c r="D6489" t="s">
        <v>1</v>
      </c>
      <c r="E6489" s="144" t="s">
        <v>193</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317</v>
      </c>
      <c r="D6490" t="s">
        <v>1</v>
      </c>
      <c r="E6490" s="144" t="s">
        <v>193</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317</v>
      </c>
      <c r="D6491" t="s">
        <v>1</v>
      </c>
      <c r="E6491" s="144" t="s">
        <v>193</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317</v>
      </c>
      <c r="D6492" t="s">
        <v>1</v>
      </c>
      <c r="E6492" s="144" t="s">
        <v>193</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317</v>
      </c>
      <c r="D6493" t="s">
        <v>1</v>
      </c>
      <c r="E6493" s="144" t="s">
        <v>193</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317</v>
      </c>
      <c r="D6494" t="s">
        <v>1</v>
      </c>
      <c r="E6494" s="144" t="s">
        <v>193</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317</v>
      </c>
      <c r="D6495" t="s">
        <v>1</v>
      </c>
      <c r="E6495" s="144" t="s">
        <v>193</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317</v>
      </c>
      <c r="D6496" t="s">
        <v>1</v>
      </c>
      <c r="E6496" s="144" t="s">
        <v>193</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317</v>
      </c>
      <c r="D6497" t="s">
        <v>1</v>
      </c>
      <c r="E6497" s="144" t="s">
        <v>193</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317</v>
      </c>
      <c r="D6498" t="s">
        <v>1</v>
      </c>
      <c r="E6498" s="144" t="s">
        <v>193</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317</v>
      </c>
      <c r="D6499" t="s">
        <v>1</v>
      </c>
      <c r="E6499" s="144" t="s">
        <v>193</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317</v>
      </c>
      <c r="D6500" t="s">
        <v>1</v>
      </c>
      <c r="E6500" s="144" t="s">
        <v>193</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317</v>
      </c>
      <c r="D6501" t="s">
        <v>1</v>
      </c>
      <c r="E6501" s="144" t="s">
        <v>193</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317</v>
      </c>
      <c r="D6502" t="s">
        <v>1</v>
      </c>
      <c r="E6502" s="144" t="s">
        <v>193</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317</v>
      </c>
      <c r="D6503" t="s">
        <v>1</v>
      </c>
      <c r="E6503" s="144" t="s">
        <v>193</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317</v>
      </c>
      <c r="D6504" t="s">
        <v>1</v>
      </c>
      <c r="E6504" s="144" t="s">
        <v>193</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317</v>
      </c>
      <c r="D6505" t="s">
        <v>1</v>
      </c>
      <c r="E6505" s="144" t="s">
        <v>192</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317</v>
      </c>
      <c r="D6506" t="s">
        <v>1</v>
      </c>
      <c r="E6506" s="144" t="s">
        <v>192</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317</v>
      </c>
      <c r="D6507" t="s">
        <v>1</v>
      </c>
      <c r="E6507" s="144" t="s">
        <v>192</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317</v>
      </c>
      <c r="D6508" t="s">
        <v>1</v>
      </c>
      <c r="E6508" s="144" t="s">
        <v>192</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317</v>
      </c>
      <c r="D6509" t="s">
        <v>1</v>
      </c>
      <c r="E6509" s="144" t="s">
        <v>192</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317</v>
      </c>
      <c r="D6510" t="s">
        <v>1</v>
      </c>
      <c r="E6510" s="144" t="s">
        <v>192</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317</v>
      </c>
      <c r="D6511" t="s">
        <v>1</v>
      </c>
      <c r="E6511" s="144" t="s">
        <v>192</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317</v>
      </c>
      <c r="D6512" t="s">
        <v>1</v>
      </c>
      <c r="E6512" s="144" t="s">
        <v>192</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317</v>
      </c>
      <c r="D6513" t="s">
        <v>1</v>
      </c>
      <c r="E6513" s="144" t="s">
        <v>192</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317</v>
      </c>
      <c r="D6514" t="s">
        <v>1</v>
      </c>
      <c r="E6514" s="144" t="s">
        <v>192</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317</v>
      </c>
      <c r="D6515" t="s">
        <v>1</v>
      </c>
      <c r="E6515" s="144" t="s">
        <v>192</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317</v>
      </c>
      <c r="D6516" t="s">
        <v>1</v>
      </c>
      <c r="E6516" s="144" t="s">
        <v>192</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317</v>
      </c>
      <c r="D6517" t="s">
        <v>1</v>
      </c>
      <c r="E6517" s="144" t="s">
        <v>192</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317</v>
      </c>
      <c r="D6518" t="s">
        <v>1</v>
      </c>
      <c r="E6518" s="144" t="s">
        <v>192</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317</v>
      </c>
      <c r="D6519" t="s">
        <v>1</v>
      </c>
      <c r="E6519" s="144" t="s">
        <v>192</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317</v>
      </c>
      <c r="D6520" t="s">
        <v>1</v>
      </c>
      <c r="E6520" s="144" t="s">
        <v>192</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317</v>
      </c>
      <c r="D6521" t="s">
        <v>1</v>
      </c>
      <c r="E6521" s="144" t="s">
        <v>192</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317</v>
      </c>
      <c r="D6522" t="s">
        <v>1</v>
      </c>
      <c r="E6522" s="144" t="s">
        <v>191</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317</v>
      </c>
      <c r="D6523" t="s">
        <v>1</v>
      </c>
      <c r="E6523" s="144" t="s">
        <v>191</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317</v>
      </c>
      <c r="D6524" t="s">
        <v>1</v>
      </c>
      <c r="E6524" s="144" t="s">
        <v>191</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317</v>
      </c>
      <c r="D6525" t="s">
        <v>1</v>
      </c>
      <c r="E6525" s="144" t="s">
        <v>191</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317</v>
      </c>
      <c r="D6526" t="s">
        <v>1</v>
      </c>
      <c r="E6526" s="144" t="s">
        <v>191</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317</v>
      </c>
      <c r="D6527" t="s">
        <v>1</v>
      </c>
      <c r="E6527" s="144" t="s">
        <v>191</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317</v>
      </c>
      <c r="D6528" t="s">
        <v>1</v>
      </c>
      <c r="E6528" s="144" t="s">
        <v>191</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317</v>
      </c>
      <c r="D6529" t="s">
        <v>1</v>
      </c>
      <c r="E6529" s="144" t="s">
        <v>191</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317</v>
      </c>
      <c r="D6530" t="s">
        <v>1</v>
      </c>
      <c r="E6530" s="144" t="s">
        <v>191</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317</v>
      </c>
      <c r="D6531" t="s">
        <v>1</v>
      </c>
      <c r="E6531" s="144" t="s">
        <v>191</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317</v>
      </c>
      <c r="D6532" t="s">
        <v>1</v>
      </c>
      <c r="E6532" s="144" t="s">
        <v>191</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317</v>
      </c>
      <c r="D6533" t="s">
        <v>1</v>
      </c>
      <c r="E6533" s="144" t="s">
        <v>191</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317</v>
      </c>
      <c r="D6534" t="s">
        <v>1</v>
      </c>
      <c r="E6534" s="144" t="s">
        <v>191</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317</v>
      </c>
      <c r="D6535" t="s">
        <v>1</v>
      </c>
      <c r="E6535" s="144" t="s">
        <v>191</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317</v>
      </c>
      <c r="D6536" t="s">
        <v>1</v>
      </c>
      <c r="E6536" s="144" t="s">
        <v>191</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317</v>
      </c>
      <c r="D6537" t="s">
        <v>1</v>
      </c>
      <c r="E6537" s="144" t="s">
        <v>191</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317</v>
      </c>
      <c r="D6538" t="s">
        <v>1</v>
      </c>
      <c r="E6538" s="144" t="s">
        <v>191</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318</v>
      </c>
      <c r="D6539" t="s">
        <v>488</v>
      </c>
      <c r="E6539" s="144" t="s">
        <v>193</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318</v>
      </c>
      <c r="D6540" t="s">
        <v>488</v>
      </c>
      <c r="E6540" s="144" t="s">
        <v>193</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318</v>
      </c>
      <c r="D6541" t="s">
        <v>488</v>
      </c>
      <c r="E6541" s="144" t="s">
        <v>193</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318</v>
      </c>
      <c r="D6542" t="s">
        <v>488</v>
      </c>
      <c r="E6542" s="144" t="s">
        <v>193</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318</v>
      </c>
      <c r="D6543" t="s">
        <v>488</v>
      </c>
      <c r="E6543" s="144" t="s">
        <v>193</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318</v>
      </c>
      <c r="D6544" t="s">
        <v>488</v>
      </c>
      <c r="E6544" s="144" t="s">
        <v>193</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318</v>
      </c>
      <c r="D6545" t="s">
        <v>488</v>
      </c>
      <c r="E6545" s="144" t="s">
        <v>193</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318</v>
      </c>
      <c r="D6546" t="s">
        <v>488</v>
      </c>
      <c r="E6546" s="144" t="s">
        <v>193</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318</v>
      </c>
      <c r="D6547" t="s">
        <v>488</v>
      </c>
      <c r="E6547" s="144" t="s">
        <v>193</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318</v>
      </c>
      <c r="D6548" t="s">
        <v>488</v>
      </c>
      <c r="E6548" s="144" t="s">
        <v>193</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318</v>
      </c>
      <c r="D6549" t="s">
        <v>488</v>
      </c>
      <c r="E6549" s="144" t="s">
        <v>193</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318</v>
      </c>
      <c r="D6550" t="s">
        <v>488</v>
      </c>
      <c r="E6550" s="144" t="s">
        <v>193</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318</v>
      </c>
      <c r="D6551" t="s">
        <v>488</v>
      </c>
      <c r="E6551" s="144" t="s">
        <v>193</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318</v>
      </c>
      <c r="D6552" t="s">
        <v>488</v>
      </c>
      <c r="E6552" s="144" t="s">
        <v>193</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318</v>
      </c>
      <c r="D6553" t="s">
        <v>488</v>
      </c>
      <c r="E6553" s="144" t="s">
        <v>193</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318</v>
      </c>
      <c r="D6554" t="s">
        <v>488</v>
      </c>
      <c r="E6554" s="144" t="s">
        <v>193</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318</v>
      </c>
      <c r="D6555" t="s">
        <v>488</v>
      </c>
      <c r="E6555" s="144" t="s">
        <v>193</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318</v>
      </c>
      <c r="D6556" t="s">
        <v>488</v>
      </c>
      <c r="E6556" s="144" t="s">
        <v>192</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318</v>
      </c>
      <c r="D6557" t="s">
        <v>488</v>
      </c>
      <c r="E6557" s="144" t="s">
        <v>192</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318</v>
      </c>
      <c r="D6558" t="s">
        <v>488</v>
      </c>
      <c r="E6558" s="144" t="s">
        <v>192</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318</v>
      </c>
      <c r="D6559" t="s">
        <v>488</v>
      </c>
      <c r="E6559" s="144" t="s">
        <v>192</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318</v>
      </c>
      <c r="D6560" t="s">
        <v>488</v>
      </c>
      <c r="E6560" s="144" t="s">
        <v>192</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318</v>
      </c>
      <c r="D6561" t="s">
        <v>488</v>
      </c>
      <c r="E6561" s="144" t="s">
        <v>192</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318</v>
      </c>
      <c r="D6562" t="s">
        <v>488</v>
      </c>
      <c r="E6562" s="144" t="s">
        <v>192</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318</v>
      </c>
      <c r="D6563" t="s">
        <v>488</v>
      </c>
      <c r="E6563" s="144" t="s">
        <v>192</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318</v>
      </c>
      <c r="D6564" t="s">
        <v>488</v>
      </c>
      <c r="E6564" s="144" t="s">
        <v>192</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318</v>
      </c>
      <c r="D6565" t="s">
        <v>488</v>
      </c>
      <c r="E6565" s="144" t="s">
        <v>192</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318</v>
      </c>
      <c r="D6566" t="s">
        <v>488</v>
      </c>
      <c r="E6566" s="144" t="s">
        <v>192</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318</v>
      </c>
      <c r="D6567" t="s">
        <v>488</v>
      </c>
      <c r="E6567" s="144" t="s">
        <v>192</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318</v>
      </c>
      <c r="D6568" t="s">
        <v>488</v>
      </c>
      <c r="E6568" s="144" t="s">
        <v>192</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318</v>
      </c>
      <c r="D6569" t="s">
        <v>488</v>
      </c>
      <c r="E6569" s="144" t="s">
        <v>192</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318</v>
      </c>
      <c r="D6570" t="s">
        <v>488</v>
      </c>
      <c r="E6570" s="144" t="s">
        <v>192</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318</v>
      </c>
      <c r="D6571" t="s">
        <v>488</v>
      </c>
      <c r="E6571" s="144" t="s">
        <v>192</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318</v>
      </c>
      <c r="D6572" t="s">
        <v>488</v>
      </c>
      <c r="E6572" s="144" t="s">
        <v>192</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318</v>
      </c>
      <c r="D6573" t="s">
        <v>488</v>
      </c>
      <c r="E6573" s="144" t="s">
        <v>191</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318</v>
      </c>
      <c r="D6574" t="s">
        <v>488</v>
      </c>
      <c r="E6574" s="144" t="s">
        <v>191</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318</v>
      </c>
      <c r="D6575" t="s">
        <v>488</v>
      </c>
      <c r="E6575" s="144" t="s">
        <v>191</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318</v>
      </c>
      <c r="D6576" t="s">
        <v>488</v>
      </c>
      <c r="E6576" s="144" t="s">
        <v>191</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318</v>
      </c>
      <c r="D6577" t="s">
        <v>488</v>
      </c>
      <c r="E6577" s="144" t="s">
        <v>191</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318</v>
      </c>
      <c r="D6578" t="s">
        <v>488</v>
      </c>
      <c r="E6578" s="144" t="s">
        <v>191</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318</v>
      </c>
      <c r="D6579" t="s">
        <v>488</v>
      </c>
      <c r="E6579" s="144" t="s">
        <v>191</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318</v>
      </c>
      <c r="D6580" t="s">
        <v>488</v>
      </c>
      <c r="E6580" s="144" t="s">
        <v>191</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318</v>
      </c>
      <c r="D6581" t="s">
        <v>488</v>
      </c>
      <c r="E6581" s="144" t="s">
        <v>191</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318</v>
      </c>
      <c r="D6582" t="s">
        <v>488</v>
      </c>
      <c r="E6582" s="144" t="s">
        <v>191</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318</v>
      </c>
      <c r="D6583" t="s">
        <v>488</v>
      </c>
      <c r="E6583" s="144" t="s">
        <v>191</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318</v>
      </c>
      <c r="D6584" t="s">
        <v>488</v>
      </c>
      <c r="E6584" s="144" t="s">
        <v>191</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318</v>
      </c>
      <c r="D6585" t="s">
        <v>488</v>
      </c>
      <c r="E6585" s="144" t="s">
        <v>191</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318</v>
      </c>
      <c r="D6586" t="s">
        <v>488</v>
      </c>
      <c r="E6586" s="144" t="s">
        <v>191</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318</v>
      </c>
      <c r="D6587" t="s">
        <v>488</v>
      </c>
      <c r="E6587" s="144" t="s">
        <v>191</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318</v>
      </c>
      <c r="D6588" t="s">
        <v>488</v>
      </c>
      <c r="E6588" s="144" t="s">
        <v>191</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318</v>
      </c>
      <c r="D6589" t="s">
        <v>488</v>
      </c>
      <c r="E6589" s="144" t="s">
        <v>191</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318</v>
      </c>
      <c r="D6590" t="s">
        <v>1</v>
      </c>
      <c r="E6590" s="144" t="s">
        <v>193</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318</v>
      </c>
      <c r="D6591" t="s">
        <v>1</v>
      </c>
      <c r="E6591" s="144" t="s">
        <v>193</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318</v>
      </c>
      <c r="D6592" t="s">
        <v>1</v>
      </c>
      <c r="E6592" s="144" t="s">
        <v>193</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318</v>
      </c>
      <c r="D6593" t="s">
        <v>1</v>
      </c>
      <c r="E6593" s="144" t="s">
        <v>193</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318</v>
      </c>
      <c r="D6594" t="s">
        <v>1</v>
      </c>
      <c r="E6594" s="144" t="s">
        <v>193</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318</v>
      </c>
      <c r="D6595" t="s">
        <v>1</v>
      </c>
      <c r="E6595" s="144" t="s">
        <v>193</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318</v>
      </c>
      <c r="D6596" t="s">
        <v>1</v>
      </c>
      <c r="E6596" s="144" t="s">
        <v>193</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318</v>
      </c>
      <c r="D6597" t="s">
        <v>1</v>
      </c>
      <c r="E6597" s="144" t="s">
        <v>193</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318</v>
      </c>
      <c r="D6598" t="s">
        <v>1</v>
      </c>
      <c r="E6598" s="144" t="s">
        <v>193</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318</v>
      </c>
      <c r="D6599" t="s">
        <v>1</v>
      </c>
      <c r="E6599" s="144" t="s">
        <v>193</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318</v>
      </c>
      <c r="D6600" t="s">
        <v>1</v>
      </c>
      <c r="E6600" s="144" t="s">
        <v>193</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318</v>
      </c>
      <c r="D6601" t="s">
        <v>1</v>
      </c>
      <c r="E6601" s="144" t="s">
        <v>193</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318</v>
      </c>
      <c r="D6602" t="s">
        <v>1</v>
      </c>
      <c r="E6602" s="144" t="s">
        <v>193</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318</v>
      </c>
      <c r="D6603" t="s">
        <v>1</v>
      </c>
      <c r="E6603" s="144" t="s">
        <v>193</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318</v>
      </c>
      <c r="D6604" t="s">
        <v>1</v>
      </c>
      <c r="E6604" s="144" t="s">
        <v>193</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318</v>
      </c>
      <c r="D6605" t="s">
        <v>1</v>
      </c>
      <c r="E6605" s="144" t="s">
        <v>193</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318</v>
      </c>
      <c r="D6606" t="s">
        <v>1</v>
      </c>
      <c r="E6606" s="144" t="s">
        <v>193</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318</v>
      </c>
      <c r="D6607" t="s">
        <v>1</v>
      </c>
      <c r="E6607" s="144" t="s">
        <v>192</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318</v>
      </c>
      <c r="D6608" t="s">
        <v>1</v>
      </c>
      <c r="E6608" s="144" t="s">
        <v>192</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318</v>
      </c>
      <c r="D6609" t="s">
        <v>1</v>
      </c>
      <c r="E6609" s="144" t="s">
        <v>192</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318</v>
      </c>
      <c r="D6610" t="s">
        <v>1</v>
      </c>
      <c r="E6610" s="144" t="s">
        <v>192</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318</v>
      </c>
      <c r="D6611" t="s">
        <v>1</v>
      </c>
      <c r="E6611" s="144" t="s">
        <v>192</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318</v>
      </c>
      <c r="D6612" t="s">
        <v>1</v>
      </c>
      <c r="E6612" s="144" t="s">
        <v>192</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318</v>
      </c>
      <c r="D6613" t="s">
        <v>1</v>
      </c>
      <c r="E6613" s="144" t="s">
        <v>192</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318</v>
      </c>
      <c r="D6614" t="s">
        <v>1</v>
      </c>
      <c r="E6614" s="144" t="s">
        <v>192</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318</v>
      </c>
      <c r="D6615" t="s">
        <v>1</v>
      </c>
      <c r="E6615" s="144" t="s">
        <v>192</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318</v>
      </c>
      <c r="D6616" t="s">
        <v>1</v>
      </c>
      <c r="E6616" s="144" t="s">
        <v>192</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318</v>
      </c>
      <c r="D6617" t="s">
        <v>1</v>
      </c>
      <c r="E6617" s="144" t="s">
        <v>192</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318</v>
      </c>
      <c r="D6618" t="s">
        <v>1</v>
      </c>
      <c r="E6618" s="144" t="s">
        <v>192</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318</v>
      </c>
      <c r="D6619" t="s">
        <v>1</v>
      </c>
      <c r="E6619" s="144" t="s">
        <v>192</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318</v>
      </c>
      <c r="D6620" t="s">
        <v>1</v>
      </c>
      <c r="E6620" s="144" t="s">
        <v>192</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318</v>
      </c>
      <c r="D6621" t="s">
        <v>1</v>
      </c>
      <c r="E6621" s="144" t="s">
        <v>192</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318</v>
      </c>
      <c r="D6622" t="s">
        <v>1</v>
      </c>
      <c r="E6622" s="144" t="s">
        <v>192</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318</v>
      </c>
      <c r="D6623" t="s">
        <v>1</v>
      </c>
      <c r="E6623" s="144" t="s">
        <v>192</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318</v>
      </c>
      <c r="D6624" t="s">
        <v>1</v>
      </c>
      <c r="E6624" s="144" t="s">
        <v>191</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318</v>
      </c>
      <c r="D6625" t="s">
        <v>1</v>
      </c>
      <c r="E6625" s="144" t="s">
        <v>191</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318</v>
      </c>
      <c r="D6626" t="s">
        <v>1</v>
      </c>
      <c r="E6626" s="144" t="s">
        <v>191</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318</v>
      </c>
      <c r="D6627" t="s">
        <v>1</v>
      </c>
      <c r="E6627" s="144" t="s">
        <v>191</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318</v>
      </c>
      <c r="D6628" t="s">
        <v>1</v>
      </c>
      <c r="E6628" s="144" t="s">
        <v>191</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318</v>
      </c>
      <c r="D6629" t="s">
        <v>1</v>
      </c>
      <c r="E6629" s="144" t="s">
        <v>191</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318</v>
      </c>
      <c r="D6630" t="s">
        <v>1</v>
      </c>
      <c r="E6630" s="144" t="s">
        <v>191</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318</v>
      </c>
      <c r="D6631" t="s">
        <v>1</v>
      </c>
      <c r="E6631" s="144" t="s">
        <v>191</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318</v>
      </c>
      <c r="D6632" t="s">
        <v>1</v>
      </c>
      <c r="E6632" s="144" t="s">
        <v>191</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318</v>
      </c>
      <c r="D6633" t="s">
        <v>1</v>
      </c>
      <c r="E6633" s="144" t="s">
        <v>191</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318</v>
      </c>
      <c r="D6634" t="s">
        <v>1</v>
      </c>
      <c r="E6634" s="144" t="s">
        <v>191</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318</v>
      </c>
      <c r="D6635" t="s">
        <v>1</v>
      </c>
      <c r="E6635" s="144" t="s">
        <v>191</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318</v>
      </c>
      <c r="D6636" t="s">
        <v>1</v>
      </c>
      <c r="E6636" s="144" t="s">
        <v>191</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318</v>
      </c>
      <c r="D6637" t="s">
        <v>1</v>
      </c>
      <c r="E6637" s="144" t="s">
        <v>191</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318</v>
      </c>
      <c r="D6638" t="s">
        <v>1</v>
      </c>
      <c r="E6638" s="144" t="s">
        <v>191</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318</v>
      </c>
      <c r="D6639" t="s">
        <v>1</v>
      </c>
      <c r="E6639" s="144" t="s">
        <v>191</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318</v>
      </c>
      <c r="D6640" t="s">
        <v>1</v>
      </c>
      <c r="E6640" s="144" t="s">
        <v>191</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319</v>
      </c>
      <c r="D6641" t="s">
        <v>488</v>
      </c>
      <c r="E6641" s="144" t="s">
        <v>193</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319</v>
      </c>
      <c r="D6642" t="s">
        <v>488</v>
      </c>
      <c r="E6642" s="144" t="s">
        <v>193</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319</v>
      </c>
      <c r="D6643" t="s">
        <v>488</v>
      </c>
      <c r="E6643" s="144" t="s">
        <v>193</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319</v>
      </c>
      <c r="D6644" t="s">
        <v>488</v>
      </c>
      <c r="E6644" s="144" t="s">
        <v>193</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319</v>
      </c>
      <c r="D6645" t="s">
        <v>488</v>
      </c>
      <c r="E6645" s="144" t="s">
        <v>193</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319</v>
      </c>
      <c r="D6646" t="s">
        <v>488</v>
      </c>
      <c r="E6646" s="144" t="s">
        <v>193</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319</v>
      </c>
      <c r="D6647" t="s">
        <v>488</v>
      </c>
      <c r="E6647" s="144" t="s">
        <v>193</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319</v>
      </c>
      <c r="D6648" t="s">
        <v>488</v>
      </c>
      <c r="E6648" s="144" t="s">
        <v>193</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319</v>
      </c>
      <c r="D6649" t="s">
        <v>488</v>
      </c>
      <c r="E6649" s="144" t="s">
        <v>193</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319</v>
      </c>
      <c r="D6650" t="s">
        <v>488</v>
      </c>
      <c r="E6650" s="144" t="s">
        <v>193</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319</v>
      </c>
      <c r="D6651" t="s">
        <v>488</v>
      </c>
      <c r="E6651" s="144" t="s">
        <v>193</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319</v>
      </c>
      <c r="D6652" t="s">
        <v>488</v>
      </c>
      <c r="E6652" s="144" t="s">
        <v>193</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319</v>
      </c>
      <c r="D6653" t="s">
        <v>488</v>
      </c>
      <c r="E6653" s="144" t="s">
        <v>193</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319</v>
      </c>
      <c r="D6654" t="s">
        <v>488</v>
      </c>
      <c r="E6654" s="144" t="s">
        <v>193</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319</v>
      </c>
      <c r="D6655" t="s">
        <v>488</v>
      </c>
      <c r="E6655" s="144" t="s">
        <v>193</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319</v>
      </c>
      <c r="D6656" t="s">
        <v>488</v>
      </c>
      <c r="E6656" s="144" t="s">
        <v>193</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319</v>
      </c>
      <c r="D6657" t="s">
        <v>488</v>
      </c>
      <c r="E6657" s="144" t="s">
        <v>193</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319</v>
      </c>
      <c r="D6658" t="s">
        <v>488</v>
      </c>
      <c r="E6658" s="144" t="s">
        <v>192</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319</v>
      </c>
      <c r="D6659" t="s">
        <v>488</v>
      </c>
      <c r="E6659" s="144" t="s">
        <v>192</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319</v>
      </c>
      <c r="D6660" t="s">
        <v>488</v>
      </c>
      <c r="E6660" s="144" t="s">
        <v>192</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319</v>
      </c>
      <c r="D6661" t="s">
        <v>488</v>
      </c>
      <c r="E6661" s="144" t="s">
        <v>192</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319</v>
      </c>
      <c r="D6662" t="s">
        <v>488</v>
      </c>
      <c r="E6662" s="144" t="s">
        <v>192</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319</v>
      </c>
      <c r="D6663" t="s">
        <v>488</v>
      </c>
      <c r="E6663" s="144" t="s">
        <v>192</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319</v>
      </c>
      <c r="D6664" t="s">
        <v>488</v>
      </c>
      <c r="E6664" s="144" t="s">
        <v>192</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319</v>
      </c>
      <c r="D6665" t="s">
        <v>488</v>
      </c>
      <c r="E6665" s="144" t="s">
        <v>192</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319</v>
      </c>
      <c r="D6666" t="s">
        <v>488</v>
      </c>
      <c r="E6666" s="144" t="s">
        <v>192</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319</v>
      </c>
      <c r="D6667" t="s">
        <v>488</v>
      </c>
      <c r="E6667" s="144" t="s">
        <v>192</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319</v>
      </c>
      <c r="D6668" t="s">
        <v>488</v>
      </c>
      <c r="E6668" s="144" t="s">
        <v>192</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319</v>
      </c>
      <c r="D6669" t="s">
        <v>488</v>
      </c>
      <c r="E6669" s="144" t="s">
        <v>192</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319</v>
      </c>
      <c r="D6670" t="s">
        <v>488</v>
      </c>
      <c r="E6670" s="144" t="s">
        <v>192</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319</v>
      </c>
      <c r="D6671" t="s">
        <v>488</v>
      </c>
      <c r="E6671" s="144" t="s">
        <v>192</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319</v>
      </c>
      <c r="D6672" t="s">
        <v>488</v>
      </c>
      <c r="E6672" s="144" t="s">
        <v>192</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319</v>
      </c>
      <c r="D6673" t="s">
        <v>488</v>
      </c>
      <c r="E6673" s="144" t="s">
        <v>192</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319</v>
      </c>
      <c r="D6674" t="s">
        <v>488</v>
      </c>
      <c r="E6674" s="144" t="s">
        <v>192</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319</v>
      </c>
      <c r="D6675" t="s">
        <v>488</v>
      </c>
      <c r="E6675" s="144" t="s">
        <v>191</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319</v>
      </c>
      <c r="D6676" t="s">
        <v>488</v>
      </c>
      <c r="E6676" s="144" t="s">
        <v>191</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319</v>
      </c>
      <c r="D6677" t="s">
        <v>488</v>
      </c>
      <c r="E6677" s="144" t="s">
        <v>191</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319</v>
      </c>
      <c r="D6678" t="s">
        <v>488</v>
      </c>
      <c r="E6678" s="144" t="s">
        <v>191</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319</v>
      </c>
      <c r="D6679" t="s">
        <v>488</v>
      </c>
      <c r="E6679" s="144" t="s">
        <v>191</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319</v>
      </c>
      <c r="D6680" t="s">
        <v>488</v>
      </c>
      <c r="E6680" s="144" t="s">
        <v>191</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319</v>
      </c>
      <c r="D6681" t="s">
        <v>488</v>
      </c>
      <c r="E6681" s="144" t="s">
        <v>191</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319</v>
      </c>
      <c r="D6682" t="s">
        <v>488</v>
      </c>
      <c r="E6682" s="144" t="s">
        <v>191</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319</v>
      </c>
      <c r="D6683" t="s">
        <v>488</v>
      </c>
      <c r="E6683" s="144" t="s">
        <v>191</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319</v>
      </c>
      <c r="D6684" t="s">
        <v>488</v>
      </c>
      <c r="E6684" s="144" t="s">
        <v>191</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319</v>
      </c>
      <c r="D6685" t="s">
        <v>488</v>
      </c>
      <c r="E6685" s="144" t="s">
        <v>191</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319</v>
      </c>
      <c r="D6686" t="s">
        <v>488</v>
      </c>
      <c r="E6686" s="144" t="s">
        <v>191</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319</v>
      </c>
      <c r="D6687" t="s">
        <v>488</v>
      </c>
      <c r="E6687" s="144" t="s">
        <v>191</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319</v>
      </c>
      <c r="D6688" t="s">
        <v>488</v>
      </c>
      <c r="E6688" s="144" t="s">
        <v>191</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319</v>
      </c>
      <c r="D6689" t="s">
        <v>488</v>
      </c>
      <c r="E6689" s="144" t="s">
        <v>191</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319</v>
      </c>
      <c r="D6690" t="s">
        <v>488</v>
      </c>
      <c r="E6690" s="144" t="s">
        <v>191</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319</v>
      </c>
      <c r="D6691" t="s">
        <v>488</v>
      </c>
      <c r="E6691" s="144" t="s">
        <v>191</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319</v>
      </c>
      <c r="D6692" t="s">
        <v>1</v>
      </c>
      <c r="E6692" s="144" t="s">
        <v>193</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319</v>
      </c>
      <c r="D6693" t="s">
        <v>1</v>
      </c>
      <c r="E6693" s="144" t="s">
        <v>193</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319</v>
      </c>
      <c r="D6694" t="s">
        <v>1</v>
      </c>
      <c r="E6694" s="144" t="s">
        <v>193</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319</v>
      </c>
      <c r="D6695" t="s">
        <v>1</v>
      </c>
      <c r="E6695" s="144" t="s">
        <v>193</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319</v>
      </c>
      <c r="D6696" t="s">
        <v>1</v>
      </c>
      <c r="E6696" s="144" t="s">
        <v>193</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319</v>
      </c>
      <c r="D6697" t="s">
        <v>1</v>
      </c>
      <c r="E6697" s="144" t="s">
        <v>193</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319</v>
      </c>
      <c r="D6698" t="s">
        <v>1</v>
      </c>
      <c r="E6698" s="144" t="s">
        <v>193</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319</v>
      </c>
      <c r="D6699" t="s">
        <v>1</v>
      </c>
      <c r="E6699" s="144" t="s">
        <v>193</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319</v>
      </c>
      <c r="D6700" t="s">
        <v>1</v>
      </c>
      <c r="E6700" s="144" t="s">
        <v>193</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319</v>
      </c>
      <c r="D6701" t="s">
        <v>1</v>
      </c>
      <c r="E6701" s="144" t="s">
        <v>193</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319</v>
      </c>
      <c r="D6702" t="s">
        <v>1</v>
      </c>
      <c r="E6702" s="144" t="s">
        <v>193</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319</v>
      </c>
      <c r="D6703" t="s">
        <v>1</v>
      </c>
      <c r="E6703" s="144" t="s">
        <v>193</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319</v>
      </c>
      <c r="D6704" t="s">
        <v>1</v>
      </c>
      <c r="E6704" s="144" t="s">
        <v>193</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319</v>
      </c>
      <c r="D6705" t="s">
        <v>1</v>
      </c>
      <c r="E6705" s="144" t="s">
        <v>193</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319</v>
      </c>
      <c r="D6706" t="s">
        <v>1</v>
      </c>
      <c r="E6706" s="144" t="s">
        <v>193</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319</v>
      </c>
      <c r="D6707" t="s">
        <v>1</v>
      </c>
      <c r="E6707" s="144" t="s">
        <v>193</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319</v>
      </c>
      <c r="D6708" t="s">
        <v>1</v>
      </c>
      <c r="E6708" s="144" t="s">
        <v>193</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319</v>
      </c>
      <c r="D6709" t="s">
        <v>1</v>
      </c>
      <c r="E6709" s="144" t="s">
        <v>192</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319</v>
      </c>
      <c r="D6710" t="s">
        <v>1</v>
      </c>
      <c r="E6710" s="144" t="s">
        <v>192</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319</v>
      </c>
      <c r="D6711" t="s">
        <v>1</v>
      </c>
      <c r="E6711" s="144" t="s">
        <v>192</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319</v>
      </c>
      <c r="D6712" t="s">
        <v>1</v>
      </c>
      <c r="E6712" s="144" t="s">
        <v>192</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319</v>
      </c>
      <c r="D6713" t="s">
        <v>1</v>
      </c>
      <c r="E6713" s="144" t="s">
        <v>192</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319</v>
      </c>
      <c r="D6714" t="s">
        <v>1</v>
      </c>
      <c r="E6714" s="144" t="s">
        <v>192</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319</v>
      </c>
      <c r="D6715" t="s">
        <v>1</v>
      </c>
      <c r="E6715" s="144" t="s">
        <v>192</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319</v>
      </c>
      <c r="D6716" t="s">
        <v>1</v>
      </c>
      <c r="E6716" s="144" t="s">
        <v>192</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319</v>
      </c>
      <c r="D6717" t="s">
        <v>1</v>
      </c>
      <c r="E6717" s="144" t="s">
        <v>192</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319</v>
      </c>
      <c r="D6718" t="s">
        <v>1</v>
      </c>
      <c r="E6718" s="144" t="s">
        <v>192</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319</v>
      </c>
      <c r="D6719" t="s">
        <v>1</v>
      </c>
      <c r="E6719" s="144" t="s">
        <v>192</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319</v>
      </c>
      <c r="D6720" t="s">
        <v>1</v>
      </c>
      <c r="E6720" s="144" t="s">
        <v>192</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319</v>
      </c>
      <c r="D6721" t="s">
        <v>1</v>
      </c>
      <c r="E6721" s="144" t="s">
        <v>192</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319</v>
      </c>
      <c r="D6722" t="s">
        <v>1</v>
      </c>
      <c r="E6722" s="144" t="s">
        <v>192</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319</v>
      </c>
      <c r="D6723" t="s">
        <v>1</v>
      </c>
      <c r="E6723" s="144" t="s">
        <v>192</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319</v>
      </c>
      <c r="D6724" t="s">
        <v>1</v>
      </c>
      <c r="E6724" s="144" t="s">
        <v>192</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319</v>
      </c>
      <c r="D6725" t="s">
        <v>1</v>
      </c>
      <c r="E6725" s="144" t="s">
        <v>192</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319</v>
      </c>
      <c r="D6726" t="s">
        <v>1</v>
      </c>
      <c r="E6726" s="144" t="s">
        <v>191</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319</v>
      </c>
      <c r="D6727" t="s">
        <v>1</v>
      </c>
      <c r="E6727" s="144" t="s">
        <v>191</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319</v>
      </c>
      <c r="D6728" t="s">
        <v>1</v>
      </c>
      <c r="E6728" s="144" t="s">
        <v>191</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319</v>
      </c>
      <c r="D6729" t="s">
        <v>1</v>
      </c>
      <c r="E6729" s="144" t="s">
        <v>191</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319</v>
      </c>
      <c r="D6730" t="s">
        <v>1</v>
      </c>
      <c r="E6730" s="144" t="s">
        <v>191</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319</v>
      </c>
      <c r="D6731" t="s">
        <v>1</v>
      </c>
      <c r="E6731" s="144" t="s">
        <v>191</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319</v>
      </c>
      <c r="D6732" t="s">
        <v>1</v>
      </c>
      <c r="E6732" s="144" t="s">
        <v>191</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319</v>
      </c>
      <c r="D6733" t="s">
        <v>1</v>
      </c>
      <c r="E6733" s="144" t="s">
        <v>191</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319</v>
      </c>
      <c r="D6734" t="s">
        <v>1</v>
      </c>
      <c r="E6734" s="144" t="s">
        <v>191</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319</v>
      </c>
      <c r="D6735" t="s">
        <v>1</v>
      </c>
      <c r="E6735" s="144" t="s">
        <v>191</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319</v>
      </c>
      <c r="D6736" t="s">
        <v>1</v>
      </c>
      <c r="E6736" s="144" t="s">
        <v>191</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319</v>
      </c>
      <c r="D6737" t="s">
        <v>1</v>
      </c>
      <c r="E6737" s="144" t="s">
        <v>191</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319</v>
      </c>
      <c r="D6738" t="s">
        <v>1</v>
      </c>
      <c r="E6738" s="144" t="s">
        <v>191</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319</v>
      </c>
      <c r="D6739" t="s">
        <v>1</v>
      </c>
      <c r="E6739" s="144" t="s">
        <v>191</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319</v>
      </c>
      <c r="D6740" t="s">
        <v>1</v>
      </c>
      <c r="E6740" s="144" t="s">
        <v>191</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319</v>
      </c>
      <c r="D6741" t="s">
        <v>1</v>
      </c>
      <c r="E6741" s="144" t="s">
        <v>191</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319</v>
      </c>
      <c r="D6742" t="s">
        <v>1</v>
      </c>
      <c r="E6742" s="144" t="s">
        <v>191</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320</v>
      </c>
      <c r="D6743" t="s">
        <v>488</v>
      </c>
      <c r="E6743" s="144" t="s">
        <v>193</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320</v>
      </c>
      <c r="D6744" t="s">
        <v>488</v>
      </c>
      <c r="E6744" s="144" t="s">
        <v>193</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320</v>
      </c>
      <c r="D6745" t="s">
        <v>488</v>
      </c>
      <c r="E6745" s="144" t="s">
        <v>193</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320</v>
      </c>
      <c r="D6746" t="s">
        <v>488</v>
      </c>
      <c r="E6746" s="144" t="s">
        <v>193</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320</v>
      </c>
      <c r="D6747" t="s">
        <v>488</v>
      </c>
      <c r="E6747" s="144" t="s">
        <v>193</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320</v>
      </c>
      <c r="D6748" t="s">
        <v>488</v>
      </c>
      <c r="E6748" s="144" t="s">
        <v>193</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320</v>
      </c>
      <c r="D6749" t="s">
        <v>488</v>
      </c>
      <c r="E6749" s="144" t="s">
        <v>193</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320</v>
      </c>
      <c r="D6750" t="s">
        <v>488</v>
      </c>
      <c r="E6750" s="144" t="s">
        <v>193</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320</v>
      </c>
      <c r="D6751" t="s">
        <v>488</v>
      </c>
      <c r="E6751" s="144" t="s">
        <v>193</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320</v>
      </c>
      <c r="D6752" t="s">
        <v>488</v>
      </c>
      <c r="E6752" s="144" t="s">
        <v>193</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320</v>
      </c>
      <c r="D6753" t="s">
        <v>488</v>
      </c>
      <c r="E6753" s="144" t="s">
        <v>193</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320</v>
      </c>
      <c r="D6754" t="s">
        <v>488</v>
      </c>
      <c r="E6754" s="144" t="s">
        <v>193</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320</v>
      </c>
      <c r="D6755" t="s">
        <v>488</v>
      </c>
      <c r="E6755" s="144" t="s">
        <v>193</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320</v>
      </c>
      <c r="D6756" t="s">
        <v>488</v>
      </c>
      <c r="E6756" s="144" t="s">
        <v>193</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320</v>
      </c>
      <c r="D6757" t="s">
        <v>488</v>
      </c>
      <c r="E6757" s="144" t="s">
        <v>193</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320</v>
      </c>
      <c r="D6758" t="s">
        <v>488</v>
      </c>
      <c r="E6758" s="144" t="s">
        <v>193</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320</v>
      </c>
      <c r="D6759" t="s">
        <v>488</v>
      </c>
      <c r="E6759" s="144" t="s">
        <v>193</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320</v>
      </c>
      <c r="D6760" t="s">
        <v>488</v>
      </c>
      <c r="E6760" s="144" t="s">
        <v>192</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320</v>
      </c>
      <c r="D6761" t="s">
        <v>488</v>
      </c>
      <c r="E6761" s="144" t="s">
        <v>192</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320</v>
      </c>
      <c r="D6762" t="s">
        <v>488</v>
      </c>
      <c r="E6762" s="144" t="s">
        <v>192</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320</v>
      </c>
      <c r="D6763" t="s">
        <v>488</v>
      </c>
      <c r="E6763" s="144" t="s">
        <v>192</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320</v>
      </c>
      <c r="D6764" t="s">
        <v>488</v>
      </c>
      <c r="E6764" s="144" t="s">
        <v>192</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320</v>
      </c>
      <c r="D6765" t="s">
        <v>488</v>
      </c>
      <c r="E6765" s="144" t="s">
        <v>192</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320</v>
      </c>
      <c r="D6766" t="s">
        <v>488</v>
      </c>
      <c r="E6766" s="144" t="s">
        <v>192</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320</v>
      </c>
      <c r="D6767" t="s">
        <v>488</v>
      </c>
      <c r="E6767" s="144" t="s">
        <v>192</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320</v>
      </c>
      <c r="D6768" t="s">
        <v>488</v>
      </c>
      <c r="E6768" s="144" t="s">
        <v>192</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320</v>
      </c>
      <c r="D6769" t="s">
        <v>488</v>
      </c>
      <c r="E6769" s="144" t="s">
        <v>192</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320</v>
      </c>
      <c r="D6770" t="s">
        <v>488</v>
      </c>
      <c r="E6770" s="144" t="s">
        <v>192</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320</v>
      </c>
      <c r="D6771" t="s">
        <v>488</v>
      </c>
      <c r="E6771" s="144" t="s">
        <v>192</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320</v>
      </c>
      <c r="D6772" t="s">
        <v>488</v>
      </c>
      <c r="E6772" s="144" t="s">
        <v>192</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320</v>
      </c>
      <c r="D6773" t="s">
        <v>488</v>
      </c>
      <c r="E6773" s="144" t="s">
        <v>192</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320</v>
      </c>
      <c r="D6774" t="s">
        <v>488</v>
      </c>
      <c r="E6774" s="144" t="s">
        <v>192</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320</v>
      </c>
      <c r="D6775" t="s">
        <v>488</v>
      </c>
      <c r="E6775" s="144" t="s">
        <v>192</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320</v>
      </c>
      <c r="D6776" t="s">
        <v>488</v>
      </c>
      <c r="E6776" s="144" t="s">
        <v>192</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320</v>
      </c>
      <c r="D6777" t="s">
        <v>488</v>
      </c>
      <c r="E6777" s="144" t="s">
        <v>191</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320</v>
      </c>
      <c r="D6778" t="s">
        <v>488</v>
      </c>
      <c r="E6778" s="144" t="s">
        <v>191</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320</v>
      </c>
      <c r="D6779" t="s">
        <v>488</v>
      </c>
      <c r="E6779" s="144" t="s">
        <v>191</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320</v>
      </c>
      <c r="D6780" t="s">
        <v>488</v>
      </c>
      <c r="E6780" s="144" t="s">
        <v>191</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320</v>
      </c>
      <c r="D6781" t="s">
        <v>488</v>
      </c>
      <c r="E6781" s="144" t="s">
        <v>191</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320</v>
      </c>
      <c r="D6782" t="s">
        <v>488</v>
      </c>
      <c r="E6782" s="144" t="s">
        <v>191</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320</v>
      </c>
      <c r="D6783" t="s">
        <v>488</v>
      </c>
      <c r="E6783" s="144" t="s">
        <v>191</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320</v>
      </c>
      <c r="D6784" t="s">
        <v>488</v>
      </c>
      <c r="E6784" s="144" t="s">
        <v>191</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320</v>
      </c>
      <c r="D6785" t="s">
        <v>488</v>
      </c>
      <c r="E6785" s="144" t="s">
        <v>191</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320</v>
      </c>
      <c r="D6786" t="s">
        <v>488</v>
      </c>
      <c r="E6786" s="144" t="s">
        <v>191</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320</v>
      </c>
      <c r="D6787" t="s">
        <v>488</v>
      </c>
      <c r="E6787" s="144" t="s">
        <v>191</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320</v>
      </c>
      <c r="D6788" t="s">
        <v>488</v>
      </c>
      <c r="E6788" s="144" t="s">
        <v>191</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320</v>
      </c>
      <c r="D6789" t="s">
        <v>488</v>
      </c>
      <c r="E6789" s="144" t="s">
        <v>191</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320</v>
      </c>
      <c r="D6790" t="s">
        <v>488</v>
      </c>
      <c r="E6790" s="144" t="s">
        <v>191</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320</v>
      </c>
      <c r="D6791" t="s">
        <v>488</v>
      </c>
      <c r="E6791" s="144" t="s">
        <v>191</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320</v>
      </c>
      <c r="D6792" t="s">
        <v>488</v>
      </c>
      <c r="E6792" s="144" t="s">
        <v>191</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320</v>
      </c>
      <c r="D6793" t="s">
        <v>488</v>
      </c>
      <c r="E6793" s="144" t="s">
        <v>191</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320</v>
      </c>
      <c r="D6794" t="s">
        <v>1</v>
      </c>
      <c r="E6794" s="144" t="s">
        <v>193</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320</v>
      </c>
      <c r="D6795" t="s">
        <v>1</v>
      </c>
      <c r="E6795" s="144" t="s">
        <v>193</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320</v>
      </c>
      <c r="D6796" t="s">
        <v>1</v>
      </c>
      <c r="E6796" s="144" t="s">
        <v>193</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320</v>
      </c>
      <c r="D6797" t="s">
        <v>1</v>
      </c>
      <c r="E6797" s="144" t="s">
        <v>193</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320</v>
      </c>
      <c r="D6798" t="s">
        <v>1</v>
      </c>
      <c r="E6798" s="144" t="s">
        <v>193</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320</v>
      </c>
      <c r="D6799" t="s">
        <v>1</v>
      </c>
      <c r="E6799" s="144" t="s">
        <v>193</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320</v>
      </c>
      <c r="D6800" t="s">
        <v>1</v>
      </c>
      <c r="E6800" s="144" t="s">
        <v>193</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320</v>
      </c>
      <c r="D6801" t="s">
        <v>1</v>
      </c>
      <c r="E6801" s="144" t="s">
        <v>193</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320</v>
      </c>
      <c r="D6802" t="s">
        <v>1</v>
      </c>
      <c r="E6802" s="144" t="s">
        <v>193</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320</v>
      </c>
      <c r="D6803" t="s">
        <v>1</v>
      </c>
      <c r="E6803" s="144" t="s">
        <v>193</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320</v>
      </c>
      <c r="D6804" t="s">
        <v>1</v>
      </c>
      <c r="E6804" s="144" t="s">
        <v>193</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320</v>
      </c>
      <c r="D6805" t="s">
        <v>1</v>
      </c>
      <c r="E6805" s="144" t="s">
        <v>193</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320</v>
      </c>
      <c r="D6806" t="s">
        <v>1</v>
      </c>
      <c r="E6806" s="144" t="s">
        <v>193</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320</v>
      </c>
      <c r="D6807" t="s">
        <v>1</v>
      </c>
      <c r="E6807" s="144" t="s">
        <v>193</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320</v>
      </c>
      <c r="D6808" t="s">
        <v>1</v>
      </c>
      <c r="E6808" s="144" t="s">
        <v>193</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320</v>
      </c>
      <c r="D6809" t="s">
        <v>1</v>
      </c>
      <c r="E6809" s="144" t="s">
        <v>193</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320</v>
      </c>
      <c r="D6810" t="s">
        <v>1</v>
      </c>
      <c r="E6810" s="144" t="s">
        <v>193</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320</v>
      </c>
      <c r="D6811" t="s">
        <v>1</v>
      </c>
      <c r="E6811" s="144" t="s">
        <v>192</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320</v>
      </c>
      <c r="D6812" t="s">
        <v>1</v>
      </c>
      <c r="E6812" s="144" t="s">
        <v>192</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320</v>
      </c>
      <c r="D6813" t="s">
        <v>1</v>
      </c>
      <c r="E6813" s="144" t="s">
        <v>192</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320</v>
      </c>
      <c r="D6814" t="s">
        <v>1</v>
      </c>
      <c r="E6814" s="144" t="s">
        <v>192</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320</v>
      </c>
      <c r="D6815" t="s">
        <v>1</v>
      </c>
      <c r="E6815" s="144" t="s">
        <v>192</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320</v>
      </c>
      <c r="D6816" t="s">
        <v>1</v>
      </c>
      <c r="E6816" s="144" t="s">
        <v>192</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320</v>
      </c>
      <c r="D6817" t="s">
        <v>1</v>
      </c>
      <c r="E6817" s="144" t="s">
        <v>192</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320</v>
      </c>
      <c r="D6818" t="s">
        <v>1</v>
      </c>
      <c r="E6818" s="144" t="s">
        <v>192</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320</v>
      </c>
      <c r="D6819" t="s">
        <v>1</v>
      </c>
      <c r="E6819" s="144" t="s">
        <v>192</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320</v>
      </c>
      <c r="D6820" t="s">
        <v>1</v>
      </c>
      <c r="E6820" s="144" t="s">
        <v>192</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320</v>
      </c>
      <c r="D6821" t="s">
        <v>1</v>
      </c>
      <c r="E6821" s="144" t="s">
        <v>192</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320</v>
      </c>
      <c r="D6822" t="s">
        <v>1</v>
      </c>
      <c r="E6822" s="144" t="s">
        <v>192</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320</v>
      </c>
      <c r="D6823" t="s">
        <v>1</v>
      </c>
      <c r="E6823" s="144" t="s">
        <v>192</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320</v>
      </c>
      <c r="D6824" t="s">
        <v>1</v>
      </c>
      <c r="E6824" s="144" t="s">
        <v>192</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320</v>
      </c>
      <c r="D6825" t="s">
        <v>1</v>
      </c>
      <c r="E6825" s="144" t="s">
        <v>192</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320</v>
      </c>
      <c r="D6826" t="s">
        <v>1</v>
      </c>
      <c r="E6826" s="144" t="s">
        <v>192</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320</v>
      </c>
      <c r="D6827" t="s">
        <v>1</v>
      </c>
      <c r="E6827" s="144" t="s">
        <v>192</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320</v>
      </c>
      <c r="D6828" t="s">
        <v>1</v>
      </c>
      <c r="E6828" s="144" t="s">
        <v>191</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320</v>
      </c>
      <c r="D6829" t="s">
        <v>1</v>
      </c>
      <c r="E6829" s="144" t="s">
        <v>191</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320</v>
      </c>
      <c r="D6830" t="s">
        <v>1</v>
      </c>
      <c r="E6830" s="144" t="s">
        <v>191</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320</v>
      </c>
      <c r="D6831" t="s">
        <v>1</v>
      </c>
      <c r="E6831" s="144" t="s">
        <v>191</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320</v>
      </c>
      <c r="D6832" t="s">
        <v>1</v>
      </c>
      <c r="E6832" s="144" t="s">
        <v>191</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320</v>
      </c>
      <c r="D6833" t="s">
        <v>1</v>
      </c>
      <c r="E6833" s="144" t="s">
        <v>191</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320</v>
      </c>
      <c r="D6834" t="s">
        <v>1</v>
      </c>
      <c r="E6834" s="144" t="s">
        <v>191</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320</v>
      </c>
      <c r="D6835" t="s">
        <v>1</v>
      </c>
      <c r="E6835" s="144" t="s">
        <v>191</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320</v>
      </c>
      <c r="D6836" t="s">
        <v>1</v>
      </c>
      <c r="E6836" s="144" t="s">
        <v>191</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320</v>
      </c>
      <c r="D6837" t="s">
        <v>1</v>
      </c>
      <c r="E6837" s="144" t="s">
        <v>191</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320</v>
      </c>
      <c r="D6838" t="s">
        <v>1</v>
      </c>
      <c r="E6838" s="144" t="s">
        <v>191</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320</v>
      </c>
      <c r="D6839" t="s">
        <v>1</v>
      </c>
      <c r="E6839" s="144" t="s">
        <v>191</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320</v>
      </c>
      <c r="D6840" t="s">
        <v>1</v>
      </c>
      <c r="E6840" s="144" t="s">
        <v>191</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320</v>
      </c>
      <c r="D6841" t="s">
        <v>1</v>
      </c>
      <c r="E6841" s="144" t="s">
        <v>191</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320</v>
      </c>
      <c r="D6842" t="s">
        <v>1</v>
      </c>
      <c r="E6842" s="144" t="s">
        <v>191</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320</v>
      </c>
      <c r="D6843" t="s">
        <v>1</v>
      </c>
      <c r="E6843" s="144" t="s">
        <v>191</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320</v>
      </c>
      <c r="D6844" t="s">
        <v>1</v>
      </c>
      <c r="E6844" s="144" t="s">
        <v>191</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321</v>
      </c>
      <c r="D6845" t="s">
        <v>488</v>
      </c>
      <c r="E6845" s="144" t="s">
        <v>193</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321</v>
      </c>
      <c r="D6846" t="s">
        <v>488</v>
      </c>
      <c r="E6846" s="144" t="s">
        <v>193</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321</v>
      </c>
      <c r="D6847" t="s">
        <v>488</v>
      </c>
      <c r="E6847" s="144" t="s">
        <v>193</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321</v>
      </c>
      <c r="D6848" t="s">
        <v>488</v>
      </c>
      <c r="E6848" s="144" t="s">
        <v>193</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321</v>
      </c>
      <c r="D6849" t="s">
        <v>488</v>
      </c>
      <c r="E6849" s="144" t="s">
        <v>193</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321</v>
      </c>
      <c r="D6850" t="s">
        <v>488</v>
      </c>
      <c r="E6850" s="144" t="s">
        <v>193</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321</v>
      </c>
      <c r="D6851" t="s">
        <v>488</v>
      </c>
      <c r="E6851" s="144" t="s">
        <v>193</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321</v>
      </c>
      <c r="D6852" t="s">
        <v>488</v>
      </c>
      <c r="E6852" s="144" t="s">
        <v>193</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321</v>
      </c>
      <c r="D6853" t="s">
        <v>488</v>
      </c>
      <c r="E6853" s="144" t="s">
        <v>193</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321</v>
      </c>
      <c r="D6854" t="s">
        <v>488</v>
      </c>
      <c r="E6854" s="144" t="s">
        <v>193</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321</v>
      </c>
      <c r="D6855" t="s">
        <v>488</v>
      </c>
      <c r="E6855" s="144" t="s">
        <v>193</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321</v>
      </c>
      <c r="D6856" t="s">
        <v>488</v>
      </c>
      <c r="E6856" s="144" t="s">
        <v>193</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321</v>
      </c>
      <c r="D6857" t="s">
        <v>488</v>
      </c>
      <c r="E6857" s="144" t="s">
        <v>193</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321</v>
      </c>
      <c r="D6858" t="s">
        <v>488</v>
      </c>
      <c r="E6858" s="144" t="s">
        <v>193</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321</v>
      </c>
      <c r="D6859" t="s">
        <v>488</v>
      </c>
      <c r="E6859" s="144" t="s">
        <v>193</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321</v>
      </c>
      <c r="D6860" t="s">
        <v>488</v>
      </c>
      <c r="E6860" s="144" t="s">
        <v>193</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321</v>
      </c>
      <c r="D6861" t="s">
        <v>488</v>
      </c>
      <c r="E6861" s="144" t="s">
        <v>193</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321</v>
      </c>
      <c r="D6862" t="s">
        <v>488</v>
      </c>
      <c r="E6862" s="144" t="s">
        <v>192</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321</v>
      </c>
      <c r="D6863" t="s">
        <v>488</v>
      </c>
      <c r="E6863" s="144" t="s">
        <v>192</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321</v>
      </c>
      <c r="D6864" t="s">
        <v>488</v>
      </c>
      <c r="E6864" s="144" t="s">
        <v>192</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321</v>
      </c>
      <c r="D6865" t="s">
        <v>488</v>
      </c>
      <c r="E6865" s="144" t="s">
        <v>192</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321</v>
      </c>
      <c r="D6866" t="s">
        <v>488</v>
      </c>
      <c r="E6866" s="144" t="s">
        <v>192</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321</v>
      </c>
      <c r="D6867" t="s">
        <v>488</v>
      </c>
      <c r="E6867" s="144" t="s">
        <v>192</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321</v>
      </c>
      <c r="D6868" t="s">
        <v>488</v>
      </c>
      <c r="E6868" s="144" t="s">
        <v>192</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321</v>
      </c>
      <c r="D6869" t="s">
        <v>488</v>
      </c>
      <c r="E6869" s="144" t="s">
        <v>192</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321</v>
      </c>
      <c r="D6870" t="s">
        <v>488</v>
      </c>
      <c r="E6870" s="144" t="s">
        <v>192</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321</v>
      </c>
      <c r="D6871" t="s">
        <v>488</v>
      </c>
      <c r="E6871" s="144" t="s">
        <v>192</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321</v>
      </c>
      <c r="D6872" t="s">
        <v>488</v>
      </c>
      <c r="E6872" s="144" t="s">
        <v>192</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321</v>
      </c>
      <c r="D6873" t="s">
        <v>488</v>
      </c>
      <c r="E6873" s="144" t="s">
        <v>192</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321</v>
      </c>
      <c r="D6874" t="s">
        <v>488</v>
      </c>
      <c r="E6874" s="144" t="s">
        <v>192</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321</v>
      </c>
      <c r="D6875" t="s">
        <v>488</v>
      </c>
      <c r="E6875" s="144" t="s">
        <v>192</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321</v>
      </c>
      <c r="D6876" t="s">
        <v>488</v>
      </c>
      <c r="E6876" s="144" t="s">
        <v>192</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321</v>
      </c>
      <c r="D6877" t="s">
        <v>488</v>
      </c>
      <c r="E6877" s="144" t="s">
        <v>192</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321</v>
      </c>
      <c r="D6878" t="s">
        <v>488</v>
      </c>
      <c r="E6878" s="144" t="s">
        <v>192</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321</v>
      </c>
      <c r="D6879" t="s">
        <v>488</v>
      </c>
      <c r="E6879" s="144" t="s">
        <v>191</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321</v>
      </c>
      <c r="D6880" t="s">
        <v>488</v>
      </c>
      <c r="E6880" s="144" t="s">
        <v>191</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321</v>
      </c>
      <c r="D6881" t="s">
        <v>488</v>
      </c>
      <c r="E6881" s="144" t="s">
        <v>191</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321</v>
      </c>
      <c r="D6882" t="s">
        <v>488</v>
      </c>
      <c r="E6882" s="144" t="s">
        <v>191</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321</v>
      </c>
      <c r="D6883" t="s">
        <v>488</v>
      </c>
      <c r="E6883" s="144" t="s">
        <v>191</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321</v>
      </c>
      <c r="D6884" t="s">
        <v>488</v>
      </c>
      <c r="E6884" s="144" t="s">
        <v>191</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321</v>
      </c>
      <c r="D6885" t="s">
        <v>488</v>
      </c>
      <c r="E6885" s="144" t="s">
        <v>191</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321</v>
      </c>
      <c r="D6886" t="s">
        <v>488</v>
      </c>
      <c r="E6886" s="144" t="s">
        <v>191</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321</v>
      </c>
      <c r="D6887" t="s">
        <v>488</v>
      </c>
      <c r="E6887" s="144" t="s">
        <v>191</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321</v>
      </c>
      <c r="D6888" t="s">
        <v>488</v>
      </c>
      <c r="E6888" s="144" t="s">
        <v>191</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321</v>
      </c>
      <c r="D6889" t="s">
        <v>488</v>
      </c>
      <c r="E6889" s="144" t="s">
        <v>191</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321</v>
      </c>
      <c r="D6890" t="s">
        <v>488</v>
      </c>
      <c r="E6890" s="144" t="s">
        <v>191</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321</v>
      </c>
      <c r="D6891" t="s">
        <v>488</v>
      </c>
      <c r="E6891" s="144" t="s">
        <v>191</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321</v>
      </c>
      <c r="D6892" t="s">
        <v>488</v>
      </c>
      <c r="E6892" s="144" t="s">
        <v>191</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321</v>
      </c>
      <c r="D6893" t="s">
        <v>488</v>
      </c>
      <c r="E6893" s="144" t="s">
        <v>191</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321</v>
      </c>
      <c r="D6894" t="s">
        <v>488</v>
      </c>
      <c r="E6894" s="144" t="s">
        <v>191</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321</v>
      </c>
      <c r="D6895" t="s">
        <v>488</v>
      </c>
      <c r="E6895" s="144" t="s">
        <v>191</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321</v>
      </c>
      <c r="D6896" t="s">
        <v>1</v>
      </c>
      <c r="E6896" s="144" t="s">
        <v>193</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321</v>
      </c>
      <c r="D6897" t="s">
        <v>1</v>
      </c>
      <c r="E6897" s="144" t="s">
        <v>193</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321</v>
      </c>
      <c r="D6898" t="s">
        <v>1</v>
      </c>
      <c r="E6898" s="144" t="s">
        <v>193</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321</v>
      </c>
      <c r="D6899" t="s">
        <v>1</v>
      </c>
      <c r="E6899" s="144" t="s">
        <v>193</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321</v>
      </c>
      <c r="D6900" t="s">
        <v>1</v>
      </c>
      <c r="E6900" s="144" t="s">
        <v>193</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321</v>
      </c>
      <c r="D6901" t="s">
        <v>1</v>
      </c>
      <c r="E6901" s="144" t="s">
        <v>193</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321</v>
      </c>
      <c r="D6902" t="s">
        <v>1</v>
      </c>
      <c r="E6902" s="144" t="s">
        <v>193</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321</v>
      </c>
      <c r="D6903" t="s">
        <v>1</v>
      </c>
      <c r="E6903" s="144" t="s">
        <v>193</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321</v>
      </c>
      <c r="D6904" t="s">
        <v>1</v>
      </c>
      <c r="E6904" s="144" t="s">
        <v>193</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321</v>
      </c>
      <c r="D6905" t="s">
        <v>1</v>
      </c>
      <c r="E6905" s="144" t="s">
        <v>193</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321</v>
      </c>
      <c r="D6906" t="s">
        <v>1</v>
      </c>
      <c r="E6906" s="144" t="s">
        <v>193</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321</v>
      </c>
      <c r="D6907" t="s">
        <v>1</v>
      </c>
      <c r="E6907" s="144" t="s">
        <v>193</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321</v>
      </c>
      <c r="D6908" t="s">
        <v>1</v>
      </c>
      <c r="E6908" s="144" t="s">
        <v>193</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321</v>
      </c>
      <c r="D6909" t="s">
        <v>1</v>
      </c>
      <c r="E6909" s="144" t="s">
        <v>193</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321</v>
      </c>
      <c r="D6910" t="s">
        <v>1</v>
      </c>
      <c r="E6910" s="144" t="s">
        <v>193</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321</v>
      </c>
      <c r="D6911" t="s">
        <v>1</v>
      </c>
      <c r="E6911" s="144" t="s">
        <v>193</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321</v>
      </c>
      <c r="D6912" t="s">
        <v>1</v>
      </c>
      <c r="E6912" s="144" t="s">
        <v>193</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321</v>
      </c>
      <c r="D6913" t="s">
        <v>1</v>
      </c>
      <c r="E6913" s="144" t="s">
        <v>192</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321</v>
      </c>
      <c r="D6914" t="s">
        <v>1</v>
      </c>
      <c r="E6914" s="144" t="s">
        <v>192</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321</v>
      </c>
      <c r="D6915" t="s">
        <v>1</v>
      </c>
      <c r="E6915" s="144" t="s">
        <v>192</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321</v>
      </c>
      <c r="D6916" t="s">
        <v>1</v>
      </c>
      <c r="E6916" s="144" t="s">
        <v>192</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321</v>
      </c>
      <c r="D6917" t="s">
        <v>1</v>
      </c>
      <c r="E6917" s="144" t="s">
        <v>192</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321</v>
      </c>
      <c r="D6918" t="s">
        <v>1</v>
      </c>
      <c r="E6918" s="144" t="s">
        <v>192</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321</v>
      </c>
      <c r="D6919" t="s">
        <v>1</v>
      </c>
      <c r="E6919" s="144" t="s">
        <v>192</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321</v>
      </c>
      <c r="D6920" t="s">
        <v>1</v>
      </c>
      <c r="E6920" s="144" t="s">
        <v>192</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321</v>
      </c>
      <c r="D6921" t="s">
        <v>1</v>
      </c>
      <c r="E6921" s="144" t="s">
        <v>192</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321</v>
      </c>
      <c r="D6922" t="s">
        <v>1</v>
      </c>
      <c r="E6922" s="144" t="s">
        <v>192</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321</v>
      </c>
      <c r="D6923" t="s">
        <v>1</v>
      </c>
      <c r="E6923" s="144" t="s">
        <v>192</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321</v>
      </c>
      <c r="D6924" t="s">
        <v>1</v>
      </c>
      <c r="E6924" s="144" t="s">
        <v>192</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321</v>
      </c>
      <c r="D6925" t="s">
        <v>1</v>
      </c>
      <c r="E6925" s="144" t="s">
        <v>192</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321</v>
      </c>
      <c r="D6926" t="s">
        <v>1</v>
      </c>
      <c r="E6926" s="144" t="s">
        <v>192</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321</v>
      </c>
      <c r="D6927" t="s">
        <v>1</v>
      </c>
      <c r="E6927" s="144" t="s">
        <v>192</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321</v>
      </c>
      <c r="D6928" t="s">
        <v>1</v>
      </c>
      <c r="E6928" s="144" t="s">
        <v>192</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321</v>
      </c>
      <c r="D6929" t="s">
        <v>1</v>
      </c>
      <c r="E6929" s="144" t="s">
        <v>192</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321</v>
      </c>
      <c r="D6930" t="s">
        <v>1</v>
      </c>
      <c r="E6930" s="144" t="s">
        <v>191</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321</v>
      </c>
      <c r="D6931" t="s">
        <v>1</v>
      </c>
      <c r="E6931" s="144" t="s">
        <v>191</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321</v>
      </c>
      <c r="D6932" t="s">
        <v>1</v>
      </c>
      <c r="E6932" s="144" t="s">
        <v>191</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321</v>
      </c>
      <c r="D6933" t="s">
        <v>1</v>
      </c>
      <c r="E6933" s="144" t="s">
        <v>191</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321</v>
      </c>
      <c r="D6934" t="s">
        <v>1</v>
      </c>
      <c r="E6934" s="144" t="s">
        <v>191</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321</v>
      </c>
      <c r="D6935" t="s">
        <v>1</v>
      </c>
      <c r="E6935" s="144" t="s">
        <v>191</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321</v>
      </c>
      <c r="D6936" t="s">
        <v>1</v>
      </c>
      <c r="E6936" s="144" t="s">
        <v>191</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321</v>
      </c>
      <c r="D6937" t="s">
        <v>1</v>
      </c>
      <c r="E6937" s="144" t="s">
        <v>191</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321</v>
      </c>
      <c r="D6938" t="s">
        <v>1</v>
      </c>
      <c r="E6938" s="144" t="s">
        <v>191</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321</v>
      </c>
      <c r="D6939" t="s">
        <v>1</v>
      </c>
      <c r="E6939" s="144" t="s">
        <v>191</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321</v>
      </c>
      <c r="D6940" t="s">
        <v>1</v>
      </c>
      <c r="E6940" s="144" t="s">
        <v>191</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321</v>
      </c>
      <c r="D6941" t="s">
        <v>1</v>
      </c>
      <c r="E6941" s="144" t="s">
        <v>191</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321</v>
      </c>
      <c r="D6942" t="s">
        <v>1</v>
      </c>
      <c r="E6942" s="144" t="s">
        <v>191</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321</v>
      </c>
      <c r="D6943" t="s">
        <v>1</v>
      </c>
      <c r="E6943" s="144" t="s">
        <v>191</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321</v>
      </c>
      <c r="D6944" t="s">
        <v>1</v>
      </c>
      <c r="E6944" s="144" t="s">
        <v>191</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321</v>
      </c>
      <c r="D6945" t="s">
        <v>1</v>
      </c>
      <c r="E6945" s="144" t="s">
        <v>191</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321</v>
      </c>
      <c r="D6946" t="s">
        <v>1</v>
      </c>
      <c r="E6946" s="144" t="s">
        <v>191</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322</v>
      </c>
      <c r="D6947" t="s">
        <v>488</v>
      </c>
      <c r="E6947" s="144" t="s">
        <v>193</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322</v>
      </c>
      <c r="D6948" t="s">
        <v>488</v>
      </c>
      <c r="E6948" s="144" t="s">
        <v>193</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322</v>
      </c>
      <c r="D6949" t="s">
        <v>488</v>
      </c>
      <c r="E6949" s="144" t="s">
        <v>193</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322</v>
      </c>
      <c r="D6950" t="s">
        <v>488</v>
      </c>
      <c r="E6950" s="144" t="s">
        <v>193</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322</v>
      </c>
      <c r="D6951" t="s">
        <v>488</v>
      </c>
      <c r="E6951" s="144" t="s">
        <v>193</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322</v>
      </c>
      <c r="D6952" t="s">
        <v>488</v>
      </c>
      <c r="E6952" s="144" t="s">
        <v>193</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322</v>
      </c>
      <c r="D6953" t="s">
        <v>488</v>
      </c>
      <c r="E6953" s="144" t="s">
        <v>193</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322</v>
      </c>
      <c r="D6954" t="s">
        <v>488</v>
      </c>
      <c r="E6954" s="144" t="s">
        <v>193</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322</v>
      </c>
      <c r="D6955" t="s">
        <v>488</v>
      </c>
      <c r="E6955" s="144" t="s">
        <v>193</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322</v>
      </c>
      <c r="D6956" t="s">
        <v>488</v>
      </c>
      <c r="E6956" s="144" t="s">
        <v>193</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322</v>
      </c>
      <c r="D6957" t="s">
        <v>488</v>
      </c>
      <c r="E6957" s="144" t="s">
        <v>193</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322</v>
      </c>
      <c r="D6958" t="s">
        <v>488</v>
      </c>
      <c r="E6958" s="144" t="s">
        <v>193</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322</v>
      </c>
      <c r="D6959" t="s">
        <v>488</v>
      </c>
      <c r="E6959" s="144" t="s">
        <v>193</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322</v>
      </c>
      <c r="D6960" t="s">
        <v>488</v>
      </c>
      <c r="E6960" s="144" t="s">
        <v>193</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322</v>
      </c>
      <c r="D6961" t="s">
        <v>488</v>
      </c>
      <c r="E6961" s="144" t="s">
        <v>193</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322</v>
      </c>
      <c r="D6962" t="s">
        <v>488</v>
      </c>
      <c r="E6962" s="144" t="s">
        <v>193</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322</v>
      </c>
      <c r="D6963" t="s">
        <v>488</v>
      </c>
      <c r="E6963" s="144" t="s">
        <v>193</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322</v>
      </c>
      <c r="D6964" t="s">
        <v>488</v>
      </c>
      <c r="E6964" s="144" t="s">
        <v>192</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322</v>
      </c>
      <c r="D6965" t="s">
        <v>488</v>
      </c>
      <c r="E6965" s="144" t="s">
        <v>192</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322</v>
      </c>
      <c r="D6966" t="s">
        <v>488</v>
      </c>
      <c r="E6966" s="144" t="s">
        <v>192</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322</v>
      </c>
      <c r="D6967" t="s">
        <v>488</v>
      </c>
      <c r="E6967" s="144" t="s">
        <v>192</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322</v>
      </c>
      <c r="D6968" t="s">
        <v>488</v>
      </c>
      <c r="E6968" s="144" t="s">
        <v>192</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322</v>
      </c>
      <c r="D6969" t="s">
        <v>488</v>
      </c>
      <c r="E6969" s="144" t="s">
        <v>192</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322</v>
      </c>
      <c r="D6970" t="s">
        <v>488</v>
      </c>
      <c r="E6970" s="144" t="s">
        <v>192</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322</v>
      </c>
      <c r="D6971" t="s">
        <v>488</v>
      </c>
      <c r="E6971" s="144" t="s">
        <v>192</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322</v>
      </c>
      <c r="D6972" t="s">
        <v>488</v>
      </c>
      <c r="E6972" s="144" t="s">
        <v>192</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322</v>
      </c>
      <c r="D6973" t="s">
        <v>488</v>
      </c>
      <c r="E6973" s="144" t="s">
        <v>192</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322</v>
      </c>
      <c r="D6974" t="s">
        <v>488</v>
      </c>
      <c r="E6974" s="144" t="s">
        <v>192</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322</v>
      </c>
      <c r="D6975" t="s">
        <v>488</v>
      </c>
      <c r="E6975" s="144" t="s">
        <v>192</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322</v>
      </c>
      <c r="D6976" t="s">
        <v>488</v>
      </c>
      <c r="E6976" s="144" t="s">
        <v>192</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322</v>
      </c>
      <c r="D6977" t="s">
        <v>488</v>
      </c>
      <c r="E6977" s="144" t="s">
        <v>192</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322</v>
      </c>
      <c r="D6978" t="s">
        <v>488</v>
      </c>
      <c r="E6978" s="144" t="s">
        <v>192</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322</v>
      </c>
      <c r="D6979" t="s">
        <v>488</v>
      </c>
      <c r="E6979" s="144" t="s">
        <v>192</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322</v>
      </c>
      <c r="D6980" t="s">
        <v>488</v>
      </c>
      <c r="E6980" s="144" t="s">
        <v>192</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322</v>
      </c>
      <c r="D6981" t="s">
        <v>488</v>
      </c>
      <c r="E6981" s="144" t="s">
        <v>191</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322</v>
      </c>
      <c r="D6982" t="s">
        <v>488</v>
      </c>
      <c r="E6982" s="144" t="s">
        <v>191</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322</v>
      </c>
      <c r="D6983" t="s">
        <v>488</v>
      </c>
      <c r="E6983" s="144" t="s">
        <v>191</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322</v>
      </c>
      <c r="D6984" t="s">
        <v>488</v>
      </c>
      <c r="E6984" s="144" t="s">
        <v>191</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322</v>
      </c>
      <c r="D6985" t="s">
        <v>488</v>
      </c>
      <c r="E6985" s="144" t="s">
        <v>191</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322</v>
      </c>
      <c r="D6986" t="s">
        <v>488</v>
      </c>
      <c r="E6986" s="144" t="s">
        <v>191</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322</v>
      </c>
      <c r="D6987" t="s">
        <v>488</v>
      </c>
      <c r="E6987" s="144" t="s">
        <v>191</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322</v>
      </c>
      <c r="D6988" t="s">
        <v>488</v>
      </c>
      <c r="E6988" s="144" t="s">
        <v>191</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322</v>
      </c>
      <c r="D6989" t="s">
        <v>488</v>
      </c>
      <c r="E6989" s="144" t="s">
        <v>191</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322</v>
      </c>
      <c r="D6990" t="s">
        <v>488</v>
      </c>
      <c r="E6990" s="144" t="s">
        <v>191</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322</v>
      </c>
      <c r="D6991" t="s">
        <v>488</v>
      </c>
      <c r="E6991" s="144" t="s">
        <v>191</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322</v>
      </c>
      <c r="D6992" t="s">
        <v>488</v>
      </c>
      <c r="E6992" s="144" t="s">
        <v>191</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322</v>
      </c>
      <c r="D6993" t="s">
        <v>488</v>
      </c>
      <c r="E6993" s="144" t="s">
        <v>191</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322</v>
      </c>
      <c r="D6994" t="s">
        <v>488</v>
      </c>
      <c r="E6994" s="144" t="s">
        <v>191</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322</v>
      </c>
      <c r="D6995" t="s">
        <v>488</v>
      </c>
      <c r="E6995" s="144" t="s">
        <v>191</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322</v>
      </c>
      <c r="D6996" t="s">
        <v>488</v>
      </c>
      <c r="E6996" s="144" t="s">
        <v>191</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322</v>
      </c>
      <c r="D6997" t="s">
        <v>488</v>
      </c>
      <c r="E6997" s="144" t="s">
        <v>191</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322</v>
      </c>
      <c r="D6998" t="s">
        <v>1</v>
      </c>
      <c r="E6998" s="144" t="s">
        <v>193</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322</v>
      </c>
      <c r="D6999" t="s">
        <v>1</v>
      </c>
      <c r="E6999" s="144" t="s">
        <v>193</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322</v>
      </c>
      <c r="D7000" t="s">
        <v>1</v>
      </c>
      <c r="E7000" s="144" t="s">
        <v>193</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322</v>
      </c>
      <c r="D7001" t="s">
        <v>1</v>
      </c>
      <c r="E7001" s="144" t="s">
        <v>193</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322</v>
      </c>
      <c r="D7002" t="s">
        <v>1</v>
      </c>
      <c r="E7002" s="144" t="s">
        <v>193</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322</v>
      </c>
      <c r="D7003" t="s">
        <v>1</v>
      </c>
      <c r="E7003" s="144" t="s">
        <v>193</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322</v>
      </c>
      <c r="D7004" t="s">
        <v>1</v>
      </c>
      <c r="E7004" s="144" t="s">
        <v>193</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322</v>
      </c>
      <c r="D7005" t="s">
        <v>1</v>
      </c>
      <c r="E7005" s="144" t="s">
        <v>193</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322</v>
      </c>
      <c r="D7006" t="s">
        <v>1</v>
      </c>
      <c r="E7006" s="144" t="s">
        <v>193</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322</v>
      </c>
      <c r="D7007" t="s">
        <v>1</v>
      </c>
      <c r="E7007" s="144" t="s">
        <v>193</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322</v>
      </c>
      <c r="D7008" t="s">
        <v>1</v>
      </c>
      <c r="E7008" s="144" t="s">
        <v>193</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322</v>
      </c>
      <c r="D7009" t="s">
        <v>1</v>
      </c>
      <c r="E7009" s="144" t="s">
        <v>193</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322</v>
      </c>
      <c r="D7010" t="s">
        <v>1</v>
      </c>
      <c r="E7010" s="144" t="s">
        <v>193</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322</v>
      </c>
      <c r="D7011" t="s">
        <v>1</v>
      </c>
      <c r="E7011" s="144" t="s">
        <v>193</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322</v>
      </c>
      <c r="D7012" t="s">
        <v>1</v>
      </c>
      <c r="E7012" s="144" t="s">
        <v>193</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322</v>
      </c>
      <c r="D7013" t="s">
        <v>1</v>
      </c>
      <c r="E7013" s="144" t="s">
        <v>193</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322</v>
      </c>
      <c r="D7014" t="s">
        <v>1</v>
      </c>
      <c r="E7014" s="144" t="s">
        <v>193</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322</v>
      </c>
      <c r="D7015" t="s">
        <v>1</v>
      </c>
      <c r="E7015" s="144" t="s">
        <v>192</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322</v>
      </c>
      <c r="D7016" t="s">
        <v>1</v>
      </c>
      <c r="E7016" s="144" t="s">
        <v>192</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322</v>
      </c>
      <c r="D7017" t="s">
        <v>1</v>
      </c>
      <c r="E7017" s="144" t="s">
        <v>192</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322</v>
      </c>
      <c r="D7018" t="s">
        <v>1</v>
      </c>
      <c r="E7018" s="144" t="s">
        <v>192</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322</v>
      </c>
      <c r="D7019" t="s">
        <v>1</v>
      </c>
      <c r="E7019" s="144" t="s">
        <v>192</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322</v>
      </c>
      <c r="D7020" t="s">
        <v>1</v>
      </c>
      <c r="E7020" s="144" t="s">
        <v>192</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322</v>
      </c>
      <c r="D7021" t="s">
        <v>1</v>
      </c>
      <c r="E7021" s="144" t="s">
        <v>192</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322</v>
      </c>
      <c r="D7022" t="s">
        <v>1</v>
      </c>
      <c r="E7022" s="144" t="s">
        <v>192</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322</v>
      </c>
      <c r="D7023" t="s">
        <v>1</v>
      </c>
      <c r="E7023" s="144" t="s">
        <v>192</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322</v>
      </c>
      <c r="D7024" t="s">
        <v>1</v>
      </c>
      <c r="E7024" s="144" t="s">
        <v>192</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322</v>
      </c>
      <c r="D7025" t="s">
        <v>1</v>
      </c>
      <c r="E7025" s="144" t="s">
        <v>192</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322</v>
      </c>
      <c r="D7026" t="s">
        <v>1</v>
      </c>
      <c r="E7026" s="144" t="s">
        <v>192</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322</v>
      </c>
      <c r="D7027" t="s">
        <v>1</v>
      </c>
      <c r="E7027" s="144" t="s">
        <v>192</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322</v>
      </c>
      <c r="D7028" t="s">
        <v>1</v>
      </c>
      <c r="E7028" s="144" t="s">
        <v>192</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322</v>
      </c>
      <c r="D7029" t="s">
        <v>1</v>
      </c>
      <c r="E7029" s="144" t="s">
        <v>192</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322</v>
      </c>
      <c r="D7030" t="s">
        <v>1</v>
      </c>
      <c r="E7030" s="144" t="s">
        <v>192</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322</v>
      </c>
      <c r="D7031" t="s">
        <v>1</v>
      </c>
      <c r="E7031" s="144" t="s">
        <v>192</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322</v>
      </c>
      <c r="D7032" t="s">
        <v>1</v>
      </c>
      <c r="E7032" s="144" t="s">
        <v>191</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322</v>
      </c>
      <c r="D7033" t="s">
        <v>1</v>
      </c>
      <c r="E7033" s="144" t="s">
        <v>191</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322</v>
      </c>
      <c r="D7034" t="s">
        <v>1</v>
      </c>
      <c r="E7034" s="144" t="s">
        <v>191</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322</v>
      </c>
      <c r="D7035" t="s">
        <v>1</v>
      </c>
      <c r="E7035" s="144" t="s">
        <v>191</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322</v>
      </c>
      <c r="D7036" t="s">
        <v>1</v>
      </c>
      <c r="E7036" s="144" t="s">
        <v>191</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322</v>
      </c>
      <c r="D7037" t="s">
        <v>1</v>
      </c>
      <c r="E7037" s="144" t="s">
        <v>191</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322</v>
      </c>
      <c r="D7038" t="s">
        <v>1</v>
      </c>
      <c r="E7038" s="144" t="s">
        <v>191</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322</v>
      </c>
      <c r="D7039" t="s">
        <v>1</v>
      </c>
      <c r="E7039" s="144" t="s">
        <v>191</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322</v>
      </c>
      <c r="D7040" t="s">
        <v>1</v>
      </c>
      <c r="E7040" s="144" t="s">
        <v>191</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322</v>
      </c>
      <c r="D7041" t="s">
        <v>1</v>
      </c>
      <c r="E7041" s="144" t="s">
        <v>191</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322</v>
      </c>
      <c r="D7042" t="s">
        <v>1</v>
      </c>
      <c r="E7042" s="144" t="s">
        <v>191</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322</v>
      </c>
      <c r="D7043" t="s">
        <v>1</v>
      </c>
      <c r="E7043" s="144" t="s">
        <v>191</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322</v>
      </c>
      <c r="D7044" t="s">
        <v>1</v>
      </c>
      <c r="E7044" s="144" t="s">
        <v>191</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322</v>
      </c>
      <c r="D7045" t="s">
        <v>1</v>
      </c>
      <c r="E7045" s="144" t="s">
        <v>191</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322</v>
      </c>
      <c r="D7046" t="s">
        <v>1</v>
      </c>
      <c r="E7046" s="144" t="s">
        <v>191</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322</v>
      </c>
      <c r="D7047" t="s">
        <v>1</v>
      </c>
      <c r="E7047" s="144" t="s">
        <v>191</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322</v>
      </c>
      <c r="D7048" t="s">
        <v>1</v>
      </c>
      <c r="E7048" s="144" t="s">
        <v>191</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323</v>
      </c>
      <c r="D7049" t="s">
        <v>488</v>
      </c>
      <c r="E7049" s="144" t="s">
        <v>193</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323</v>
      </c>
      <c r="D7050" t="s">
        <v>488</v>
      </c>
      <c r="E7050" s="144" t="s">
        <v>193</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323</v>
      </c>
      <c r="D7051" t="s">
        <v>488</v>
      </c>
      <c r="E7051" s="144" t="s">
        <v>193</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323</v>
      </c>
      <c r="D7052" t="s">
        <v>488</v>
      </c>
      <c r="E7052" s="144" t="s">
        <v>193</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323</v>
      </c>
      <c r="D7053" t="s">
        <v>488</v>
      </c>
      <c r="E7053" s="144" t="s">
        <v>193</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323</v>
      </c>
      <c r="D7054" t="s">
        <v>488</v>
      </c>
      <c r="E7054" s="144" t="s">
        <v>193</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323</v>
      </c>
      <c r="D7055" t="s">
        <v>488</v>
      </c>
      <c r="E7055" s="144" t="s">
        <v>193</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323</v>
      </c>
      <c r="D7056" t="s">
        <v>488</v>
      </c>
      <c r="E7056" s="144" t="s">
        <v>193</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323</v>
      </c>
      <c r="D7057" t="s">
        <v>488</v>
      </c>
      <c r="E7057" s="144" t="s">
        <v>193</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323</v>
      </c>
      <c r="D7058" t="s">
        <v>488</v>
      </c>
      <c r="E7058" s="144" t="s">
        <v>193</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323</v>
      </c>
      <c r="D7059" t="s">
        <v>488</v>
      </c>
      <c r="E7059" s="144" t="s">
        <v>193</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323</v>
      </c>
      <c r="D7060" t="s">
        <v>488</v>
      </c>
      <c r="E7060" s="144" t="s">
        <v>193</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323</v>
      </c>
      <c r="D7061" t="s">
        <v>488</v>
      </c>
      <c r="E7061" s="144" t="s">
        <v>193</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323</v>
      </c>
      <c r="D7062" t="s">
        <v>488</v>
      </c>
      <c r="E7062" s="144" t="s">
        <v>193</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323</v>
      </c>
      <c r="D7063" t="s">
        <v>488</v>
      </c>
      <c r="E7063" s="144" t="s">
        <v>193</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323</v>
      </c>
      <c r="D7064" t="s">
        <v>488</v>
      </c>
      <c r="E7064" s="144" t="s">
        <v>193</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323</v>
      </c>
      <c r="D7065" t="s">
        <v>488</v>
      </c>
      <c r="E7065" s="144" t="s">
        <v>193</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323</v>
      </c>
      <c r="D7066" t="s">
        <v>488</v>
      </c>
      <c r="E7066" s="144" t="s">
        <v>192</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323</v>
      </c>
      <c r="D7067" t="s">
        <v>488</v>
      </c>
      <c r="E7067" s="144" t="s">
        <v>192</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323</v>
      </c>
      <c r="D7068" t="s">
        <v>488</v>
      </c>
      <c r="E7068" s="144" t="s">
        <v>192</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323</v>
      </c>
      <c r="D7069" t="s">
        <v>488</v>
      </c>
      <c r="E7069" s="144" t="s">
        <v>192</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323</v>
      </c>
      <c r="D7070" t="s">
        <v>488</v>
      </c>
      <c r="E7070" s="144" t="s">
        <v>192</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323</v>
      </c>
      <c r="D7071" t="s">
        <v>488</v>
      </c>
      <c r="E7071" s="144" t="s">
        <v>192</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323</v>
      </c>
      <c r="D7072" t="s">
        <v>488</v>
      </c>
      <c r="E7072" s="144" t="s">
        <v>192</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323</v>
      </c>
      <c r="D7073" t="s">
        <v>488</v>
      </c>
      <c r="E7073" s="144" t="s">
        <v>192</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323</v>
      </c>
      <c r="D7074" t="s">
        <v>488</v>
      </c>
      <c r="E7074" s="144" t="s">
        <v>192</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323</v>
      </c>
      <c r="D7075" t="s">
        <v>488</v>
      </c>
      <c r="E7075" s="144" t="s">
        <v>192</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323</v>
      </c>
      <c r="D7076" t="s">
        <v>488</v>
      </c>
      <c r="E7076" s="144" t="s">
        <v>192</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323</v>
      </c>
      <c r="D7077" t="s">
        <v>488</v>
      </c>
      <c r="E7077" s="144" t="s">
        <v>192</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323</v>
      </c>
      <c r="D7078" t="s">
        <v>488</v>
      </c>
      <c r="E7078" s="144" t="s">
        <v>192</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323</v>
      </c>
      <c r="D7079" t="s">
        <v>488</v>
      </c>
      <c r="E7079" s="144" t="s">
        <v>192</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323</v>
      </c>
      <c r="D7080" t="s">
        <v>488</v>
      </c>
      <c r="E7080" s="144" t="s">
        <v>192</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323</v>
      </c>
      <c r="D7081" t="s">
        <v>488</v>
      </c>
      <c r="E7081" s="144" t="s">
        <v>192</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323</v>
      </c>
      <c r="D7082" t="s">
        <v>488</v>
      </c>
      <c r="E7082" s="144" t="s">
        <v>192</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323</v>
      </c>
      <c r="D7083" t="s">
        <v>488</v>
      </c>
      <c r="E7083" s="144" t="s">
        <v>191</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323</v>
      </c>
      <c r="D7084" t="s">
        <v>488</v>
      </c>
      <c r="E7084" s="144" t="s">
        <v>191</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323</v>
      </c>
      <c r="D7085" t="s">
        <v>488</v>
      </c>
      <c r="E7085" s="144" t="s">
        <v>191</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323</v>
      </c>
      <c r="D7086" t="s">
        <v>488</v>
      </c>
      <c r="E7086" s="144" t="s">
        <v>191</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323</v>
      </c>
      <c r="D7087" t="s">
        <v>488</v>
      </c>
      <c r="E7087" s="144" t="s">
        <v>191</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323</v>
      </c>
      <c r="D7088" t="s">
        <v>488</v>
      </c>
      <c r="E7088" s="144" t="s">
        <v>191</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323</v>
      </c>
      <c r="D7089" t="s">
        <v>488</v>
      </c>
      <c r="E7089" s="144" t="s">
        <v>191</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323</v>
      </c>
      <c r="D7090" t="s">
        <v>488</v>
      </c>
      <c r="E7090" s="144" t="s">
        <v>191</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323</v>
      </c>
      <c r="D7091" t="s">
        <v>488</v>
      </c>
      <c r="E7091" s="144" t="s">
        <v>191</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323</v>
      </c>
      <c r="D7092" t="s">
        <v>488</v>
      </c>
      <c r="E7092" s="144" t="s">
        <v>191</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323</v>
      </c>
      <c r="D7093" t="s">
        <v>488</v>
      </c>
      <c r="E7093" s="144" t="s">
        <v>191</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323</v>
      </c>
      <c r="D7094" t="s">
        <v>488</v>
      </c>
      <c r="E7094" s="144" t="s">
        <v>191</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323</v>
      </c>
      <c r="D7095" t="s">
        <v>488</v>
      </c>
      <c r="E7095" s="144" t="s">
        <v>191</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323</v>
      </c>
      <c r="D7096" t="s">
        <v>488</v>
      </c>
      <c r="E7096" s="144" t="s">
        <v>191</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323</v>
      </c>
      <c r="D7097" t="s">
        <v>488</v>
      </c>
      <c r="E7097" s="144" t="s">
        <v>191</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323</v>
      </c>
      <c r="D7098" t="s">
        <v>488</v>
      </c>
      <c r="E7098" s="144" t="s">
        <v>191</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323</v>
      </c>
      <c r="D7099" t="s">
        <v>488</v>
      </c>
      <c r="E7099" s="144" t="s">
        <v>191</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323</v>
      </c>
      <c r="D7100" t="s">
        <v>1</v>
      </c>
      <c r="E7100" s="144" t="s">
        <v>193</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323</v>
      </c>
      <c r="D7101" t="s">
        <v>1</v>
      </c>
      <c r="E7101" s="144" t="s">
        <v>193</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323</v>
      </c>
      <c r="D7102" t="s">
        <v>1</v>
      </c>
      <c r="E7102" s="144" t="s">
        <v>193</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323</v>
      </c>
      <c r="D7103" t="s">
        <v>1</v>
      </c>
      <c r="E7103" s="144" t="s">
        <v>193</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323</v>
      </c>
      <c r="D7104" t="s">
        <v>1</v>
      </c>
      <c r="E7104" s="144" t="s">
        <v>193</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323</v>
      </c>
      <c r="D7105" t="s">
        <v>1</v>
      </c>
      <c r="E7105" s="144" t="s">
        <v>193</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323</v>
      </c>
      <c r="D7106" t="s">
        <v>1</v>
      </c>
      <c r="E7106" s="144" t="s">
        <v>193</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323</v>
      </c>
      <c r="D7107" t="s">
        <v>1</v>
      </c>
      <c r="E7107" s="144" t="s">
        <v>193</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323</v>
      </c>
      <c r="D7108" t="s">
        <v>1</v>
      </c>
      <c r="E7108" s="144" t="s">
        <v>193</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323</v>
      </c>
      <c r="D7109" t="s">
        <v>1</v>
      </c>
      <c r="E7109" s="144" t="s">
        <v>193</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323</v>
      </c>
      <c r="D7110" t="s">
        <v>1</v>
      </c>
      <c r="E7110" s="144" t="s">
        <v>193</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323</v>
      </c>
      <c r="D7111" t="s">
        <v>1</v>
      </c>
      <c r="E7111" s="144" t="s">
        <v>193</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323</v>
      </c>
      <c r="D7112" t="s">
        <v>1</v>
      </c>
      <c r="E7112" s="144" t="s">
        <v>193</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323</v>
      </c>
      <c r="D7113" t="s">
        <v>1</v>
      </c>
      <c r="E7113" s="144" t="s">
        <v>193</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323</v>
      </c>
      <c r="D7114" t="s">
        <v>1</v>
      </c>
      <c r="E7114" s="144" t="s">
        <v>193</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323</v>
      </c>
      <c r="D7115" t="s">
        <v>1</v>
      </c>
      <c r="E7115" s="144" t="s">
        <v>193</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323</v>
      </c>
      <c r="D7116" t="s">
        <v>1</v>
      </c>
      <c r="E7116" s="144" t="s">
        <v>193</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323</v>
      </c>
      <c r="D7117" t="s">
        <v>1</v>
      </c>
      <c r="E7117" s="144" t="s">
        <v>192</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323</v>
      </c>
      <c r="D7118" t="s">
        <v>1</v>
      </c>
      <c r="E7118" s="144" t="s">
        <v>192</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323</v>
      </c>
      <c r="D7119" t="s">
        <v>1</v>
      </c>
      <c r="E7119" s="144" t="s">
        <v>192</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323</v>
      </c>
      <c r="D7120" t="s">
        <v>1</v>
      </c>
      <c r="E7120" s="144" t="s">
        <v>192</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323</v>
      </c>
      <c r="D7121" t="s">
        <v>1</v>
      </c>
      <c r="E7121" s="144" t="s">
        <v>192</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323</v>
      </c>
      <c r="D7122" t="s">
        <v>1</v>
      </c>
      <c r="E7122" s="144" t="s">
        <v>192</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323</v>
      </c>
      <c r="D7123" t="s">
        <v>1</v>
      </c>
      <c r="E7123" s="144" t="s">
        <v>192</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323</v>
      </c>
      <c r="D7124" t="s">
        <v>1</v>
      </c>
      <c r="E7124" s="144" t="s">
        <v>192</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323</v>
      </c>
      <c r="D7125" t="s">
        <v>1</v>
      </c>
      <c r="E7125" s="144" t="s">
        <v>192</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323</v>
      </c>
      <c r="D7126" t="s">
        <v>1</v>
      </c>
      <c r="E7126" s="144" t="s">
        <v>192</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323</v>
      </c>
      <c r="D7127" t="s">
        <v>1</v>
      </c>
      <c r="E7127" s="144" t="s">
        <v>192</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323</v>
      </c>
      <c r="D7128" t="s">
        <v>1</v>
      </c>
      <c r="E7128" s="144" t="s">
        <v>192</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323</v>
      </c>
      <c r="D7129" t="s">
        <v>1</v>
      </c>
      <c r="E7129" s="144" t="s">
        <v>192</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323</v>
      </c>
      <c r="D7130" t="s">
        <v>1</v>
      </c>
      <c r="E7130" s="144" t="s">
        <v>192</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323</v>
      </c>
      <c r="D7131" t="s">
        <v>1</v>
      </c>
      <c r="E7131" s="144" t="s">
        <v>192</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323</v>
      </c>
      <c r="D7132" t="s">
        <v>1</v>
      </c>
      <c r="E7132" s="144" t="s">
        <v>192</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323</v>
      </c>
      <c r="D7133" t="s">
        <v>1</v>
      </c>
      <c r="E7133" s="144" t="s">
        <v>192</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323</v>
      </c>
      <c r="D7134" t="s">
        <v>1</v>
      </c>
      <c r="E7134" s="144" t="s">
        <v>191</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323</v>
      </c>
      <c r="D7135" t="s">
        <v>1</v>
      </c>
      <c r="E7135" s="144" t="s">
        <v>191</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323</v>
      </c>
      <c r="D7136" t="s">
        <v>1</v>
      </c>
      <c r="E7136" s="144" t="s">
        <v>191</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323</v>
      </c>
      <c r="D7137" t="s">
        <v>1</v>
      </c>
      <c r="E7137" s="144" t="s">
        <v>191</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323</v>
      </c>
      <c r="D7138" t="s">
        <v>1</v>
      </c>
      <c r="E7138" s="144" t="s">
        <v>191</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323</v>
      </c>
      <c r="D7139" t="s">
        <v>1</v>
      </c>
      <c r="E7139" s="144" t="s">
        <v>191</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323</v>
      </c>
      <c r="D7140" t="s">
        <v>1</v>
      </c>
      <c r="E7140" s="144" t="s">
        <v>191</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323</v>
      </c>
      <c r="D7141" t="s">
        <v>1</v>
      </c>
      <c r="E7141" s="144" t="s">
        <v>191</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323</v>
      </c>
      <c r="D7142" t="s">
        <v>1</v>
      </c>
      <c r="E7142" s="144" t="s">
        <v>191</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323</v>
      </c>
      <c r="D7143" t="s">
        <v>1</v>
      </c>
      <c r="E7143" s="144" t="s">
        <v>191</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323</v>
      </c>
      <c r="D7144" t="s">
        <v>1</v>
      </c>
      <c r="E7144" s="144" t="s">
        <v>191</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323</v>
      </c>
      <c r="D7145" t="s">
        <v>1</v>
      </c>
      <c r="E7145" s="144" t="s">
        <v>191</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323</v>
      </c>
      <c r="D7146" t="s">
        <v>1</v>
      </c>
      <c r="E7146" s="144" t="s">
        <v>191</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323</v>
      </c>
      <c r="D7147" t="s">
        <v>1</v>
      </c>
      <c r="E7147" s="144" t="s">
        <v>191</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323</v>
      </c>
      <c r="D7148" t="s">
        <v>1</v>
      </c>
      <c r="E7148" s="144" t="s">
        <v>191</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323</v>
      </c>
      <c r="D7149" t="s">
        <v>1</v>
      </c>
      <c r="E7149" s="144" t="s">
        <v>191</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323</v>
      </c>
      <c r="D7150" t="s">
        <v>1</v>
      </c>
      <c r="E7150" s="144" t="s">
        <v>191</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324</v>
      </c>
      <c r="D7151" t="s">
        <v>488</v>
      </c>
      <c r="E7151" s="144" t="s">
        <v>193</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324</v>
      </c>
      <c r="D7152" t="s">
        <v>488</v>
      </c>
      <c r="E7152" s="144" t="s">
        <v>193</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324</v>
      </c>
      <c r="D7153" t="s">
        <v>488</v>
      </c>
      <c r="E7153" s="144" t="s">
        <v>193</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324</v>
      </c>
      <c r="D7154" t="s">
        <v>488</v>
      </c>
      <c r="E7154" s="144" t="s">
        <v>193</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324</v>
      </c>
      <c r="D7155" t="s">
        <v>488</v>
      </c>
      <c r="E7155" s="144" t="s">
        <v>193</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324</v>
      </c>
      <c r="D7156" t="s">
        <v>488</v>
      </c>
      <c r="E7156" s="144" t="s">
        <v>193</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324</v>
      </c>
      <c r="D7157" t="s">
        <v>488</v>
      </c>
      <c r="E7157" s="144" t="s">
        <v>193</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324</v>
      </c>
      <c r="D7158" t="s">
        <v>488</v>
      </c>
      <c r="E7158" s="144" t="s">
        <v>193</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324</v>
      </c>
      <c r="D7159" t="s">
        <v>488</v>
      </c>
      <c r="E7159" s="144" t="s">
        <v>193</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324</v>
      </c>
      <c r="D7160" t="s">
        <v>488</v>
      </c>
      <c r="E7160" s="144" t="s">
        <v>193</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324</v>
      </c>
      <c r="D7161" t="s">
        <v>488</v>
      </c>
      <c r="E7161" s="144" t="s">
        <v>193</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324</v>
      </c>
      <c r="D7162" t="s">
        <v>488</v>
      </c>
      <c r="E7162" s="144" t="s">
        <v>193</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324</v>
      </c>
      <c r="D7163" t="s">
        <v>488</v>
      </c>
      <c r="E7163" s="144" t="s">
        <v>193</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324</v>
      </c>
      <c r="D7164" t="s">
        <v>488</v>
      </c>
      <c r="E7164" s="144" t="s">
        <v>193</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324</v>
      </c>
      <c r="D7165" t="s">
        <v>488</v>
      </c>
      <c r="E7165" s="144" t="s">
        <v>193</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324</v>
      </c>
      <c r="D7166" t="s">
        <v>488</v>
      </c>
      <c r="E7166" s="144" t="s">
        <v>193</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324</v>
      </c>
      <c r="D7167" t="s">
        <v>488</v>
      </c>
      <c r="E7167" s="144" t="s">
        <v>193</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324</v>
      </c>
      <c r="D7168" t="s">
        <v>488</v>
      </c>
      <c r="E7168" s="144" t="s">
        <v>192</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324</v>
      </c>
      <c r="D7169" t="s">
        <v>488</v>
      </c>
      <c r="E7169" s="144" t="s">
        <v>192</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324</v>
      </c>
      <c r="D7170" t="s">
        <v>488</v>
      </c>
      <c r="E7170" s="144" t="s">
        <v>192</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324</v>
      </c>
      <c r="D7171" t="s">
        <v>488</v>
      </c>
      <c r="E7171" s="144" t="s">
        <v>192</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324</v>
      </c>
      <c r="D7172" t="s">
        <v>488</v>
      </c>
      <c r="E7172" s="144" t="s">
        <v>192</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324</v>
      </c>
      <c r="D7173" t="s">
        <v>488</v>
      </c>
      <c r="E7173" s="144" t="s">
        <v>192</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324</v>
      </c>
      <c r="D7174" t="s">
        <v>488</v>
      </c>
      <c r="E7174" s="144" t="s">
        <v>192</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324</v>
      </c>
      <c r="D7175" t="s">
        <v>488</v>
      </c>
      <c r="E7175" s="144" t="s">
        <v>192</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324</v>
      </c>
      <c r="D7176" t="s">
        <v>488</v>
      </c>
      <c r="E7176" s="144" t="s">
        <v>192</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324</v>
      </c>
      <c r="D7177" t="s">
        <v>488</v>
      </c>
      <c r="E7177" s="144" t="s">
        <v>192</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324</v>
      </c>
      <c r="D7178" t="s">
        <v>488</v>
      </c>
      <c r="E7178" s="144" t="s">
        <v>192</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324</v>
      </c>
      <c r="D7179" t="s">
        <v>488</v>
      </c>
      <c r="E7179" s="144" t="s">
        <v>192</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324</v>
      </c>
      <c r="D7180" t="s">
        <v>488</v>
      </c>
      <c r="E7180" s="144" t="s">
        <v>192</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324</v>
      </c>
      <c r="D7181" t="s">
        <v>488</v>
      </c>
      <c r="E7181" s="144" t="s">
        <v>192</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324</v>
      </c>
      <c r="D7182" t="s">
        <v>488</v>
      </c>
      <c r="E7182" s="144" t="s">
        <v>192</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324</v>
      </c>
      <c r="D7183" t="s">
        <v>488</v>
      </c>
      <c r="E7183" s="144" t="s">
        <v>192</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324</v>
      </c>
      <c r="D7184" t="s">
        <v>488</v>
      </c>
      <c r="E7184" s="144" t="s">
        <v>192</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324</v>
      </c>
      <c r="D7185" t="s">
        <v>488</v>
      </c>
      <c r="E7185" s="144" t="s">
        <v>191</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324</v>
      </c>
      <c r="D7186" t="s">
        <v>488</v>
      </c>
      <c r="E7186" s="144" t="s">
        <v>191</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324</v>
      </c>
      <c r="D7187" t="s">
        <v>488</v>
      </c>
      <c r="E7187" s="144" t="s">
        <v>191</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324</v>
      </c>
      <c r="D7188" t="s">
        <v>488</v>
      </c>
      <c r="E7188" s="144" t="s">
        <v>191</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324</v>
      </c>
      <c r="D7189" t="s">
        <v>488</v>
      </c>
      <c r="E7189" s="144" t="s">
        <v>191</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324</v>
      </c>
      <c r="D7190" t="s">
        <v>488</v>
      </c>
      <c r="E7190" s="144" t="s">
        <v>191</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324</v>
      </c>
      <c r="D7191" t="s">
        <v>488</v>
      </c>
      <c r="E7191" s="144" t="s">
        <v>191</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324</v>
      </c>
      <c r="D7192" t="s">
        <v>488</v>
      </c>
      <c r="E7192" s="144" t="s">
        <v>191</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324</v>
      </c>
      <c r="D7193" t="s">
        <v>488</v>
      </c>
      <c r="E7193" s="144" t="s">
        <v>191</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324</v>
      </c>
      <c r="D7194" t="s">
        <v>488</v>
      </c>
      <c r="E7194" s="144" t="s">
        <v>191</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324</v>
      </c>
      <c r="D7195" t="s">
        <v>488</v>
      </c>
      <c r="E7195" s="144" t="s">
        <v>191</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324</v>
      </c>
      <c r="D7196" t="s">
        <v>488</v>
      </c>
      <c r="E7196" s="144" t="s">
        <v>191</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324</v>
      </c>
      <c r="D7197" t="s">
        <v>488</v>
      </c>
      <c r="E7197" s="144" t="s">
        <v>191</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324</v>
      </c>
      <c r="D7198" t="s">
        <v>488</v>
      </c>
      <c r="E7198" s="144" t="s">
        <v>191</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324</v>
      </c>
      <c r="D7199" t="s">
        <v>488</v>
      </c>
      <c r="E7199" s="144" t="s">
        <v>191</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324</v>
      </c>
      <c r="D7200" t="s">
        <v>488</v>
      </c>
      <c r="E7200" s="144" t="s">
        <v>191</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324</v>
      </c>
      <c r="D7201" t="s">
        <v>488</v>
      </c>
      <c r="E7201" s="144" t="s">
        <v>191</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324</v>
      </c>
      <c r="D7202" t="s">
        <v>1</v>
      </c>
      <c r="E7202" s="144" t="s">
        <v>193</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324</v>
      </c>
      <c r="D7203" t="s">
        <v>1</v>
      </c>
      <c r="E7203" s="144" t="s">
        <v>193</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324</v>
      </c>
      <c r="D7204" t="s">
        <v>1</v>
      </c>
      <c r="E7204" s="144" t="s">
        <v>193</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324</v>
      </c>
      <c r="D7205" t="s">
        <v>1</v>
      </c>
      <c r="E7205" s="144" t="s">
        <v>193</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324</v>
      </c>
      <c r="D7206" t="s">
        <v>1</v>
      </c>
      <c r="E7206" s="144" t="s">
        <v>193</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324</v>
      </c>
      <c r="D7207" t="s">
        <v>1</v>
      </c>
      <c r="E7207" s="144" t="s">
        <v>193</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324</v>
      </c>
      <c r="D7208" t="s">
        <v>1</v>
      </c>
      <c r="E7208" s="144" t="s">
        <v>193</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324</v>
      </c>
      <c r="D7209" t="s">
        <v>1</v>
      </c>
      <c r="E7209" s="144" t="s">
        <v>193</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324</v>
      </c>
      <c r="D7210" t="s">
        <v>1</v>
      </c>
      <c r="E7210" s="144" t="s">
        <v>193</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324</v>
      </c>
      <c r="D7211" t="s">
        <v>1</v>
      </c>
      <c r="E7211" s="144" t="s">
        <v>193</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324</v>
      </c>
      <c r="D7212" t="s">
        <v>1</v>
      </c>
      <c r="E7212" s="144" t="s">
        <v>193</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324</v>
      </c>
      <c r="D7213" t="s">
        <v>1</v>
      </c>
      <c r="E7213" s="144" t="s">
        <v>193</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324</v>
      </c>
      <c r="D7214" t="s">
        <v>1</v>
      </c>
      <c r="E7214" s="144" t="s">
        <v>193</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324</v>
      </c>
      <c r="D7215" t="s">
        <v>1</v>
      </c>
      <c r="E7215" s="144" t="s">
        <v>193</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324</v>
      </c>
      <c r="D7216" t="s">
        <v>1</v>
      </c>
      <c r="E7216" s="144" t="s">
        <v>193</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324</v>
      </c>
      <c r="D7217" t="s">
        <v>1</v>
      </c>
      <c r="E7217" s="144" t="s">
        <v>193</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324</v>
      </c>
      <c r="D7218" t="s">
        <v>1</v>
      </c>
      <c r="E7218" s="144" t="s">
        <v>193</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324</v>
      </c>
      <c r="D7219" t="s">
        <v>1</v>
      </c>
      <c r="E7219" s="144" t="s">
        <v>192</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324</v>
      </c>
      <c r="D7220" t="s">
        <v>1</v>
      </c>
      <c r="E7220" s="144" t="s">
        <v>192</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324</v>
      </c>
      <c r="D7221" t="s">
        <v>1</v>
      </c>
      <c r="E7221" s="144" t="s">
        <v>192</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324</v>
      </c>
      <c r="D7222" t="s">
        <v>1</v>
      </c>
      <c r="E7222" s="144" t="s">
        <v>192</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324</v>
      </c>
      <c r="D7223" t="s">
        <v>1</v>
      </c>
      <c r="E7223" s="144" t="s">
        <v>192</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324</v>
      </c>
      <c r="D7224" t="s">
        <v>1</v>
      </c>
      <c r="E7224" s="144" t="s">
        <v>192</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324</v>
      </c>
      <c r="D7225" t="s">
        <v>1</v>
      </c>
      <c r="E7225" s="144" t="s">
        <v>192</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324</v>
      </c>
      <c r="D7226" t="s">
        <v>1</v>
      </c>
      <c r="E7226" s="144" t="s">
        <v>192</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324</v>
      </c>
      <c r="D7227" t="s">
        <v>1</v>
      </c>
      <c r="E7227" s="144" t="s">
        <v>192</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324</v>
      </c>
      <c r="D7228" t="s">
        <v>1</v>
      </c>
      <c r="E7228" s="144" t="s">
        <v>192</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324</v>
      </c>
      <c r="D7229" t="s">
        <v>1</v>
      </c>
      <c r="E7229" s="144" t="s">
        <v>192</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324</v>
      </c>
      <c r="D7230" t="s">
        <v>1</v>
      </c>
      <c r="E7230" s="144" t="s">
        <v>192</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324</v>
      </c>
      <c r="D7231" t="s">
        <v>1</v>
      </c>
      <c r="E7231" s="144" t="s">
        <v>192</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324</v>
      </c>
      <c r="D7232" t="s">
        <v>1</v>
      </c>
      <c r="E7232" s="144" t="s">
        <v>192</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324</v>
      </c>
      <c r="D7233" t="s">
        <v>1</v>
      </c>
      <c r="E7233" s="144" t="s">
        <v>192</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324</v>
      </c>
      <c r="D7234" t="s">
        <v>1</v>
      </c>
      <c r="E7234" s="144" t="s">
        <v>192</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324</v>
      </c>
      <c r="D7235" t="s">
        <v>1</v>
      </c>
      <c r="E7235" s="144" t="s">
        <v>192</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324</v>
      </c>
      <c r="D7236" t="s">
        <v>1</v>
      </c>
      <c r="E7236" s="144" t="s">
        <v>191</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324</v>
      </c>
      <c r="D7237" t="s">
        <v>1</v>
      </c>
      <c r="E7237" s="144" t="s">
        <v>191</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324</v>
      </c>
      <c r="D7238" t="s">
        <v>1</v>
      </c>
      <c r="E7238" s="144" t="s">
        <v>191</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324</v>
      </c>
      <c r="D7239" t="s">
        <v>1</v>
      </c>
      <c r="E7239" s="144" t="s">
        <v>191</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324</v>
      </c>
      <c r="D7240" t="s">
        <v>1</v>
      </c>
      <c r="E7240" s="144" t="s">
        <v>191</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324</v>
      </c>
      <c r="D7241" t="s">
        <v>1</v>
      </c>
      <c r="E7241" s="144" t="s">
        <v>191</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324</v>
      </c>
      <c r="D7242" t="s">
        <v>1</v>
      </c>
      <c r="E7242" s="144" t="s">
        <v>191</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324</v>
      </c>
      <c r="D7243" t="s">
        <v>1</v>
      </c>
      <c r="E7243" s="144" t="s">
        <v>191</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324</v>
      </c>
      <c r="D7244" t="s">
        <v>1</v>
      </c>
      <c r="E7244" s="144" t="s">
        <v>191</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324</v>
      </c>
      <c r="D7245" t="s">
        <v>1</v>
      </c>
      <c r="E7245" s="144" t="s">
        <v>191</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324</v>
      </c>
      <c r="D7246" t="s">
        <v>1</v>
      </c>
      <c r="E7246" s="144" t="s">
        <v>191</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324</v>
      </c>
      <c r="D7247" t="s">
        <v>1</v>
      </c>
      <c r="E7247" s="144" t="s">
        <v>191</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324</v>
      </c>
      <c r="D7248" t="s">
        <v>1</v>
      </c>
      <c r="E7248" s="144" t="s">
        <v>191</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324</v>
      </c>
      <c r="D7249" t="s">
        <v>1</v>
      </c>
      <c r="E7249" s="144" t="s">
        <v>191</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324</v>
      </c>
      <c r="D7250" t="s">
        <v>1</v>
      </c>
      <c r="E7250" s="144" t="s">
        <v>191</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324</v>
      </c>
      <c r="D7251" t="s">
        <v>1</v>
      </c>
      <c r="E7251" s="144" t="s">
        <v>191</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324</v>
      </c>
      <c r="D7252" t="s">
        <v>1</v>
      </c>
      <c r="E7252" s="144" t="s">
        <v>191</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325</v>
      </c>
      <c r="D7253" t="s">
        <v>488</v>
      </c>
      <c r="E7253" s="144" t="s">
        <v>193</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325</v>
      </c>
      <c r="D7254" t="s">
        <v>488</v>
      </c>
      <c r="E7254" s="144" t="s">
        <v>193</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325</v>
      </c>
      <c r="D7255" t="s">
        <v>488</v>
      </c>
      <c r="E7255" s="144" t="s">
        <v>193</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325</v>
      </c>
      <c r="D7256" t="s">
        <v>488</v>
      </c>
      <c r="E7256" s="144" t="s">
        <v>193</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325</v>
      </c>
      <c r="D7257" t="s">
        <v>488</v>
      </c>
      <c r="E7257" s="144" t="s">
        <v>193</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325</v>
      </c>
      <c r="D7258" t="s">
        <v>488</v>
      </c>
      <c r="E7258" s="144" t="s">
        <v>193</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325</v>
      </c>
      <c r="D7259" t="s">
        <v>488</v>
      </c>
      <c r="E7259" s="144" t="s">
        <v>193</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325</v>
      </c>
      <c r="D7260" t="s">
        <v>488</v>
      </c>
      <c r="E7260" s="144" t="s">
        <v>193</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325</v>
      </c>
      <c r="D7261" t="s">
        <v>488</v>
      </c>
      <c r="E7261" s="144" t="s">
        <v>193</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325</v>
      </c>
      <c r="D7262" t="s">
        <v>488</v>
      </c>
      <c r="E7262" s="144" t="s">
        <v>193</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325</v>
      </c>
      <c r="D7263" t="s">
        <v>488</v>
      </c>
      <c r="E7263" s="144" t="s">
        <v>193</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325</v>
      </c>
      <c r="D7264" t="s">
        <v>488</v>
      </c>
      <c r="E7264" s="144" t="s">
        <v>193</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325</v>
      </c>
      <c r="D7265" t="s">
        <v>488</v>
      </c>
      <c r="E7265" s="144" t="s">
        <v>193</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325</v>
      </c>
      <c r="D7266" t="s">
        <v>488</v>
      </c>
      <c r="E7266" s="144" t="s">
        <v>193</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325</v>
      </c>
      <c r="D7267" t="s">
        <v>488</v>
      </c>
      <c r="E7267" s="144" t="s">
        <v>193</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325</v>
      </c>
      <c r="D7268" t="s">
        <v>488</v>
      </c>
      <c r="E7268" s="144" t="s">
        <v>193</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325</v>
      </c>
      <c r="D7269" t="s">
        <v>488</v>
      </c>
      <c r="E7269" s="144" t="s">
        <v>193</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325</v>
      </c>
      <c r="D7270" t="s">
        <v>488</v>
      </c>
      <c r="E7270" s="144" t="s">
        <v>192</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325</v>
      </c>
      <c r="D7271" t="s">
        <v>488</v>
      </c>
      <c r="E7271" s="144" t="s">
        <v>192</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325</v>
      </c>
      <c r="D7272" t="s">
        <v>488</v>
      </c>
      <c r="E7272" s="144" t="s">
        <v>192</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325</v>
      </c>
      <c r="D7273" t="s">
        <v>488</v>
      </c>
      <c r="E7273" s="144" t="s">
        <v>192</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325</v>
      </c>
      <c r="D7274" t="s">
        <v>488</v>
      </c>
      <c r="E7274" s="144" t="s">
        <v>192</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325</v>
      </c>
      <c r="D7275" t="s">
        <v>488</v>
      </c>
      <c r="E7275" s="144" t="s">
        <v>192</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325</v>
      </c>
      <c r="D7276" t="s">
        <v>488</v>
      </c>
      <c r="E7276" s="144" t="s">
        <v>192</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325</v>
      </c>
      <c r="D7277" t="s">
        <v>488</v>
      </c>
      <c r="E7277" s="144" t="s">
        <v>192</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325</v>
      </c>
      <c r="D7278" t="s">
        <v>488</v>
      </c>
      <c r="E7278" s="144" t="s">
        <v>192</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325</v>
      </c>
      <c r="D7279" t="s">
        <v>488</v>
      </c>
      <c r="E7279" s="144" t="s">
        <v>192</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325</v>
      </c>
      <c r="D7280" t="s">
        <v>488</v>
      </c>
      <c r="E7280" s="144" t="s">
        <v>192</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325</v>
      </c>
      <c r="D7281" t="s">
        <v>488</v>
      </c>
      <c r="E7281" s="144" t="s">
        <v>192</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325</v>
      </c>
      <c r="D7282" t="s">
        <v>488</v>
      </c>
      <c r="E7282" s="144" t="s">
        <v>192</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325</v>
      </c>
      <c r="D7283" t="s">
        <v>488</v>
      </c>
      <c r="E7283" s="144" t="s">
        <v>192</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325</v>
      </c>
      <c r="D7284" t="s">
        <v>488</v>
      </c>
      <c r="E7284" s="144" t="s">
        <v>192</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325</v>
      </c>
      <c r="D7285" t="s">
        <v>488</v>
      </c>
      <c r="E7285" s="144" t="s">
        <v>192</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325</v>
      </c>
      <c r="D7286" t="s">
        <v>488</v>
      </c>
      <c r="E7286" s="144" t="s">
        <v>192</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325</v>
      </c>
      <c r="D7287" t="s">
        <v>488</v>
      </c>
      <c r="E7287" s="144" t="s">
        <v>191</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325</v>
      </c>
      <c r="D7288" t="s">
        <v>488</v>
      </c>
      <c r="E7288" s="144" t="s">
        <v>191</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325</v>
      </c>
      <c r="D7289" t="s">
        <v>488</v>
      </c>
      <c r="E7289" s="144" t="s">
        <v>191</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325</v>
      </c>
      <c r="D7290" t="s">
        <v>488</v>
      </c>
      <c r="E7290" s="144" t="s">
        <v>191</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325</v>
      </c>
      <c r="D7291" t="s">
        <v>488</v>
      </c>
      <c r="E7291" s="144" t="s">
        <v>191</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325</v>
      </c>
      <c r="D7292" t="s">
        <v>488</v>
      </c>
      <c r="E7292" s="144" t="s">
        <v>191</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325</v>
      </c>
      <c r="D7293" t="s">
        <v>488</v>
      </c>
      <c r="E7293" s="144" t="s">
        <v>191</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325</v>
      </c>
      <c r="D7294" t="s">
        <v>488</v>
      </c>
      <c r="E7294" s="144" t="s">
        <v>191</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325</v>
      </c>
      <c r="D7295" t="s">
        <v>488</v>
      </c>
      <c r="E7295" s="144" t="s">
        <v>191</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325</v>
      </c>
      <c r="D7296" t="s">
        <v>488</v>
      </c>
      <c r="E7296" s="144" t="s">
        <v>191</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325</v>
      </c>
      <c r="D7297" t="s">
        <v>488</v>
      </c>
      <c r="E7297" s="144" t="s">
        <v>191</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325</v>
      </c>
      <c r="D7298" t="s">
        <v>488</v>
      </c>
      <c r="E7298" s="144" t="s">
        <v>191</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325</v>
      </c>
      <c r="D7299" t="s">
        <v>488</v>
      </c>
      <c r="E7299" s="144" t="s">
        <v>191</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325</v>
      </c>
      <c r="D7300" t="s">
        <v>488</v>
      </c>
      <c r="E7300" s="144" t="s">
        <v>191</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325</v>
      </c>
      <c r="D7301" t="s">
        <v>488</v>
      </c>
      <c r="E7301" s="144" t="s">
        <v>191</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325</v>
      </c>
      <c r="D7302" t="s">
        <v>488</v>
      </c>
      <c r="E7302" s="144" t="s">
        <v>191</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325</v>
      </c>
      <c r="D7303" t="s">
        <v>488</v>
      </c>
      <c r="E7303" s="144" t="s">
        <v>191</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325</v>
      </c>
      <c r="D7304" t="s">
        <v>1</v>
      </c>
      <c r="E7304" s="144" t="s">
        <v>193</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325</v>
      </c>
      <c r="D7305" t="s">
        <v>1</v>
      </c>
      <c r="E7305" s="144" t="s">
        <v>193</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325</v>
      </c>
      <c r="D7306" t="s">
        <v>1</v>
      </c>
      <c r="E7306" s="144" t="s">
        <v>193</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325</v>
      </c>
      <c r="D7307" t="s">
        <v>1</v>
      </c>
      <c r="E7307" s="144" t="s">
        <v>193</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325</v>
      </c>
      <c r="D7308" t="s">
        <v>1</v>
      </c>
      <c r="E7308" s="144" t="s">
        <v>193</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325</v>
      </c>
      <c r="D7309" t="s">
        <v>1</v>
      </c>
      <c r="E7309" s="144" t="s">
        <v>193</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325</v>
      </c>
      <c r="D7310" t="s">
        <v>1</v>
      </c>
      <c r="E7310" s="144" t="s">
        <v>193</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325</v>
      </c>
      <c r="D7311" t="s">
        <v>1</v>
      </c>
      <c r="E7311" s="144" t="s">
        <v>193</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325</v>
      </c>
      <c r="D7312" t="s">
        <v>1</v>
      </c>
      <c r="E7312" s="144" t="s">
        <v>193</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325</v>
      </c>
      <c r="D7313" t="s">
        <v>1</v>
      </c>
      <c r="E7313" s="144" t="s">
        <v>193</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325</v>
      </c>
      <c r="D7314" t="s">
        <v>1</v>
      </c>
      <c r="E7314" s="144" t="s">
        <v>193</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325</v>
      </c>
      <c r="D7315" t="s">
        <v>1</v>
      </c>
      <c r="E7315" s="144" t="s">
        <v>193</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325</v>
      </c>
      <c r="D7316" t="s">
        <v>1</v>
      </c>
      <c r="E7316" s="144" t="s">
        <v>193</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325</v>
      </c>
      <c r="D7317" t="s">
        <v>1</v>
      </c>
      <c r="E7317" s="144" t="s">
        <v>193</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325</v>
      </c>
      <c r="D7318" t="s">
        <v>1</v>
      </c>
      <c r="E7318" s="144" t="s">
        <v>193</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325</v>
      </c>
      <c r="D7319" t="s">
        <v>1</v>
      </c>
      <c r="E7319" s="144" t="s">
        <v>193</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325</v>
      </c>
      <c r="D7320" t="s">
        <v>1</v>
      </c>
      <c r="E7320" s="144" t="s">
        <v>193</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325</v>
      </c>
      <c r="D7321" t="s">
        <v>1</v>
      </c>
      <c r="E7321" s="144" t="s">
        <v>192</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325</v>
      </c>
      <c r="D7322" t="s">
        <v>1</v>
      </c>
      <c r="E7322" s="144" t="s">
        <v>192</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325</v>
      </c>
      <c r="D7323" t="s">
        <v>1</v>
      </c>
      <c r="E7323" s="144" t="s">
        <v>192</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325</v>
      </c>
      <c r="D7324" t="s">
        <v>1</v>
      </c>
      <c r="E7324" s="144" t="s">
        <v>192</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325</v>
      </c>
      <c r="D7325" t="s">
        <v>1</v>
      </c>
      <c r="E7325" s="144" t="s">
        <v>192</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325</v>
      </c>
      <c r="D7326" t="s">
        <v>1</v>
      </c>
      <c r="E7326" s="144" t="s">
        <v>192</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325</v>
      </c>
      <c r="D7327" t="s">
        <v>1</v>
      </c>
      <c r="E7327" s="144" t="s">
        <v>192</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325</v>
      </c>
      <c r="D7328" t="s">
        <v>1</v>
      </c>
      <c r="E7328" s="144" t="s">
        <v>192</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325</v>
      </c>
      <c r="D7329" t="s">
        <v>1</v>
      </c>
      <c r="E7329" s="144" t="s">
        <v>192</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325</v>
      </c>
      <c r="D7330" t="s">
        <v>1</v>
      </c>
      <c r="E7330" s="144" t="s">
        <v>192</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325</v>
      </c>
      <c r="D7331" t="s">
        <v>1</v>
      </c>
      <c r="E7331" s="144" t="s">
        <v>192</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325</v>
      </c>
      <c r="D7332" t="s">
        <v>1</v>
      </c>
      <c r="E7332" s="144" t="s">
        <v>192</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325</v>
      </c>
      <c r="D7333" t="s">
        <v>1</v>
      </c>
      <c r="E7333" s="144" t="s">
        <v>192</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325</v>
      </c>
      <c r="D7334" t="s">
        <v>1</v>
      </c>
      <c r="E7334" s="144" t="s">
        <v>192</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325</v>
      </c>
      <c r="D7335" t="s">
        <v>1</v>
      </c>
      <c r="E7335" s="144" t="s">
        <v>192</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325</v>
      </c>
      <c r="D7336" t="s">
        <v>1</v>
      </c>
      <c r="E7336" s="144" t="s">
        <v>192</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325</v>
      </c>
      <c r="D7337" t="s">
        <v>1</v>
      </c>
      <c r="E7337" s="144" t="s">
        <v>192</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325</v>
      </c>
      <c r="D7338" t="s">
        <v>1</v>
      </c>
      <c r="E7338" s="144" t="s">
        <v>191</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325</v>
      </c>
      <c r="D7339" t="s">
        <v>1</v>
      </c>
      <c r="E7339" s="144" t="s">
        <v>191</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325</v>
      </c>
      <c r="D7340" t="s">
        <v>1</v>
      </c>
      <c r="E7340" s="144" t="s">
        <v>191</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325</v>
      </c>
      <c r="D7341" t="s">
        <v>1</v>
      </c>
      <c r="E7341" s="144" t="s">
        <v>191</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325</v>
      </c>
      <c r="D7342" t="s">
        <v>1</v>
      </c>
      <c r="E7342" s="144" t="s">
        <v>191</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325</v>
      </c>
      <c r="D7343" t="s">
        <v>1</v>
      </c>
      <c r="E7343" s="144" t="s">
        <v>191</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325</v>
      </c>
      <c r="D7344" t="s">
        <v>1</v>
      </c>
      <c r="E7344" s="144" t="s">
        <v>191</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325</v>
      </c>
      <c r="D7345" t="s">
        <v>1</v>
      </c>
      <c r="E7345" s="144" t="s">
        <v>191</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325</v>
      </c>
      <c r="D7346" t="s">
        <v>1</v>
      </c>
      <c r="E7346" s="144" t="s">
        <v>191</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325</v>
      </c>
      <c r="D7347" t="s">
        <v>1</v>
      </c>
      <c r="E7347" s="144" t="s">
        <v>191</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325</v>
      </c>
      <c r="D7348" t="s">
        <v>1</v>
      </c>
      <c r="E7348" s="144" t="s">
        <v>191</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325</v>
      </c>
      <c r="D7349" t="s">
        <v>1</v>
      </c>
      <c r="E7349" s="144" t="s">
        <v>191</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325</v>
      </c>
      <c r="D7350" t="s">
        <v>1</v>
      </c>
      <c r="E7350" s="144" t="s">
        <v>191</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325</v>
      </c>
      <c r="D7351" t="s">
        <v>1</v>
      </c>
      <c r="E7351" s="144" t="s">
        <v>191</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325</v>
      </c>
      <c r="D7352" t="s">
        <v>1</v>
      </c>
      <c r="E7352" s="144" t="s">
        <v>191</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325</v>
      </c>
      <c r="D7353" t="s">
        <v>1</v>
      </c>
      <c r="E7353" s="144" t="s">
        <v>191</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325</v>
      </c>
      <c r="D7354" t="s">
        <v>1</v>
      </c>
      <c r="E7354" s="144" t="s">
        <v>191</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326</v>
      </c>
      <c r="D7355" t="s">
        <v>488</v>
      </c>
      <c r="E7355" s="144" t="s">
        <v>193</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326</v>
      </c>
      <c r="D7356" t="s">
        <v>488</v>
      </c>
      <c r="E7356" s="144" t="s">
        <v>193</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326</v>
      </c>
      <c r="D7357" t="s">
        <v>488</v>
      </c>
      <c r="E7357" s="144" t="s">
        <v>193</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326</v>
      </c>
      <c r="D7358" t="s">
        <v>488</v>
      </c>
      <c r="E7358" s="144" t="s">
        <v>193</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326</v>
      </c>
      <c r="D7359" t="s">
        <v>488</v>
      </c>
      <c r="E7359" s="144" t="s">
        <v>193</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326</v>
      </c>
      <c r="D7360" t="s">
        <v>488</v>
      </c>
      <c r="E7360" s="144" t="s">
        <v>193</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326</v>
      </c>
      <c r="D7361" t="s">
        <v>488</v>
      </c>
      <c r="E7361" s="144" t="s">
        <v>193</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326</v>
      </c>
      <c r="D7362" t="s">
        <v>488</v>
      </c>
      <c r="E7362" s="144" t="s">
        <v>193</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326</v>
      </c>
      <c r="D7363" t="s">
        <v>488</v>
      </c>
      <c r="E7363" s="144" t="s">
        <v>193</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326</v>
      </c>
      <c r="D7364" t="s">
        <v>488</v>
      </c>
      <c r="E7364" s="144" t="s">
        <v>193</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326</v>
      </c>
      <c r="D7365" t="s">
        <v>488</v>
      </c>
      <c r="E7365" s="144" t="s">
        <v>193</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326</v>
      </c>
      <c r="D7366" t="s">
        <v>488</v>
      </c>
      <c r="E7366" s="144" t="s">
        <v>193</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326</v>
      </c>
      <c r="D7367" t="s">
        <v>488</v>
      </c>
      <c r="E7367" s="144" t="s">
        <v>193</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326</v>
      </c>
      <c r="D7368" t="s">
        <v>488</v>
      </c>
      <c r="E7368" s="144" t="s">
        <v>193</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326</v>
      </c>
      <c r="D7369" t="s">
        <v>488</v>
      </c>
      <c r="E7369" s="144" t="s">
        <v>193</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326</v>
      </c>
      <c r="D7370" t="s">
        <v>488</v>
      </c>
      <c r="E7370" s="144" t="s">
        <v>193</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326</v>
      </c>
      <c r="D7371" t="s">
        <v>488</v>
      </c>
      <c r="E7371" s="144" t="s">
        <v>193</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326</v>
      </c>
      <c r="D7372" t="s">
        <v>488</v>
      </c>
      <c r="E7372" s="144" t="s">
        <v>192</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326</v>
      </c>
      <c r="D7373" t="s">
        <v>488</v>
      </c>
      <c r="E7373" s="144" t="s">
        <v>192</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326</v>
      </c>
      <c r="D7374" t="s">
        <v>488</v>
      </c>
      <c r="E7374" s="144" t="s">
        <v>192</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326</v>
      </c>
      <c r="D7375" t="s">
        <v>488</v>
      </c>
      <c r="E7375" s="144" t="s">
        <v>192</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326</v>
      </c>
      <c r="D7376" t="s">
        <v>488</v>
      </c>
      <c r="E7376" s="144" t="s">
        <v>192</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326</v>
      </c>
      <c r="D7377" t="s">
        <v>488</v>
      </c>
      <c r="E7377" s="144" t="s">
        <v>192</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326</v>
      </c>
      <c r="D7378" t="s">
        <v>488</v>
      </c>
      <c r="E7378" s="144" t="s">
        <v>192</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326</v>
      </c>
      <c r="D7379" t="s">
        <v>488</v>
      </c>
      <c r="E7379" s="144" t="s">
        <v>192</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326</v>
      </c>
      <c r="D7380" t="s">
        <v>488</v>
      </c>
      <c r="E7380" s="144" t="s">
        <v>192</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326</v>
      </c>
      <c r="D7381" t="s">
        <v>488</v>
      </c>
      <c r="E7381" s="144" t="s">
        <v>192</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326</v>
      </c>
      <c r="D7382" t="s">
        <v>488</v>
      </c>
      <c r="E7382" s="144" t="s">
        <v>192</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326</v>
      </c>
      <c r="D7383" t="s">
        <v>488</v>
      </c>
      <c r="E7383" s="144" t="s">
        <v>192</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326</v>
      </c>
      <c r="D7384" t="s">
        <v>488</v>
      </c>
      <c r="E7384" s="144" t="s">
        <v>192</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326</v>
      </c>
      <c r="D7385" t="s">
        <v>488</v>
      </c>
      <c r="E7385" s="144" t="s">
        <v>192</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326</v>
      </c>
      <c r="D7386" t="s">
        <v>488</v>
      </c>
      <c r="E7386" s="144" t="s">
        <v>192</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326</v>
      </c>
      <c r="D7387" t="s">
        <v>488</v>
      </c>
      <c r="E7387" s="144" t="s">
        <v>192</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326</v>
      </c>
      <c r="D7388" t="s">
        <v>488</v>
      </c>
      <c r="E7388" s="144" t="s">
        <v>192</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326</v>
      </c>
      <c r="D7389" t="s">
        <v>488</v>
      </c>
      <c r="E7389" s="144" t="s">
        <v>191</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326</v>
      </c>
      <c r="D7390" t="s">
        <v>488</v>
      </c>
      <c r="E7390" s="144" t="s">
        <v>191</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326</v>
      </c>
      <c r="D7391" t="s">
        <v>488</v>
      </c>
      <c r="E7391" s="144" t="s">
        <v>191</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326</v>
      </c>
      <c r="D7392" t="s">
        <v>488</v>
      </c>
      <c r="E7392" s="144" t="s">
        <v>191</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326</v>
      </c>
      <c r="D7393" t="s">
        <v>488</v>
      </c>
      <c r="E7393" s="144" t="s">
        <v>191</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326</v>
      </c>
      <c r="D7394" t="s">
        <v>488</v>
      </c>
      <c r="E7394" s="144" t="s">
        <v>191</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326</v>
      </c>
      <c r="D7395" t="s">
        <v>488</v>
      </c>
      <c r="E7395" s="144" t="s">
        <v>191</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326</v>
      </c>
      <c r="D7396" t="s">
        <v>488</v>
      </c>
      <c r="E7396" s="144" t="s">
        <v>191</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326</v>
      </c>
      <c r="D7397" t="s">
        <v>488</v>
      </c>
      <c r="E7397" s="144" t="s">
        <v>191</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326</v>
      </c>
      <c r="D7398" t="s">
        <v>488</v>
      </c>
      <c r="E7398" s="144" t="s">
        <v>191</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326</v>
      </c>
      <c r="D7399" t="s">
        <v>488</v>
      </c>
      <c r="E7399" s="144" t="s">
        <v>191</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326</v>
      </c>
      <c r="D7400" t="s">
        <v>488</v>
      </c>
      <c r="E7400" s="144" t="s">
        <v>191</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326</v>
      </c>
      <c r="D7401" t="s">
        <v>488</v>
      </c>
      <c r="E7401" s="144" t="s">
        <v>191</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326</v>
      </c>
      <c r="D7402" t="s">
        <v>488</v>
      </c>
      <c r="E7402" s="144" t="s">
        <v>191</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326</v>
      </c>
      <c r="D7403" t="s">
        <v>488</v>
      </c>
      <c r="E7403" s="144" t="s">
        <v>191</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326</v>
      </c>
      <c r="D7404" t="s">
        <v>488</v>
      </c>
      <c r="E7404" s="144" t="s">
        <v>191</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326</v>
      </c>
      <c r="D7405" t="s">
        <v>488</v>
      </c>
      <c r="E7405" s="144" t="s">
        <v>191</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326</v>
      </c>
      <c r="D7406" t="s">
        <v>1</v>
      </c>
      <c r="E7406" s="144" t="s">
        <v>193</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326</v>
      </c>
      <c r="D7407" t="s">
        <v>1</v>
      </c>
      <c r="E7407" s="144" t="s">
        <v>193</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326</v>
      </c>
      <c r="D7408" t="s">
        <v>1</v>
      </c>
      <c r="E7408" s="144" t="s">
        <v>193</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326</v>
      </c>
      <c r="D7409" t="s">
        <v>1</v>
      </c>
      <c r="E7409" s="144" t="s">
        <v>193</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326</v>
      </c>
      <c r="D7410" t="s">
        <v>1</v>
      </c>
      <c r="E7410" s="144" t="s">
        <v>193</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326</v>
      </c>
      <c r="D7411" t="s">
        <v>1</v>
      </c>
      <c r="E7411" s="144" t="s">
        <v>193</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326</v>
      </c>
      <c r="D7412" t="s">
        <v>1</v>
      </c>
      <c r="E7412" s="144" t="s">
        <v>193</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326</v>
      </c>
      <c r="D7413" t="s">
        <v>1</v>
      </c>
      <c r="E7413" s="144" t="s">
        <v>193</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326</v>
      </c>
      <c r="D7414" t="s">
        <v>1</v>
      </c>
      <c r="E7414" s="144" t="s">
        <v>193</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326</v>
      </c>
      <c r="D7415" t="s">
        <v>1</v>
      </c>
      <c r="E7415" s="144" t="s">
        <v>193</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326</v>
      </c>
      <c r="D7416" t="s">
        <v>1</v>
      </c>
      <c r="E7416" s="144" t="s">
        <v>193</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326</v>
      </c>
      <c r="D7417" t="s">
        <v>1</v>
      </c>
      <c r="E7417" s="144" t="s">
        <v>193</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326</v>
      </c>
      <c r="D7418" t="s">
        <v>1</v>
      </c>
      <c r="E7418" s="144" t="s">
        <v>193</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326</v>
      </c>
      <c r="D7419" t="s">
        <v>1</v>
      </c>
      <c r="E7419" s="144" t="s">
        <v>193</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326</v>
      </c>
      <c r="D7420" t="s">
        <v>1</v>
      </c>
      <c r="E7420" s="144" t="s">
        <v>193</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326</v>
      </c>
      <c r="D7421" t="s">
        <v>1</v>
      </c>
      <c r="E7421" s="144" t="s">
        <v>193</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326</v>
      </c>
      <c r="D7422" t="s">
        <v>1</v>
      </c>
      <c r="E7422" s="144" t="s">
        <v>193</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326</v>
      </c>
      <c r="D7423" t="s">
        <v>1</v>
      </c>
      <c r="E7423" s="144" t="s">
        <v>192</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326</v>
      </c>
      <c r="D7424" t="s">
        <v>1</v>
      </c>
      <c r="E7424" s="144" t="s">
        <v>192</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326</v>
      </c>
      <c r="D7425" t="s">
        <v>1</v>
      </c>
      <c r="E7425" s="144" t="s">
        <v>192</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326</v>
      </c>
      <c r="D7426" t="s">
        <v>1</v>
      </c>
      <c r="E7426" s="144" t="s">
        <v>192</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326</v>
      </c>
      <c r="D7427" t="s">
        <v>1</v>
      </c>
      <c r="E7427" s="144" t="s">
        <v>192</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326</v>
      </c>
      <c r="D7428" t="s">
        <v>1</v>
      </c>
      <c r="E7428" s="144" t="s">
        <v>192</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326</v>
      </c>
      <c r="D7429" t="s">
        <v>1</v>
      </c>
      <c r="E7429" s="144" t="s">
        <v>192</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326</v>
      </c>
      <c r="D7430" t="s">
        <v>1</v>
      </c>
      <c r="E7430" s="144" t="s">
        <v>192</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326</v>
      </c>
      <c r="D7431" t="s">
        <v>1</v>
      </c>
      <c r="E7431" s="144" t="s">
        <v>192</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326</v>
      </c>
      <c r="D7432" t="s">
        <v>1</v>
      </c>
      <c r="E7432" s="144" t="s">
        <v>192</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326</v>
      </c>
      <c r="D7433" t="s">
        <v>1</v>
      </c>
      <c r="E7433" s="144" t="s">
        <v>192</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326</v>
      </c>
      <c r="D7434" t="s">
        <v>1</v>
      </c>
      <c r="E7434" s="144" t="s">
        <v>192</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326</v>
      </c>
      <c r="D7435" t="s">
        <v>1</v>
      </c>
      <c r="E7435" s="144" t="s">
        <v>192</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326</v>
      </c>
      <c r="D7436" t="s">
        <v>1</v>
      </c>
      <c r="E7436" s="144" t="s">
        <v>192</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326</v>
      </c>
      <c r="D7437" t="s">
        <v>1</v>
      </c>
      <c r="E7437" s="144" t="s">
        <v>192</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326</v>
      </c>
      <c r="D7438" t="s">
        <v>1</v>
      </c>
      <c r="E7438" s="144" t="s">
        <v>192</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326</v>
      </c>
      <c r="D7439" t="s">
        <v>1</v>
      </c>
      <c r="E7439" s="144" t="s">
        <v>192</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326</v>
      </c>
      <c r="D7440" t="s">
        <v>1</v>
      </c>
      <c r="E7440" s="144" t="s">
        <v>191</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326</v>
      </c>
      <c r="D7441" t="s">
        <v>1</v>
      </c>
      <c r="E7441" s="144" t="s">
        <v>191</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326</v>
      </c>
      <c r="D7442" t="s">
        <v>1</v>
      </c>
      <c r="E7442" s="144" t="s">
        <v>191</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326</v>
      </c>
      <c r="D7443" t="s">
        <v>1</v>
      </c>
      <c r="E7443" s="144" t="s">
        <v>191</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326</v>
      </c>
      <c r="D7444" t="s">
        <v>1</v>
      </c>
      <c r="E7444" s="144" t="s">
        <v>191</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326</v>
      </c>
      <c r="D7445" t="s">
        <v>1</v>
      </c>
      <c r="E7445" s="144" t="s">
        <v>191</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326</v>
      </c>
      <c r="D7446" t="s">
        <v>1</v>
      </c>
      <c r="E7446" s="144" t="s">
        <v>191</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326</v>
      </c>
      <c r="D7447" t="s">
        <v>1</v>
      </c>
      <c r="E7447" s="144" t="s">
        <v>191</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326</v>
      </c>
      <c r="D7448" t="s">
        <v>1</v>
      </c>
      <c r="E7448" s="144" t="s">
        <v>191</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326</v>
      </c>
      <c r="D7449" t="s">
        <v>1</v>
      </c>
      <c r="E7449" s="144" t="s">
        <v>191</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326</v>
      </c>
      <c r="D7450" t="s">
        <v>1</v>
      </c>
      <c r="E7450" s="144" t="s">
        <v>191</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326</v>
      </c>
      <c r="D7451" t="s">
        <v>1</v>
      </c>
      <c r="E7451" s="144" t="s">
        <v>191</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326</v>
      </c>
      <c r="D7452" t="s">
        <v>1</v>
      </c>
      <c r="E7452" s="144" t="s">
        <v>191</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326</v>
      </c>
      <c r="D7453" t="s">
        <v>1</v>
      </c>
      <c r="E7453" s="144" t="s">
        <v>191</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326</v>
      </c>
      <c r="D7454" t="s">
        <v>1</v>
      </c>
      <c r="E7454" s="144" t="s">
        <v>191</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326</v>
      </c>
      <c r="D7455" t="s">
        <v>1</v>
      </c>
      <c r="E7455" s="144" t="s">
        <v>191</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326</v>
      </c>
      <c r="D7456" t="s">
        <v>1</v>
      </c>
      <c r="E7456" s="144" t="s">
        <v>191</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327</v>
      </c>
      <c r="D7457" t="s">
        <v>488</v>
      </c>
      <c r="E7457" s="144" t="s">
        <v>193</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327</v>
      </c>
      <c r="D7458" t="s">
        <v>488</v>
      </c>
      <c r="E7458" s="144" t="s">
        <v>193</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327</v>
      </c>
      <c r="D7459" t="s">
        <v>488</v>
      </c>
      <c r="E7459" s="144" t="s">
        <v>193</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327</v>
      </c>
      <c r="D7460" t="s">
        <v>488</v>
      </c>
      <c r="E7460" s="144" t="s">
        <v>193</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327</v>
      </c>
      <c r="D7461" t="s">
        <v>488</v>
      </c>
      <c r="E7461" s="144" t="s">
        <v>193</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327</v>
      </c>
      <c r="D7462" t="s">
        <v>488</v>
      </c>
      <c r="E7462" s="144" t="s">
        <v>193</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327</v>
      </c>
      <c r="D7463" t="s">
        <v>488</v>
      </c>
      <c r="E7463" s="144" t="s">
        <v>193</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327</v>
      </c>
      <c r="D7464" t="s">
        <v>488</v>
      </c>
      <c r="E7464" s="144" t="s">
        <v>193</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327</v>
      </c>
      <c r="D7465" t="s">
        <v>488</v>
      </c>
      <c r="E7465" s="144" t="s">
        <v>193</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327</v>
      </c>
      <c r="D7466" t="s">
        <v>488</v>
      </c>
      <c r="E7466" s="144" t="s">
        <v>193</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327</v>
      </c>
      <c r="D7467" t="s">
        <v>488</v>
      </c>
      <c r="E7467" s="144" t="s">
        <v>193</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327</v>
      </c>
      <c r="D7468" t="s">
        <v>488</v>
      </c>
      <c r="E7468" s="144" t="s">
        <v>193</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327</v>
      </c>
      <c r="D7469" t="s">
        <v>488</v>
      </c>
      <c r="E7469" s="144" t="s">
        <v>193</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327</v>
      </c>
      <c r="D7470" t="s">
        <v>488</v>
      </c>
      <c r="E7470" s="144" t="s">
        <v>193</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327</v>
      </c>
      <c r="D7471" t="s">
        <v>488</v>
      </c>
      <c r="E7471" s="144" t="s">
        <v>193</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327</v>
      </c>
      <c r="D7472" t="s">
        <v>488</v>
      </c>
      <c r="E7472" s="144" t="s">
        <v>193</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327</v>
      </c>
      <c r="D7473" t="s">
        <v>488</v>
      </c>
      <c r="E7473" s="144" t="s">
        <v>193</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327</v>
      </c>
      <c r="D7474" t="s">
        <v>488</v>
      </c>
      <c r="E7474" s="144" t="s">
        <v>192</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327</v>
      </c>
      <c r="D7475" t="s">
        <v>488</v>
      </c>
      <c r="E7475" s="144" t="s">
        <v>192</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327</v>
      </c>
      <c r="D7476" t="s">
        <v>488</v>
      </c>
      <c r="E7476" s="144" t="s">
        <v>192</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327</v>
      </c>
      <c r="D7477" t="s">
        <v>488</v>
      </c>
      <c r="E7477" s="144" t="s">
        <v>192</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327</v>
      </c>
      <c r="D7478" t="s">
        <v>488</v>
      </c>
      <c r="E7478" s="144" t="s">
        <v>192</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327</v>
      </c>
      <c r="D7479" t="s">
        <v>488</v>
      </c>
      <c r="E7479" s="144" t="s">
        <v>192</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327</v>
      </c>
      <c r="D7480" t="s">
        <v>488</v>
      </c>
      <c r="E7480" s="144" t="s">
        <v>192</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327</v>
      </c>
      <c r="D7481" t="s">
        <v>488</v>
      </c>
      <c r="E7481" s="144" t="s">
        <v>192</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327</v>
      </c>
      <c r="D7482" t="s">
        <v>488</v>
      </c>
      <c r="E7482" s="144" t="s">
        <v>192</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327</v>
      </c>
      <c r="D7483" t="s">
        <v>488</v>
      </c>
      <c r="E7483" s="144" t="s">
        <v>192</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327</v>
      </c>
      <c r="D7484" t="s">
        <v>488</v>
      </c>
      <c r="E7484" s="144" t="s">
        <v>192</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327</v>
      </c>
      <c r="D7485" t="s">
        <v>488</v>
      </c>
      <c r="E7485" s="144" t="s">
        <v>192</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327</v>
      </c>
      <c r="D7486" t="s">
        <v>488</v>
      </c>
      <c r="E7486" s="144" t="s">
        <v>192</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327</v>
      </c>
      <c r="D7487" t="s">
        <v>488</v>
      </c>
      <c r="E7487" s="144" t="s">
        <v>192</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327</v>
      </c>
      <c r="D7488" t="s">
        <v>488</v>
      </c>
      <c r="E7488" s="144" t="s">
        <v>192</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327</v>
      </c>
      <c r="D7489" t="s">
        <v>488</v>
      </c>
      <c r="E7489" s="144" t="s">
        <v>192</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327</v>
      </c>
      <c r="D7490" t="s">
        <v>488</v>
      </c>
      <c r="E7490" s="144" t="s">
        <v>192</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327</v>
      </c>
      <c r="D7491" t="s">
        <v>488</v>
      </c>
      <c r="E7491" s="144" t="s">
        <v>191</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327</v>
      </c>
      <c r="D7492" t="s">
        <v>488</v>
      </c>
      <c r="E7492" s="144" t="s">
        <v>191</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327</v>
      </c>
      <c r="D7493" t="s">
        <v>488</v>
      </c>
      <c r="E7493" s="144" t="s">
        <v>191</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327</v>
      </c>
      <c r="D7494" t="s">
        <v>488</v>
      </c>
      <c r="E7494" s="144" t="s">
        <v>191</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327</v>
      </c>
      <c r="D7495" t="s">
        <v>488</v>
      </c>
      <c r="E7495" s="144" t="s">
        <v>191</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327</v>
      </c>
      <c r="D7496" t="s">
        <v>488</v>
      </c>
      <c r="E7496" s="144" t="s">
        <v>191</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327</v>
      </c>
      <c r="D7497" t="s">
        <v>488</v>
      </c>
      <c r="E7497" s="144" t="s">
        <v>191</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327</v>
      </c>
      <c r="D7498" t="s">
        <v>488</v>
      </c>
      <c r="E7498" s="144" t="s">
        <v>191</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327</v>
      </c>
      <c r="D7499" t="s">
        <v>488</v>
      </c>
      <c r="E7499" s="144" t="s">
        <v>191</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327</v>
      </c>
      <c r="D7500" t="s">
        <v>488</v>
      </c>
      <c r="E7500" s="144" t="s">
        <v>191</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327</v>
      </c>
      <c r="D7501" t="s">
        <v>488</v>
      </c>
      <c r="E7501" s="144" t="s">
        <v>191</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327</v>
      </c>
      <c r="D7502" t="s">
        <v>488</v>
      </c>
      <c r="E7502" s="144" t="s">
        <v>191</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327</v>
      </c>
      <c r="D7503" t="s">
        <v>488</v>
      </c>
      <c r="E7503" s="144" t="s">
        <v>191</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327</v>
      </c>
      <c r="D7504" t="s">
        <v>488</v>
      </c>
      <c r="E7504" s="144" t="s">
        <v>191</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327</v>
      </c>
      <c r="D7505" t="s">
        <v>488</v>
      </c>
      <c r="E7505" s="144" t="s">
        <v>191</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327</v>
      </c>
      <c r="D7506" t="s">
        <v>488</v>
      </c>
      <c r="E7506" s="144" t="s">
        <v>191</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327</v>
      </c>
      <c r="D7507" t="s">
        <v>488</v>
      </c>
      <c r="E7507" s="144" t="s">
        <v>191</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327</v>
      </c>
      <c r="D7508" t="s">
        <v>1</v>
      </c>
      <c r="E7508" s="144" t="s">
        <v>193</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327</v>
      </c>
      <c r="D7509" t="s">
        <v>1</v>
      </c>
      <c r="E7509" s="144" t="s">
        <v>193</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327</v>
      </c>
      <c r="D7510" t="s">
        <v>1</v>
      </c>
      <c r="E7510" s="144" t="s">
        <v>193</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327</v>
      </c>
      <c r="D7511" t="s">
        <v>1</v>
      </c>
      <c r="E7511" s="144" t="s">
        <v>193</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327</v>
      </c>
      <c r="D7512" t="s">
        <v>1</v>
      </c>
      <c r="E7512" s="144" t="s">
        <v>193</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327</v>
      </c>
      <c r="D7513" t="s">
        <v>1</v>
      </c>
      <c r="E7513" s="144" t="s">
        <v>193</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327</v>
      </c>
      <c r="D7514" t="s">
        <v>1</v>
      </c>
      <c r="E7514" s="144" t="s">
        <v>193</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327</v>
      </c>
      <c r="D7515" t="s">
        <v>1</v>
      </c>
      <c r="E7515" s="144" t="s">
        <v>193</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327</v>
      </c>
      <c r="D7516" t="s">
        <v>1</v>
      </c>
      <c r="E7516" s="144" t="s">
        <v>193</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327</v>
      </c>
      <c r="D7517" t="s">
        <v>1</v>
      </c>
      <c r="E7517" s="144" t="s">
        <v>193</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327</v>
      </c>
      <c r="D7518" t="s">
        <v>1</v>
      </c>
      <c r="E7518" s="144" t="s">
        <v>193</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327</v>
      </c>
      <c r="D7519" t="s">
        <v>1</v>
      </c>
      <c r="E7519" s="144" t="s">
        <v>193</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327</v>
      </c>
      <c r="D7520" t="s">
        <v>1</v>
      </c>
      <c r="E7520" s="144" t="s">
        <v>193</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327</v>
      </c>
      <c r="D7521" t="s">
        <v>1</v>
      </c>
      <c r="E7521" s="144" t="s">
        <v>193</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327</v>
      </c>
      <c r="D7522" t="s">
        <v>1</v>
      </c>
      <c r="E7522" s="144" t="s">
        <v>193</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327</v>
      </c>
      <c r="D7523" t="s">
        <v>1</v>
      </c>
      <c r="E7523" s="144" t="s">
        <v>193</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327</v>
      </c>
      <c r="D7524" t="s">
        <v>1</v>
      </c>
      <c r="E7524" s="144" t="s">
        <v>193</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327</v>
      </c>
      <c r="D7525" t="s">
        <v>1</v>
      </c>
      <c r="E7525" s="144" t="s">
        <v>192</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327</v>
      </c>
      <c r="D7526" t="s">
        <v>1</v>
      </c>
      <c r="E7526" s="144" t="s">
        <v>192</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327</v>
      </c>
      <c r="D7527" t="s">
        <v>1</v>
      </c>
      <c r="E7527" s="144" t="s">
        <v>192</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327</v>
      </c>
      <c r="D7528" t="s">
        <v>1</v>
      </c>
      <c r="E7528" s="144" t="s">
        <v>192</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327</v>
      </c>
      <c r="D7529" t="s">
        <v>1</v>
      </c>
      <c r="E7529" s="144" t="s">
        <v>192</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327</v>
      </c>
      <c r="D7530" t="s">
        <v>1</v>
      </c>
      <c r="E7530" s="144" t="s">
        <v>192</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327</v>
      </c>
      <c r="D7531" t="s">
        <v>1</v>
      </c>
      <c r="E7531" s="144" t="s">
        <v>192</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327</v>
      </c>
      <c r="D7532" t="s">
        <v>1</v>
      </c>
      <c r="E7532" s="144" t="s">
        <v>192</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327</v>
      </c>
      <c r="D7533" t="s">
        <v>1</v>
      </c>
      <c r="E7533" s="144" t="s">
        <v>192</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327</v>
      </c>
      <c r="D7534" t="s">
        <v>1</v>
      </c>
      <c r="E7534" s="144" t="s">
        <v>192</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327</v>
      </c>
      <c r="D7535" t="s">
        <v>1</v>
      </c>
      <c r="E7535" s="144" t="s">
        <v>192</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327</v>
      </c>
      <c r="D7536" t="s">
        <v>1</v>
      </c>
      <c r="E7536" s="144" t="s">
        <v>192</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327</v>
      </c>
      <c r="D7537" t="s">
        <v>1</v>
      </c>
      <c r="E7537" s="144" t="s">
        <v>192</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327</v>
      </c>
      <c r="D7538" t="s">
        <v>1</v>
      </c>
      <c r="E7538" s="144" t="s">
        <v>192</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327</v>
      </c>
      <c r="D7539" t="s">
        <v>1</v>
      </c>
      <c r="E7539" s="144" t="s">
        <v>192</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327</v>
      </c>
      <c r="D7540" t="s">
        <v>1</v>
      </c>
      <c r="E7540" s="144" t="s">
        <v>192</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327</v>
      </c>
      <c r="D7541" t="s">
        <v>1</v>
      </c>
      <c r="E7541" s="144" t="s">
        <v>192</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327</v>
      </c>
      <c r="D7542" t="s">
        <v>1</v>
      </c>
      <c r="E7542" s="144" t="s">
        <v>191</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327</v>
      </c>
      <c r="D7543" t="s">
        <v>1</v>
      </c>
      <c r="E7543" s="144" t="s">
        <v>191</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327</v>
      </c>
      <c r="D7544" t="s">
        <v>1</v>
      </c>
      <c r="E7544" s="144" t="s">
        <v>191</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327</v>
      </c>
      <c r="D7545" t="s">
        <v>1</v>
      </c>
      <c r="E7545" s="144" t="s">
        <v>191</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327</v>
      </c>
      <c r="D7546" t="s">
        <v>1</v>
      </c>
      <c r="E7546" s="144" t="s">
        <v>191</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327</v>
      </c>
      <c r="D7547" t="s">
        <v>1</v>
      </c>
      <c r="E7547" s="144" t="s">
        <v>191</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327</v>
      </c>
      <c r="D7548" t="s">
        <v>1</v>
      </c>
      <c r="E7548" s="144" t="s">
        <v>191</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327</v>
      </c>
      <c r="D7549" t="s">
        <v>1</v>
      </c>
      <c r="E7549" s="144" t="s">
        <v>191</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327</v>
      </c>
      <c r="D7550" t="s">
        <v>1</v>
      </c>
      <c r="E7550" s="144" t="s">
        <v>191</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327</v>
      </c>
      <c r="D7551" t="s">
        <v>1</v>
      </c>
      <c r="E7551" s="144" t="s">
        <v>191</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327</v>
      </c>
      <c r="D7552" t="s">
        <v>1</v>
      </c>
      <c r="E7552" s="144" t="s">
        <v>191</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327</v>
      </c>
      <c r="D7553" t="s">
        <v>1</v>
      </c>
      <c r="E7553" s="144" t="s">
        <v>191</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327</v>
      </c>
      <c r="D7554" t="s">
        <v>1</v>
      </c>
      <c r="E7554" s="144" t="s">
        <v>191</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327</v>
      </c>
      <c r="D7555" t="s">
        <v>1</v>
      </c>
      <c r="E7555" s="144" t="s">
        <v>191</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327</v>
      </c>
      <c r="D7556" t="s">
        <v>1</v>
      </c>
      <c r="E7556" s="144" t="s">
        <v>191</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327</v>
      </c>
      <c r="D7557" t="s">
        <v>1</v>
      </c>
      <c r="E7557" s="144" t="s">
        <v>191</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327</v>
      </c>
      <c r="D7558" t="s">
        <v>1</v>
      </c>
      <c r="E7558" s="144" t="s">
        <v>191</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328</v>
      </c>
      <c r="D7559" t="s">
        <v>488</v>
      </c>
      <c r="E7559" s="144" t="s">
        <v>193</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328</v>
      </c>
      <c r="D7560" t="s">
        <v>488</v>
      </c>
      <c r="E7560" s="144" t="s">
        <v>193</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328</v>
      </c>
      <c r="D7561" t="s">
        <v>488</v>
      </c>
      <c r="E7561" s="144" t="s">
        <v>193</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328</v>
      </c>
      <c r="D7562" t="s">
        <v>488</v>
      </c>
      <c r="E7562" s="144" t="s">
        <v>193</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328</v>
      </c>
      <c r="D7563" t="s">
        <v>488</v>
      </c>
      <c r="E7563" s="144" t="s">
        <v>193</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328</v>
      </c>
      <c r="D7564" t="s">
        <v>488</v>
      </c>
      <c r="E7564" s="144" t="s">
        <v>193</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328</v>
      </c>
      <c r="D7565" t="s">
        <v>488</v>
      </c>
      <c r="E7565" s="144" t="s">
        <v>193</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328</v>
      </c>
      <c r="D7566" t="s">
        <v>488</v>
      </c>
      <c r="E7566" s="144" t="s">
        <v>193</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328</v>
      </c>
      <c r="D7567" t="s">
        <v>488</v>
      </c>
      <c r="E7567" s="144" t="s">
        <v>193</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328</v>
      </c>
      <c r="D7568" t="s">
        <v>488</v>
      </c>
      <c r="E7568" s="144" t="s">
        <v>193</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328</v>
      </c>
      <c r="D7569" t="s">
        <v>488</v>
      </c>
      <c r="E7569" s="144" t="s">
        <v>193</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328</v>
      </c>
      <c r="D7570" t="s">
        <v>488</v>
      </c>
      <c r="E7570" s="144" t="s">
        <v>193</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328</v>
      </c>
      <c r="D7571" t="s">
        <v>488</v>
      </c>
      <c r="E7571" s="144" t="s">
        <v>193</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328</v>
      </c>
      <c r="D7572" t="s">
        <v>488</v>
      </c>
      <c r="E7572" s="144" t="s">
        <v>193</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328</v>
      </c>
      <c r="D7573" t="s">
        <v>488</v>
      </c>
      <c r="E7573" s="144" t="s">
        <v>193</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328</v>
      </c>
      <c r="D7574" t="s">
        <v>488</v>
      </c>
      <c r="E7574" s="144" t="s">
        <v>193</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328</v>
      </c>
      <c r="D7575" t="s">
        <v>488</v>
      </c>
      <c r="E7575" s="144" t="s">
        <v>193</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328</v>
      </c>
      <c r="D7576" t="s">
        <v>488</v>
      </c>
      <c r="E7576" s="144" t="s">
        <v>192</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328</v>
      </c>
      <c r="D7577" t="s">
        <v>488</v>
      </c>
      <c r="E7577" s="144" t="s">
        <v>192</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328</v>
      </c>
      <c r="D7578" t="s">
        <v>488</v>
      </c>
      <c r="E7578" s="144" t="s">
        <v>192</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328</v>
      </c>
      <c r="D7579" t="s">
        <v>488</v>
      </c>
      <c r="E7579" s="144" t="s">
        <v>192</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328</v>
      </c>
      <c r="D7580" t="s">
        <v>488</v>
      </c>
      <c r="E7580" s="144" t="s">
        <v>192</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328</v>
      </c>
      <c r="D7581" t="s">
        <v>488</v>
      </c>
      <c r="E7581" s="144" t="s">
        <v>192</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328</v>
      </c>
      <c r="D7582" t="s">
        <v>488</v>
      </c>
      <c r="E7582" s="144" t="s">
        <v>192</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328</v>
      </c>
      <c r="D7583" t="s">
        <v>488</v>
      </c>
      <c r="E7583" s="144" t="s">
        <v>192</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328</v>
      </c>
      <c r="D7584" t="s">
        <v>488</v>
      </c>
      <c r="E7584" s="144" t="s">
        <v>192</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328</v>
      </c>
      <c r="D7585" t="s">
        <v>488</v>
      </c>
      <c r="E7585" s="144" t="s">
        <v>192</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328</v>
      </c>
      <c r="D7586" t="s">
        <v>488</v>
      </c>
      <c r="E7586" s="144" t="s">
        <v>192</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328</v>
      </c>
      <c r="D7587" t="s">
        <v>488</v>
      </c>
      <c r="E7587" s="144" t="s">
        <v>192</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328</v>
      </c>
      <c r="D7588" t="s">
        <v>488</v>
      </c>
      <c r="E7588" s="144" t="s">
        <v>192</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328</v>
      </c>
      <c r="D7589" t="s">
        <v>488</v>
      </c>
      <c r="E7589" s="144" t="s">
        <v>192</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328</v>
      </c>
      <c r="D7590" t="s">
        <v>488</v>
      </c>
      <c r="E7590" s="144" t="s">
        <v>192</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328</v>
      </c>
      <c r="D7591" t="s">
        <v>488</v>
      </c>
      <c r="E7591" s="144" t="s">
        <v>192</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328</v>
      </c>
      <c r="D7592" t="s">
        <v>488</v>
      </c>
      <c r="E7592" s="144" t="s">
        <v>192</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328</v>
      </c>
      <c r="D7593" t="s">
        <v>488</v>
      </c>
      <c r="E7593" s="144" t="s">
        <v>191</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328</v>
      </c>
      <c r="D7594" t="s">
        <v>488</v>
      </c>
      <c r="E7594" s="144" t="s">
        <v>191</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328</v>
      </c>
      <c r="D7595" t="s">
        <v>488</v>
      </c>
      <c r="E7595" s="144" t="s">
        <v>191</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328</v>
      </c>
      <c r="D7596" t="s">
        <v>488</v>
      </c>
      <c r="E7596" s="144" t="s">
        <v>191</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328</v>
      </c>
      <c r="D7597" t="s">
        <v>488</v>
      </c>
      <c r="E7597" s="144" t="s">
        <v>191</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328</v>
      </c>
      <c r="D7598" t="s">
        <v>488</v>
      </c>
      <c r="E7598" s="144" t="s">
        <v>191</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328</v>
      </c>
      <c r="D7599" t="s">
        <v>488</v>
      </c>
      <c r="E7599" s="144" t="s">
        <v>191</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328</v>
      </c>
      <c r="D7600" t="s">
        <v>488</v>
      </c>
      <c r="E7600" s="144" t="s">
        <v>191</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328</v>
      </c>
      <c r="D7601" t="s">
        <v>488</v>
      </c>
      <c r="E7601" s="144" t="s">
        <v>191</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328</v>
      </c>
      <c r="D7602" t="s">
        <v>488</v>
      </c>
      <c r="E7602" s="144" t="s">
        <v>191</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328</v>
      </c>
      <c r="D7603" t="s">
        <v>488</v>
      </c>
      <c r="E7603" s="144" t="s">
        <v>191</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328</v>
      </c>
      <c r="D7604" t="s">
        <v>488</v>
      </c>
      <c r="E7604" s="144" t="s">
        <v>191</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328</v>
      </c>
      <c r="D7605" t="s">
        <v>488</v>
      </c>
      <c r="E7605" s="144" t="s">
        <v>191</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328</v>
      </c>
      <c r="D7606" t="s">
        <v>488</v>
      </c>
      <c r="E7606" s="144" t="s">
        <v>191</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328</v>
      </c>
      <c r="D7607" t="s">
        <v>488</v>
      </c>
      <c r="E7607" s="144" t="s">
        <v>191</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328</v>
      </c>
      <c r="D7608" t="s">
        <v>488</v>
      </c>
      <c r="E7608" s="144" t="s">
        <v>191</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328</v>
      </c>
      <c r="D7609" t="s">
        <v>488</v>
      </c>
      <c r="E7609" s="144" t="s">
        <v>191</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328</v>
      </c>
      <c r="D7610" t="s">
        <v>1</v>
      </c>
      <c r="E7610" s="144" t="s">
        <v>193</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328</v>
      </c>
      <c r="D7611" t="s">
        <v>1</v>
      </c>
      <c r="E7611" s="144" t="s">
        <v>193</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328</v>
      </c>
      <c r="D7612" t="s">
        <v>1</v>
      </c>
      <c r="E7612" s="144" t="s">
        <v>193</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328</v>
      </c>
      <c r="D7613" t="s">
        <v>1</v>
      </c>
      <c r="E7613" s="144" t="s">
        <v>193</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328</v>
      </c>
      <c r="D7614" t="s">
        <v>1</v>
      </c>
      <c r="E7614" s="144" t="s">
        <v>193</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328</v>
      </c>
      <c r="D7615" t="s">
        <v>1</v>
      </c>
      <c r="E7615" s="144" t="s">
        <v>193</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328</v>
      </c>
      <c r="D7616" t="s">
        <v>1</v>
      </c>
      <c r="E7616" s="144" t="s">
        <v>193</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328</v>
      </c>
      <c r="D7617" t="s">
        <v>1</v>
      </c>
      <c r="E7617" s="144" t="s">
        <v>193</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328</v>
      </c>
      <c r="D7618" t="s">
        <v>1</v>
      </c>
      <c r="E7618" s="144" t="s">
        <v>193</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328</v>
      </c>
      <c r="D7619" t="s">
        <v>1</v>
      </c>
      <c r="E7619" s="144" t="s">
        <v>193</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328</v>
      </c>
      <c r="D7620" t="s">
        <v>1</v>
      </c>
      <c r="E7620" s="144" t="s">
        <v>193</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328</v>
      </c>
      <c r="D7621" t="s">
        <v>1</v>
      </c>
      <c r="E7621" s="144" t="s">
        <v>193</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328</v>
      </c>
      <c r="D7622" t="s">
        <v>1</v>
      </c>
      <c r="E7622" s="144" t="s">
        <v>193</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328</v>
      </c>
      <c r="D7623" t="s">
        <v>1</v>
      </c>
      <c r="E7623" s="144" t="s">
        <v>193</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328</v>
      </c>
      <c r="D7624" t="s">
        <v>1</v>
      </c>
      <c r="E7624" s="144" t="s">
        <v>193</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328</v>
      </c>
      <c r="D7625" t="s">
        <v>1</v>
      </c>
      <c r="E7625" s="144" t="s">
        <v>193</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328</v>
      </c>
      <c r="D7626" t="s">
        <v>1</v>
      </c>
      <c r="E7626" s="144" t="s">
        <v>193</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328</v>
      </c>
      <c r="D7627" t="s">
        <v>1</v>
      </c>
      <c r="E7627" s="144" t="s">
        <v>192</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328</v>
      </c>
      <c r="D7628" t="s">
        <v>1</v>
      </c>
      <c r="E7628" s="144" t="s">
        <v>192</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328</v>
      </c>
      <c r="D7629" t="s">
        <v>1</v>
      </c>
      <c r="E7629" s="144" t="s">
        <v>192</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328</v>
      </c>
      <c r="D7630" t="s">
        <v>1</v>
      </c>
      <c r="E7630" s="144" t="s">
        <v>192</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328</v>
      </c>
      <c r="D7631" t="s">
        <v>1</v>
      </c>
      <c r="E7631" s="144" t="s">
        <v>192</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328</v>
      </c>
      <c r="D7632" t="s">
        <v>1</v>
      </c>
      <c r="E7632" s="144" t="s">
        <v>192</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328</v>
      </c>
      <c r="D7633" t="s">
        <v>1</v>
      </c>
      <c r="E7633" s="144" t="s">
        <v>192</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328</v>
      </c>
      <c r="D7634" t="s">
        <v>1</v>
      </c>
      <c r="E7634" s="144" t="s">
        <v>192</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328</v>
      </c>
      <c r="D7635" t="s">
        <v>1</v>
      </c>
      <c r="E7635" s="144" t="s">
        <v>192</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328</v>
      </c>
      <c r="D7636" t="s">
        <v>1</v>
      </c>
      <c r="E7636" s="144" t="s">
        <v>192</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328</v>
      </c>
      <c r="D7637" t="s">
        <v>1</v>
      </c>
      <c r="E7637" s="144" t="s">
        <v>192</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328</v>
      </c>
      <c r="D7638" t="s">
        <v>1</v>
      </c>
      <c r="E7638" s="144" t="s">
        <v>192</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328</v>
      </c>
      <c r="D7639" t="s">
        <v>1</v>
      </c>
      <c r="E7639" s="144" t="s">
        <v>192</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328</v>
      </c>
      <c r="D7640" t="s">
        <v>1</v>
      </c>
      <c r="E7640" s="144" t="s">
        <v>192</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328</v>
      </c>
      <c r="D7641" t="s">
        <v>1</v>
      </c>
      <c r="E7641" s="144" t="s">
        <v>192</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328</v>
      </c>
      <c r="D7642" t="s">
        <v>1</v>
      </c>
      <c r="E7642" s="144" t="s">
        <v>192</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328</v>
      </c>
      <c r="D7643" t="s">
        <v>1</v>
      </c>
      <c r="E7643" s="144" t="s">
        <v>192</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328</v>
      </c>
      <c r="D7644" t="s">
        <v>1</v>
      </c>
      <c r="E7644" s="144" t="s">
        <v>191</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328</v>
      </c>
      <c r="D7645" t="s">
        <v>1</v>
      </c>
      <c r="E7645" s="144" t="s">
        <v>191</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328</v>
      </c>
      <c r="D7646" t="s">
        <v>1</v>
      </c>
      <c r="E7646" s="144" t="s">
        <v>191</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328</v>
      </c>
      <c r="D7647" t="s">
        <v>1</v>
      </c>
      <c r="E7647" s="144" t="s">
        <v>191</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328</v>
      </c>
      <c r="D7648" t="s">
        <v>1</v>
      </c>
      <c r="E7648" s="144" t="s">
        <v>191</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328</v>
      </c>
      <c r="D7649" t="s">
        <v>1</v>
      </c>
      <c r="E7649" s="144" t="s">
        <v>191</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328</v>
      </c>
      <c r="D7650" t="s">
        <v>1</v>
      </c>
      <c r="E7650" s="144" t="s">
        <v>191</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328</v>
      </c>
      <c r="D7651" t="s">
        <v>1</v>
      </c>
      <c r="E7651" s="144" t="s">
        <v>191</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328</v>
      </c>
      <c r="D7652" t="s">
        <v>1</v>
      </c>
      <c r="E7652" s="144" t="s">
        <v>191</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328</v>
      </c>
      <c r="D7653" t="s">
        <v>1</v>
      </c>
      <c r="E7653" s="144" t="s">
        <v>191</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328</v>
      </c>
      <c r="D7654" t="s">
        <v>1</v>
      </c>
      <c r="E7654" s="144" t="s">
        <v>191</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328</v>
      </c>
      <c r="D7655" t="s">
        <v>1</v>
      </c>
      <c r="E7655" s="144" t="s">
        <v>191</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328</v>
      </c>
      <c r="D7656" t="s">
        <v>1</v>
      </c>
      <c r="E7656" s="144" t="s">
        <v>191</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328</v>
      </c>
      <c r="D7657" t="s">
        <v>1</v>
      </c>
      <c r="E7657" s="144" t="s">
        <v>191</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328</v>
      </c>
      <c r="D7658" t="s">
        <v>1</v>
      </c>
      <c r="E7658" s="144" t="s">
        <v>191</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328</v>
      </c>
      <c r="D7659" t="s">
        <v>1</v>
      </c>
      <c r="E7659" s="144" t="s">
        <v>191</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328</v>
      </c>
      <c r="D7660" t="s">
        <v>1</v>
      </c>
      <c r="E7660" s="144" t="s">
        <v>191</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329</v>
      </c>
      <c r="D7661" t="s">
        <v>488</v>
      </c>
      <c r="E7661" s="144" t="s">
        <v>193</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329</v>
      </c>
      <c r="D7662" t="s">
        <v>488</v>
      </c>
      <c r="E7662" s="144" t="s">
        <v>193</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329</v>
      </c>
      <c r="D7663" t="s">
        <v>488</v>
      </c>
      <c r="E7663" s="144" t="s">
        <v>193</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329</v>
      </c>
      <c r="D7664" t="s">
        <v>488</v>
      </c>
      <c r="E7664" s="144" t="s">
        <v>193</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329</v>
      </c>
      <c r="D7665" t="s">
        <v>488</v>
      </c>
      <c r="E7665" s="144" t="s">
        <v>193</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329</v>
      </c>
      <c r="D7666" t="s">
        <v>488</v>
      </c>
      <c r="E7666" s="144" t="s">
        <v>193</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329</v>
      </c>
      <c r="D7667" t="s">
        <v>488</v>
      </c>
      <c r="E7667" s="144" t="s">
        <v>193</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329</v>
      </c>
      <c r="D7668" t="s">
        <v>488</v>
      </c>
      <c r="E7668" s="144" t="s">
        <v>193</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329</v>
      </c>
      <c r="D7669" t="s">
        <v>488</v>
      </c>
      <c r="E7669" s="144" t="s">
        <v>193</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329</v>
      </c>
      <c r="D7670" t="s">
        <v>488</v>
      </c>
      <c r="E7670" s="144" t="s">
        <v>193</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329</v>
      </c>
      <c r="D7671" t="s">
        <v>488</v>
      </c>
      <c r="E7671" s="144" t="s">
        <v>193</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329</v>
      </c>
      <c r="D7672" t="s">
        <v>488</v>
      </c>
      <c r="E7672" s="144" t="s">
        <v>193</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329</v>
      </c>
      <c r="D7673" t="s">
        <v>488</v>
      </c>
      <c r="E7673" s="144" t="s">
        <v>193</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329</v>
      </c>
      <c r="D7674" t="s">
        <v>488</v>
      </c>
      <c r="E7674" s="144" t="s">
        <v>193</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329</v>
      </c>
      <c r="D7675" t="s">
        <v>488</v>
      </c>
      <c r="E7675" s="144" t="s">
        <v>193</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329</v>
      </c>
      <c r="D7676" t="s">
        <v>488</v>
      </c>
      <c r="E7676" s="144" t="s">
        <v>193</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329</v>
      </c>
      <c r="D7677" t="s">
        <v>488</v>
      </c>
      <c r="E7677" s="144" t="s">
        <v>193</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329</v>
      </c>
      <c r="D7678" t="s">
        <v>488</v>
      </c>
      <c r="E7678" s="144" t="s">
        <v>192</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329</v>
      </c>
      <c r="D7679" t="s">
        <v>488</v>
      </c>
      <c r="E7679" s="144" t="s">
        <v>192</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329</v>
      </c>
      <c r="D7680" t="s">
        <v>488</v>
      </c>
      <c r="E7680" s="144" t="s">
        <v>192</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329</v>
      </c>
      <c r="D7681" t="s">
        <v>488</v>
      </c>
      <c r="E7681" s="144" t="s">
        <v>192</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329</v>
      </c>
      <c r="D7682" t="s">
        <v>488</v>
      </c>
      <c r="E7682" s="144" t="s">
        <v>192</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329</v>
      </c>
      <c r="D7683" t="s">
        <v>488</v>
      </c>
      <c r="E7683" s="144" t="s">
        <v>192</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329</v>
      </c>
      <c r="D7684" t="s">
        <v>488</v>
      </c>
      <c r="E7684" s="144" t="s">
        <v>192</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329</v>
      </c>
      <c r="D7685" t="s">
        <v>488</v>
      </c>
      <c r="E7685" s="144" t="s">
        <v>192</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329</v>
      </c>
      <c r="D7686" t="s">
        <v>488</v>
      </c>
      <c r="E7686" s="144" t="s">
        <v>192</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329</v>
      </c>
      <c r="D7687" t="s">
        <v>488</v>
      </c>
      <c r="E7687" s="144" t="s">
        <v>192</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329</v>
      </c>
      <c r="D7688" t="s">
        <v>488</v>
      </c>
      <c r="E7688" s="144" t="s">
        <v>192</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329</v>
      </c>
      <c r="D7689" t="s">
        <v>488</v>
      </c>
      <c r="E7689" s="144" t="s">
        <v>192</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329</v>
      </c>
      <c r="D7690" t="s">
        <v>488</v>
      </c>
      <c r="E7690" s="144" t="s">
        <v>192</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329</v>
      </c>
      <c r="D7691" t="s">
        <v>488</v>
      </c>
      <c r="E7691" s="144" t="s">
        <v>192</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329</v>
      </c>
      <c r="D7692" t="s">
        <v>488</v>
      </c>
      <c r="E7692" s="144" t="s">
        <v>192</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329</v>
      </c>
      <c r="D7693" t="s">
        <v>488</v>
      </c>
      <c r="E7693" s="144" t="s">
        <v>192</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329</v>
      </c>
      <c r="D7694" t="s">
        <v>488</v>
      </c>
      <c r="E7694" s="144" t="s">
        <v>192</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329</v>
      </c>
      <c r="D7695" t="s">
        <v>488</v>
      </c>
      <c r="E7695" s="144" t="s">
        <v>191</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329</v>
      </c>
      <c r="D7696" t="s">
        <v>488</v>
      </c>
      <c r="E7696" s="144" t="s">
        <v>191</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329</v>
      </c>
      <c r="D7697" t="s">
        <v>488</v>
      </c>
      <c r="E7697" s="144" t="s">
        <v>191</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329</v>
      </c>
      <c r="D7698" t="s">
        <v>488</v>
      </c>
      <c r="E7698" s="144" t="s">
        <v>191</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329</v>
      </c>
      <c r="D7699" t="s">
        <v>488</v>
      </c>
      <c r="E7699" s="144" t="s">
        <v>191</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329</v>
      </c>
      <c r="D7700" t="s">
        <v>488</v>
      </c>
      <c r="E7700" s="144" t="s">
        <v>191</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329</v>
      </c>
      <c r="D7701" t="s">
        <v>488</v>
      </c>
      <c r="E7701" s="144" t="s">
        <v>191</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329</v>
      </c>
      <c r="D7702" t="s">
        <v>488</v>
      </c>
      <c r="E7702" s="144" t="s">
        <v>191</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329</v>
      </c>
      <c r="D7703" t="s">
        <v>488</v>
      </c>
      <c r="E7703" s="144" t="s">
        <v>191</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329</v>
      </c>
      <c r="D7704" t="s">
        <v>488</v>
      </c>
      <c r="E7704" s="144" t="s">
        <v>191</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329</v>
      </c>
      <c r="D7705" t="s">
        <v>488</v>
      </c>
      <c r="E7705" s="144" t="s">
        <v>191</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329</v>
      </c>
      <c r="D7706" t="s">
        <v>488</v>
      </c>
      <c r="E7706" s="144" t="s">
        <v>191</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329</v>
      </c>
      <c r="D7707" t="s">
        <v>488</v>
      </c>
      <c r="E7707" s="144" t="s">
        <v>191</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329</v>
      </c>
      <c r="D7708" t="s">
        <v>488</v>
      </c>
      <c r="E7708" s="144" t="s">
        <v>191</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329</v>
      </c>
      <c r="D7709" t="s">
        <v>488</v>
      </c>
      <c r="E7709" s="144" t="s">
        <v>191</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329</v>
      </c>
      <c r="D7710" t="s">
        <v>488</v>
      </c>
      <c r="E7710" s="144" t="s">
        <v>191</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329</v>
      </c>
      <c r="D7711" t="s">
        <v>488</v>
      </c>
      <c r="E7711" s="144" t="s">
        <v>191</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329</v>
      </c>
      <c r="D7712" t="s">
        <v>1</v>
      </c>
      <c r="E7712" s="144" t="s">
        <v>193</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329</v>
      </c>
      <c r="D7713" t="s">
        <v>1</v>
      </c>
      <c r="E7713" s="144" t="s">
        <v>193</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329</v>
      </c>
      <c r="D7714" t="s">
        <v>1</v>
      </c>
      <c r="E7714" s="144" t="s">
        <v>193</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329</v>
      </c>
      <c r="D7715" t="s">
        <v>1</v>
      </c>
      <c r="E7715" s="144" t="s">
        <v>193</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329</v>
      </c>
      <c r="D7716" t="s">
        <v>1</v>
      </c>
      <c r="E7716" s="144" t="s">
        <v>193</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329</v>
      </c>
      <c r="D7717" t="s">
        <v>1</v>
      </c>
      <c r="E7717" s="144" t="s">
        <v>193</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329</v>
      </c>
      <c r="D7718" t="s">
        <v>1</v>
      </c>
      <c r="E7718" s="144" t="s">
        <v>193</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329</v>
      </c>
      <c r="D7719" t="s">
        <v>1</v>
      </c>
      <c r="E7719" s="144" t="s">
        <v>193</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329</v>
      </c>
      <c r="D7720" t="s">
        <v>1</v>
      </c>
      <c r="E7720" s="144" t="s">
        <v>193</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329</v>
      </c>
      <c r="D7721" t="s">
        <v>1</v>
      </c>
      <c r="E7721" s="144" t="s">
        <v>193</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329</v>
      </c>
      <c r="D7722" t="s">
        <v>1</v>
      </c>
      <c r="E7722" s="144" t="s">
        <v>193</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329</v>
      </c>
      <c r="D7723" t="s">
        <v>1</v>
      </c>
      <c r="E7723" s="144" t="s">
        <v>193</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329</v>
      </c>
      <c r="D7724" t="s">
        <v>1</v>
      </c>
      <c r="E7724" s="144" t="s">
        <v>193</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329</v>
      </c>
      <c r="D7725" t="s">
        <v>1</v>
      </c>
      <c r="E7725" s="144" t="s">
        <v>193</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329</v>
      </c>
      <c r="D7726" t="s">
        <v>1</v>
      </c>
      <c r="E7726" s="144" t="s">
        <v>193</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329</v>
      </c>
      <c r="D7727" t="s">
        <v>1</v>
      </c>
      <c r="E7727" s="144" t="s">
        <v>193</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329</v>
      </c>
      <c r="D7728" t="s">
        <v>1</v>
      </c>
      <c r="E7728" s="144" t="s">
        <v>193</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329</v>
      </c>
      <c r="D7729" t="s">
        <v>1</v>
      </c>
      <c r="E7729" s="144" t="s">
        <v>192</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329</v>
      </c>
      <c r="D7730" t="s">
        <v>1</v>
      </c>
      <c r="E7730" s="144" t="s">
        <v>192</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329</v>
      </c>
      <c r="D7731" t="s">
        <v>1</v>
      </c>
      <c r="E7731" s="144" t="s">
        <v>192</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329</v>
      </c>
      <c r="D7732" t="s">
        <v>1</v>
      </c>
      <c r="E7732" s="144" t="s">
        <v>192</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329</v>
      </c>
      <c r="D7733" t="s">
        <v>1</v>
      </c>
      <c r="E7733" s="144" t="s">
        <v>192</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329</v>
      </c>
      <c r="D7734" t="s">
        <v>1</v>
      </c>
      <c r="E7734" s="144" t="s">
        <v>192</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329</v>
      </c>
      <c r="D7735" t="s">
        <v>1</v>
      </c>
      <c r="E7735" s="144" t="s">
        <v>192</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329</v>
      </c>
      <c r="D7736" t="s">
        <v>1</v>
      </c>
      <c r="E7736" s="144" t="s">
        <v>192</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329</v>
      </c>
      <c r="D7737" t="s">
        <v>1</v>
      </c>
      <c r="E7737" s="144" t="s">
        <v>192</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329</v>
      </c>
      <c r="D7738" t="s">
        <v>1</v>
      </c>
      <c r="E7738" s="144" t="s">
        <v>192</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329</v>
      </c>
      <c r="D7739" t="s">
        <v>1</v>
      </c>
      <c r="E7739" s="144" t="s">
        <v>192</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329</v>
      </c>
      <c r="D7740" t="s">
        <v>1</v>
      </c>
      <c r="E7740" s="144" t="s">
        <v>192</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329</v>
      </c>
      <c r="D7741" t="s">
        <v>1</v>
      </c>
      <c r="E7741" s="144" t="s">
        <v>192</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329</v>
      </c>
      <c r="D7742" t="s">
        <v>1</v>
      </c>
      <c r="E7742" s="144" t="s">
        <v>192</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329</v>
      </c>
      <c r="D7743" t="s">
        <v>1</v>
      </c>
      <c r="E7743" s="144" t="s">
        <v>192</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329</v>
      </c>
      <c r="D7744" t="s">
        <v>1</v>
      </c>
      <c r="E7744" s="144" t="s">
        <v>192</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329</v>
      </c>
      <c r="D7745" t="s">
        <v>1</v>
      </c>
      <c r="E7745" s="144" t="s">
        <v>192</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329</v>
      </c>
      <c r="D7746" t="s">
        <v>1</v>
      </c>
      <c r="E7746" s="144" t="s">
        <v>191</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329</v>
      </c>
      <c r="D7747" t="s">
        <v>1</v>
      </c>
      <c r="E7747" s="144" t="s">
        <v>191</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329</v>
      </c>
      <c r="D7748" t="s">
        <v>1</v>
      </c>
      <c r="E7748" s="144" t="s">
        <v>191</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329</v>
      </c>
      <c r="D7749" t="s">
        <v>1</v>
      </c>
      <c r="E7749" s="144" t="s">
        <v>191</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329</v>
      </c>
      <c r="D7750" t="s">
        <v>1</v>
      </c>
      <c r="E7750" s="144" t="s">
        <v>191</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329</v>
      </c>
      <c r="D7751" t="s">
        <v>1</v>
      </c>
      <c r="E7751" s="144" t="s">
        <v>191</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329</v>
      </c>
      <c r="D7752" t="s">
        <v>1</v>
      </c>
      <c r="E7752" s="144" t="s">
        <v>191</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329</v>
      </c>
      <c r="D7753" t="s">
        <v>1</v>
      </c>
      <c r="E7753" s="144" t="s">
        <v>191</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329</v>
      </c>
      <c r="D7754" t="s">
        <v>1</v>
      </c>
      <c r="E7754" s="144" t="s">
        <v>191</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329</v>
      </c>
      <c r="D7755" t="s">
        <v>1</v>
      </c>
      <c r="E7755" s="144" t="s">
        <v>191</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329</v>
      </c>
      <c r="D7756" t="s">
        <v>1</v>
      </c>
      <c r="E7756" s="144" t="s">
        <v>191</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329</v>
      </c>
      <c r="D7757" t="s">
        <v>1</v>
      </c>
      <c r="E7757" s="144" t="s">
        <v>191</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329</v>
      </c>
      <c r="D7758" t="s">
        <v>1</v>
      </c>
      <c r="E7758" s="144" t="s">
        <v>191</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329</v>
      </c>
      <c r="D7759" t="s">
        <v>1</v>
      </c>
      <c r="E7759" s="144" t="s">
        <v>191</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329</v>
      </c>
      <c r="D7760" t="s">
        <v>1</v>
      </c>
      <c r="E7760" s="144" t="s">
        <v>191</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329</v>
      </c>
      <c r="D7761" t="s">
        <v>1</v>
      </c>
      <c r="E7761" s="144" t="s">
        <v>191</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329</v>
      </c>
      <c r="D7762" t="s">
        <v>1</v>
      </c>
      <c r="E7762" s="144" t="s">
        <v>191</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330</v>
      </c>
      <c r="D7763" t="s">
        <v>488</v>
      </c>
      <c r="E7763" s="144" t="s">
        <v>193</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330</v>
      </c>
      <c r="D7764" t="s">
        <v>488</v>
      </c>
      <c r="E7764" s="144" t="s">
        <v>193</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330</v>
      </c>
      <c r="D7765" t="s">
        <v>488</v>
      </c>
      <c r="E7765" s="144" t="s">
        <v>193</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330</v>
      </c>
      <c r="D7766" t="s">
        <v>488</v>
      </c>
      <c r="E7766" s="144" t="s">
        <v>193</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330</v>
      </c>
      <c r="D7767" t="s">
        <v>488</v>
      </c>
      <c r="E7767" s="144" t="s">
        <v>193</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330</v>
      </c>
      <c r="D7768" t="s">
        <v>488</v>
      </c>
      <c r="E7768" s="144" t="s">
        <v>193</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330</v>
      </c>
      <c r="D7769" t="s">
        <v>488</v>
      </c>
      <c r="E7769" s="144" t="s">
        <v>193</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330</v>
      </c>
      <c r="D7770" t="s">
        <v>488</v>
      </c>
      <c r="E7770" s="144" t="s">
        <v>193</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330</v>
      </c>
      <c r="D7771" t="s">
        <v>488</v>
      </c>
      <c r="E7771" s="144" t="s">
        <v>193</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330</v>
      </c>
      <c r="D7772" t="s">
        <v>488</v>
      </c>
      <c r="E7772" s="144" t="s">
        <v>193</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330</v>
      </c>
      <c r="D7773" t="s">
        <v>488</v>
      </c>
      <c r="E7773" s="144" t="s">
        <v>193</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330</v>
      </c>
      <c r="D7774" t="s">
        <v>488</v>
      </c>
      <c r="E7774" s="144" t="s">
        <v>193</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330</v>
      </c>
      <c r="D7775" t="s">
        <v>488</v>
      </c>
      <c r="E7775" s="144" t="s">
        <v>193</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330</v>
      </c>
      <c r="D7776" t="s">
        <v>488</v>
      </c>
      <c r="E7776" s="144" t="s">
        <v>193</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330</v>
      </c>
      <c r="D7777" t="s">
        <v>488</v>
      </c>
      <c r="E7777" s="144" t="s">
        <v>193</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330</v>
      </c>
      <c r="D7778" t="s">
        <v>488</v>
      </c>
      <c r="E7778" s="144" t="s">
        <v>193</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330</v>
      </c>
      <c r="D7779" t="s">
        <v>488</v>
      </c>
      <c r="E7779" s="144" t="s">
        <v>193</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330</v>
      </c>
      <c r="D7780" t="s">
        <v>488</v>
      </c>
      <c r="E7780" s="144" t="s">
        <v>192</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330</v>
      </c>
      <c r="D7781" t="s">
        <v>488</v>
      </c>
      <c r="E7781" s="144" t="s">
        <v>192</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330</v>
      </c>
      <c r="D7782" t="s">
        <v>488</v>
      </c>
      <c r="E7782" s="144" t="s">
        <v>192</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330</v>
      </c>
      <c r="D7783" t="s">
        <v>488</v>
      </c>
      <c r="E7783" s="144" t="s">
        <v>192</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330</v>
      </c>
      <c r="D7784" t="s">
        <v>488</v>
      </c>
      <c r="E7784" s="144" t="s">
        <v>192</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330</v>
      </c>
      <c r="D7785" t="s">
        <v>488</v>
      </c>
      <c r="E7785" s="144" t="s">
        <v>192</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330</v>
      </c>
      <c r="D7786" t="s">
        <v>488</v>
      </c>
      <c r="E7786" s="144" t="s">
        <v>192</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330</v>
      </c>
      <c r="D7787" t="s">
        <v>488</v>
      </c>
      <c r="E7787" s="144" t="s">
        <v>192</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330</v>
      </c>
      <c r="D7788" t="s">
        <v>488</v>
      </c>
      <c r="E7788" s="144" t="s">
        <v>192</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330</v>
      </c>
      <c r="D7789" t="s">
        <v>488</v>
      </c>
      <c r="E7789" s="144" t="s">
        <v>192</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330</v>
      </c>
      <c r="D7790" t="s">
        <v>488</v>
      </c>
      <c r="E7790" s="144" t="s">
        <v>192</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330</v>
      </c>
      <c r="D7791" t="s">
        <v>488</v>
      </c>
      <c r="E7791" s="144" t="s">
        <v>192</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330</v>
      </c>
      <c r="D7792" t="s">
        <v>488</v>
      </c>
      <c r="E7792" s="144" t="s">
        <v>192</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330</v>
      </c>
      <c r="D7793" t="s">
        <v>488</v>
      </c>
      <c r="E7793" s="144" t="s">
        <v>192</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330</v>
      </c>
      <c r="D7794" t="s">
        <v>488</v>
      </c>
      <c r="E7794" s="144" t="s">
        <v>192</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330</v>
      </c>
      <c r="D7795" t="s">
        <v>488</v>
      </c>
      <c r="E7795" s="144" t="s">
        <v>192</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330</v>
      </c>
      <c r="D7796" t="s">
        <v>488</v>
      </c>
      <c r="E7796" s="144" t="s">
        <v>192</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330</v>
      </c>
      <c r="D7797" t="s">
        <v>488</v>
      </c>
      <c r="E7797" s="144" t="s">
        <v>191</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330</v>
      </c>
      <c r="D7798" t="s">
        <v>488</v>
      </c>
      <c r="E7798" s="144" t="s">
        <v>191</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330</v>
      </c>
      <c r="D7799" t="s">
        <v>488</v>
      </c>
      <c r="E7799" s="144" t="s">
        <v>191</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330</v>
      </c>
      <c r="D7800" t="s">
        <v>488</v>
      </c>
      <c r="E7800" s="144" t="s">
        <v>191</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330</v>
      </c>
      <c r="D7801" t="s">
        <v>488</v>
      </c>
      <c r="E7801" s="144" t="s">
        <v>191</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330</v>
      </c>
      <c r="D7802" t="s">
        <v>488</v>
      </c>
      <c r="E7802" s="144" t="s">
        <v>191</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330</v>
      </c>
      <c r="D7803" t="s">
        <v>488</v>
      </c>
      <c r="E7803" s="144" t="s">
        <v>191</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330</v>
      </c>
      <c r="D7804" t="s">
        <v>488</v>
      </c>
      <c r="E7804" s="144" t="s">
        <v>191</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330</v>
      </c>
      <c r="D7805" t="s">
        <v>488</v>
      </c>
      <c r="E7805" s="144" t="s">
        <v>191</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330</v>
      </c>
      <c r="D7806" t="s">
        <v>488</v>
      </c>
      <c r="E7806" s="144" t="s">
        <v>191</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330</v>
      </c>
      <c r="D7807" t="s">
        <v>488</v>
      </c>
      <c r="E7807" s="144" t="s">
        <v>191</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330</v>
      </c>
      <c r="D7808" t="s">
        <v>488</v>
      </c>
      <c r="E7808" s="144" t="s">
        <v>191</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330</v>
      </c>
      <c r="D7809" t="s">
        <v>488</v>
      </c>
      <c r="E7809" s="144" t="s">
        <v>191</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330</v>
      </c>
      <c r="D7810" t="s">
        <v>488</v>
      </c>
      <c r="E7810" s="144" t="s">
        <v>191</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330</v>
      </c>
      <c r="D7811" t="s">
        <v>488</v>
      </c>
      <c r="E7811" s="144" t="s">
        <v>191</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330</v>
      </c>
      <c r="D7812" t="s">
        <v>488</v>
      </c>
      <c r="E7812" s="144" t="s">
        <v>191</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330</v>
      </c>
      <c r="D7813" t="s">
        <v>488</v>
      </c>
      <c r="E7813" s="144" t="s">
        <v>191</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330</v>
      </c>
      <c r="D7814" t="s">
        <v>1</v>
      </c>
      <c r="E7814" s="144" t="s">
        <v>193</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330</v>
      </c>
      <c r="D7815" t="s">
        <v>1</v>
      </c>
      <c r="E7815" s="144" t="s">
        <v>193</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330</v>
      </c>
      <c r="D7816" t="s">
        <v>1</v>
      </c>
      <c r="E7816" s="144" t="s">
        <v>193</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330</v>
      </c>
      <c r="D7817" t="s">
        <v>1</v>
      </c>
      <c r="E7817" s="144" t="s">
        <v>193</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330</v>
      </c>
      <c r="D7818" t="s">
        <v>1</v>
      </c>
      <c r="E7818" s="144" t="s">
        <v>193</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330</v>
      </c>
      <c r="D7819" t="s">
        <v>1</v>
      </c>
      <c r="E7819" s="144" t="s">
        <v>193</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330</v>
      </c>
      <c r="D7820" t="s">
        <v>1</v>
      </c>
      <c r="E7820" s="144" t="s">
        <v>193</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330</v>
      </c>
      <c r="D7821" t="s">
        <v>1</v>
      </c>
      <c r="E7821" s="144" t="s">
        <v>193</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330</v>
      </c>
      <c r="D7822" t="s">
        <v>1</v>
      </c>
      <c r="E7822" s="144" t="s">
        <v>193</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330</v>
      </c>
      <c r="D7823" t="s">
        <v>1</v>
      </c>
      <c r="E7823" s="144" t="s">
        <v>193</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330</v>
      </c>
      <c r="D7824" t="s">
        <v>1</v>
      </c>
      <c r="E7824" s="144" t="s">
        <v>193</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330</v>
      </c>
      <c r="D7825" t="s">
        <v>1</v>
      </c>
      <c r="E7825" s="144" t="s">
        <v>193</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330</v>
      </c>
      <c r="D7826" t="s">
        <v>1</v>
      </c>
      <c r="E7826" s="144" t="s">
        <v>193</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330</v>
      </c>
      <c r="D7827" t="s">
        <v>1</v>
      </c>
      <c r="E7827" s="144" t="s">
        <v>193</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330</v>
      </c>
      <c r="D7828" t="s">
        <v>1</v>
      </c>
      <c r="E7828" s="144" t="s">
        <v>193</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330</v>
      </c>
      <c r="D7829" t="s">
        <v>1</v>
      </c>
      <c r="E7829" s="144" t="s">
        <v>193</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330</v>
      </c>
      <c r="D7830" t="s">
        <v>1</v>
      </c>
      <c r="E7830" s="144" t="s">
        <v>193</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330</v>
      </c>
      <c r="D7831" t="s">
        <v>1</v>
      </c>
      <c r="E7831" s="144" t="s">
        <v>192</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330</v>
      </c>
      <c r="D7832" t="s">
        <v>1</v>
      </c>
      <c r="E7832" s="144" t="s">
        <v>192</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330</v>
      </c>
      <c r="D7833" t="s">
        <v>1</v>
      </c>
      <c r="E7833" s="144" t="s">
        <v>192</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330</v>
      </c>
      <c r="D7834" t="s">
        <v>1</v>
      </c>
      <c r="E7834" s="144" t="s">
        <v>192</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330</v>
      </c>
      <c r="D7835" t="s">
        <v>1</v>
      </c>
      <c r="E7835" s="144" t="s">
        <v>192</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330</v>
      </c>
      <c r="D7836" t="s">
        <v>1</v>
      </c>
      <c r="E7836" s="144" t="s">
        <v>192</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330</v>
      </c>
      <c r="D7837" t="s">
        <v>1</v>
      </c>
      <c r="E7837" s="144" t="s">
        <v>192</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330</v>
      </c>
      <c r="D7838" t="s">
        <v>1</v>
      </c>
      <c r="E7838" s="144" t="s">
        <v>192</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330</v>
      </c>
      <c r="D7839" t="s">
        <v>1</v>
      </c>
      <c r="E7839" s="144" t="s">
        <v>192</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330</v>
      </c>
      <c r="D7840" t="s">
        <v>1</v>
      </c>
      <c r="E7840" s="144" t="s">
        <v>192</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330</v>
      </c>
      <c r="D7841" t="s">
        <v>1</v>
      </c>
      <c r="E7841" s="144" t="s">
        <v>192</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330</v>
      </c>
      <c r="D7842" t="s">
        <v>1</v>
      </c>
      <c r="E7842" s="144" t="s">
        <v>192</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330</v>
      </c>
      <c r="D7843" t="s">
        <v>1</v>
      </c>
      <c r="E7843" s="144" t="s">
        <v>192</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330</v>
      </c>
      <c r="D7844" t="s">
        <v>1</v>
      </c>
      <c r="E7844" s="144" t="s">
        <v>192</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330</v>
      </c>
      <c r="D7845" t="s">
        <v>1</v>
      </c>
      <c r="E7845" s="144" t="s">
        <v>192</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330</v>
      </c>
      <c r="D7846" t="s">
        <v>1</v>
      </c>
      <c r="E7846" s="144" t="s">
        <v>192</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330</v>
      </c>
      <c r="D7847" t="s">
        <v>1</v>
      </c>
      <c r="E7847" s="144" t="s">
        <v>192</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330</v>
      </c>
      <c r="D7848" t="s">
        <v>1</v>
      </c>
      <c r="E7848" s="144" t="s">
        <v>191</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330</v>
      </c>
      <c r="D7849" t="s">
        <v>1</v>
      </c>
      <c r="E7849" s="144" t="s">
        <v>191</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330</v>
      </c>
      <c r="D7850" t="s">
        <v>1</v>
      </c>
      <c r="E7850" s="144" t="s">
        <v>191</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330</v>
      </c>
      <c r="D7851" t="s">
        <v>1</v>
      </c>
      <c r="E7851" s="144" t="s">
        <v>191</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330</v>
      </c>
      <c r="D7852" t="s">
        <v>1</v>
      </c>
      <c r="E7852" s="144" t="s">
        <v>191</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330</v>
      </c>
      <c r="D7853" t="s">
        <v>1</v>
      </c>
      <c r="E7853" s="144" t="s">
        <v>191</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330</v>
      </c>
      <c r="D7854" t="s">
        <v>1</v>
      </c>
      <c r="E7854" s="144" t="s">
        <v>191</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330</v>
      </c>
      <c r="D7855" t="s">
        <v>1</v>
      </c>
      <c r="E7855" s="144" t="s">
        <v>191</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330</v>
      </c>
      <c r="D7856" t="s">
        <v>1</v>
      </c>
      <c r="E7856" s="144" t="s">
        <v>191</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330</v>
      </c>
      <c r="D7857" t="s">
        <v>1</v>
      </c>
      <c r="E7857" s="144" t="s">
        <v>191</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330</v>
      </c>
      <c r="D7858" t="s">
        <v>1</v>
      </c>
      <c r="E7858" s="144" t="s">
        <v>191</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330</v>
      </c>
      <c r="D7859" t="s">
        <v>1</v>
      </c>
      <c r="E7859" s="144" t="s">
        <v>191</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330</v>
      </c>
      <c r="D7860" t="s">
        <v>1</v>
      </c>
      <c r="E7860" s="144" t="s">
        <v>191</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330</v>
      </c>
      <c r="D7861" t="s">
        <v>1</v>
      </c>
      <c r="E7861" s="144" t="s">
        <v>191</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330</v>
      </c>
      <c r="D7862" t="s">
        <v>1</v>
      </c>
      <c r="E7862" s="144" t="s">
        <v>191</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330</v>
      </c>
      <c r="D7863" t="s">
        <v>1</v>
      </c>
      <c r="E7863" s="144" t="s">
        <v>191</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330</v>
      </c>
      <c r="D7864" t="s">
        <v>1</v>
      </c>
      <c r="E7864" s="144" t="s">
        <v>191</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331</v>
      </c>
      <c r="D7865" t="s">
        <v>488</v>
      </c>
      <c r="E7865" s="144" t="s">
        <v>193</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331</v>
      </c>
      <c r="D7866" t="s">
        <v>488</v>
      </c>
      <c r="E7866" s="144" t="s">
        <v>193</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331</v>
      </c>
      <c r="D7867" t="s">
        <v>488</v>
      </c>
      <c r="E7867" s="144" t="s">
        <v>193</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331</v>
      </c>
      <c r="D7868" t="s">
        <v>488</v>
      </c>
      <c r="E7868" s="144" t="s">
        <v>193</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331</v>
      </c>
      <c r="D7869" t="s">
        <v>488</v>
      </c>
      <c r="E7869" s="144" t="s">
        <v>193</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331</v>
      </c>
      <c r="D7870" t="s">
        <v>488</v>
      </c>
      <c r="E7870" s="144" t="s">
        <v>193</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331</v>
      </c>
      <c r="D7871" t="s">
        <v>488</v>
      </c>
      <c r="E7871" s="144" t="s">
        <v>193</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331</v>
      </c>
      <c r="D7872" t="s">
        <v>488</v>
      </c>
      <c r="E7872" s="144" t="s">
        <v>193</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331</v>
      </c>
      <c r="D7873" t="s">
        <v>488</v>
      </c>
      <c r="E7873" s="144" t="s">
        <v>193</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331</v>
      </c>
      <c r="D7874" t="s">
        <v>488</v>
      </c>
      <c r="E7874" s="144" t="s">
        <v>193</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331</v>
      </c>
      <c r="D7875" t="s">
        <v>488</v>
      </c>
      <c r="E7875" s="144" t="s">
        <v>193</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331</v>
      </c>
      <c r="D7876" t="s">
        <v>488</v>
      </c>
      <c r="E7876" s="144" t="s">
        <v>193</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331</v>
      </c>
      <c r="D7877" t="s">
        <v>488</v>
      </c>
      <c r="E7877" s="144" t="s">
        <v>193</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331</v>
      </c>
      <c r="D7878" t="s">
        <v>488</v>
      </c>
      <c r="E7878" s="144" t="s">
        <v>193</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331</v>
      </c>
      <c r="D7879" t="s">
        <v>488</v>
      </c>
      <c r="E7879" s="144" t="s">
        <v>193</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331</v>
      </c>
      <c r="D7880" t="s">
        <v>488</v>
      </c>
      <c r="E7880" s="144" t="s">
        <v>193</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331</v>
      </c>
      <c r="D7881" t="s">
        <v>488</v>
      </c>
      <c r="E7881" s="144" t="s">
        <v>193</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331</v>
      </c>
      <c r="D7882" t="s">
        <v>488</v>
      </c>
      <c r="E7882" s="144" t="s">
        <v>192</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331</v>
      </c>
      <c r="D7883" t="s">
        <v>488</v>
      </c>
      <c r="E7883" s="144" t="s">
        <v>192</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331</v>
      </c>
      <c r="D7884" t="s">
        <v>488</v>
      </c>
      <c r="E7884" s="144" t="s">
        <v>192</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331</v>
      </c>
      <c r="D7885" t="s">
        <v>488</v>
      </c>
      <c r="E7885" s="144" t="s">
        <v>192</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331</v>
      </c>
      <c r="D7886" t="s">
        <v>488</v>
      </c>
      <c r="E7886" s="144" t="s">
        <v>192</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331</v>
      </c>
      <c r="D7887" t="s">
        <v>488</v>
      </c>
      <c r="E7887" s="144" t="s">
        <v>192</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331</v>
      </c>
      <c r="D7888" t="s">
        <v>488</v>
      </c>
      <c r="E7888" s="144" t="s">
        <v>192</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331</v>
      </c>
      <c r="D7889" t="s">
        <v>488</v>
      </c>
      <c r="E7889" s="144" t="s">
        <v>192</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331</v>
      </c>
      <c r="D7890" t="s">
        <v>488</v>
      </c>
      <c r="E7890" s="144" t="s">
        <v>192</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331</v>
      </c>
      <c r="D7891" t="s">
        <v>488</v>
      </c>
      <c r="E7891" s="144" t="s">
        <v>192</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331</v>
      </c>
      <c r="D7892" t="s">
        <v>488</v>
      </c>
      <c r="E7892" s="144" t="s">
        <v>192</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331</v>
      </c>
      <c r="D7893" t="s">
        <v>488</v>
      </c>
      <c r="E7893" s="144" t="s">
        <v>192</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331</v>
      </c>
      <c r="D7894" t="s">
        <v>488</v>
      </c>
      <c r="E7894" s="144" t="s">
        <v>192</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331</v>
      </c>
      <c r="D7895" t="s">
        <v>488</v>
      </c>
      <c r="E7895" s="144" t="s">
        <v>192</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331</v>
      </c>
      <c r="D7896" t="s">
        <v>488</v>
      </c>
      <c r="E7896" s="144" t="s">
        <v>192</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331</v>
      </c>
      <c r="D7897" t="s">
        <v>488</v>
      </c>
      <c r="E7897" s="144" t="s">
        <v>192</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331</v>
      </c>
      <c r="D7898" t="s">
        <v>488</v>
      </c>
      <c r="E7898" s="144" t="s">
        <v>192</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331</v>
      </c>
      <c r="D7899" t="s">
        <v>488</v>
      </c>
      <c r="E7899" s="144" t="s">
        <v>191</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331</v>
      </c>
      <c r="D7900" t="s">
        <v>488</v>
      </c>
      <c r="E7900" s="144" t="s">
        <v>191</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331</v>
      </c>
      <c r="D7901" t="s">
        <v>488</v>
      </c>
      <c r="E7901" s="144" t="s">
        <v>191</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331</v>
      </c>
      <c r="D7902" t="s">
        <v>488</v>
      </c>
      <c r="E7902" s="144" t="s">
        <v>191</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331</v>
      </c>
      <c r="D7903" t="s">
        <v>488</v>
      </c>
      <c r="E7903" s="144" t="s">
        <v>191</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331</v>
      </c>
      <c r="D7904" t="s">
        <v>488</v>
      </c>
      <c r="E7904" s="144" t="s">
        <v>191</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331</v>
      </c>
      <c r="D7905" t="s">
        <v>488</v>
      </c>
      <c r="E7905" s="144" t="s">
        <v>191</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331</v>
      </c>
      <c r="D7906" t="s">
        <v>488</v>
      </c>
      <c r="E7906" s="144" t="s">
        <v>191</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331</v>
      </c>
      <c r="D7907" t="s">
        <v>488</v>
      </c>
      <c r="E7907" s="144" t="s">
        <v>191</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331</v>
      </c>
      <c r="D7908" t="s">
        <v>488</v>
      </c>
      <c r="E7908" s="144" t="s">
        <v>191</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331</v>
      </c>
      <c r="D7909" t="s">
        <v>488</v>
      </c>
      <c r="E7909" s="144" t="s">
        <v>191</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331</v>
      </c>
      <c r="D7910" t="s">
        <v>488</v>
      </c>
      <c r="E7910" s="144" t="s">
        <v>191</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331</v>
      </c>
      <c r="D7911" t="s">
        <v>488</v>
      </c>
      <c r="E7911" s="144" t="s">
        <v>191</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331</v>
      </c>
      <c r="D7912" t="s">
        <v>488</v>
      </c>
      <c r="E7912" s="144" t="s">
        <v>191</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331</v>
      </c>
      <c r="D7913" t="s">
        <v>488</v>
      </c>
      <c r="E7913" s="144" t="s">
        <v>191</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331</v>
      </c>
      <c r="D7914" t="s">
        <v>488</v>
      </c>
      <c r="E7914" s="144" t="s">
        <v>191</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331</v>
      </c>
      <c r="D7915" t="s">
        <v>488</v>
      </c>
      <c r="E7915" s="144" t="s">
        <v>191</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331</v>
      </c>
      <c r="D7916" t="s">
        <v>1</v>
      </c>
      <c r="E7916" s="144" t="s">
        <v>193</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331</v>
      </c>
      <c r="D7917" t="s">
        <v>1</v>
      </c>
      <c r="E7917" s="144" t="s">
        <v>193</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331</v>
      </c>
      <c r="D7918" t="s">
        <v>1</v>
      </c>
      <c r="E7918" s="144" t="s">
        <v>193</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331</v>
      </c>
      <c r="D7919" t="s">
        <v>1</v>
      </c>
      <c r="E7919" s="144" t="s">
        <v>193</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331</v>
      </c>
      <c r="D7920" t="s">
        <v>1</v>
      </c>
      <c r="E7920" s="144" t="s">
        <v>193</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331</v>
      </c>
      <c r="D7921" t="s">
        <v>1</v>
      </c>
      <c r="E7921" s="144" t="s">
        <v>193</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331</v>
      </c>
      <c r="D7922" t="s">
        <v>1</v>
      </c>
      <c r="E7922" s="144" t="s">
        <v>193</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331</v>
      </c>
      <c r="D7923" t="s">
        <v>1</v>
      </c>
      <c r="E7923" s="144" t="s">
        <v>193</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331</v>
      </c>
      <c r="D7924" t="s">
        <v>1</v>
      </c>
      <c r="E7924" s="144" t="s">
        <v>193</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331</v>
      </c>
      <c r="D7925" t="s">
        <v>1</v>
      </c>
      <c r="E7925" s="144" t="s">
        <v>193</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331</v>
      </c>
      <c r="D7926" t="s">
        <v>1</v>
      </c>
      <c r="E7926" s="144" t="s">
        <v>193</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331</v>
      </c>
      <c r="D7927" t="s">
        <v>1</v>
      </c>
      <c r="E7927" s="144" t="s">
        <v>193</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331</v>
      </c>
      <c r="D7928" t="s">
        <v>1</v>
      </c>
      <c r="E7928" s="144" t="s">
        <v>193</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331</v>
      </c>
      <c r="D7929" t="s">
        <v>1</v>
      </c>
      <c r="E7929" s="144" t="s">
        <v>193</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331</v>
      </c>
      <c r="D7930" t="s">
        <v>1</v>
      </c>
      <c r="E7930" s="144" t="s">
        <v>193</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331</v>
      </c>
      <c r="D7931" t="s">
        <v>1</v>
      </c>
      <c r="E7931" s="144" t="s">
        <v>193</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331</v>
      </c>
      <c r="D7932" t="s">
        <v>1</v>
      </c>
      <c r="E7932" s="144" t="s">
        <v>193</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331</v>
      </c>
      <c r="D7933" t="s">
        <v>1</v>
      </c>
      <c r="E7933" s="144" t="s">
        <v>192</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331</v>
      </c>
      <c r="D7934" t="s">
        <v>1</v>
      </c>
      <c r="E7934" s="144" t="s">
        <v>192</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331</v>
      </c>
      <c r="D7935" t="s">
        <v>1</v>
      </c>
      <c r="E7935" s="144" t="s">
        <v>192</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331</v>
      </c>
      <c r="D7936" t="s">
        <v>1</v>
      </c>
      <c r="E7936" s="144" t="s">
        <v>192</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331</v>
      </c>
      <c r="D7937" t="s">
        <v>1</v>
      </c>
      <c r="E7937" s="144" t="s">
        <v>192</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331</v>
      </c>
      <c r="D7938" t="s">
        <v>1</v>
      </c>
      <c r="E7938" s="144" t="s">
        <v>192</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331</v>
      </c>
      <c r="D7939" t="s">
        <v>1</v>
      </c>
      <c r="E7939" s="144" t="s">
        <v>192</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331</v>
      </c>
      <c r="D7940" t="s">
        <v>1</v>
      </c>
      <c r="E7940" s="144" t="s">
        <v>192</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331</v>
      </c>
      <c r="D7941" t="s">
        <v>1</v>
      </c>
      <c r="E7941" s="144" t="s">
        <v>192</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331</v>
      </c>
      <c r="D7942" t="s">
        <v>1</v>
      </c>
      <c r="E7942" s="144" t="s">
        <v>192</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331</v>
      </c>
      <c r="D7943" t="s">
        <v>1</v>
      </c>
      <c r="E7943" s="144" t="s">
        <v>192</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331</v>
      </c>
      <c r="D7944" t="s">
        <v>1</v>
      </c>
      <c r="E7944" s="144" t="s">
        <v>192</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331</v>
      </c>
      <c r="D7945" t="s">
        <v>1</v>
      </c>
      <c r="E7945" s="144" t="s">
        <v>192</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331</v>
      </c>
      <c r="D7946" t="s">
        <v>1</v>
      </c>
      <c r="E7946" s="144" t="s">
        <v>192</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331</v>
      </c>
      <c r="D7947" t="s">
        <v>1</v>
      </c>
      <c r="E7947" s="144" t="s">
        <v>192</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331</v>
      </c>
      <c r="D7948" t="s">
        <v>1</v>
      </c>
      <c r="E7948" s="144" t="s">
        <v>192</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331</v>
      </c>
      <c r="D7949" t="s">
        <v>1</v>
      </c>
      <c r="E7949" s="144" t="s">
        <v>192</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331</v>
      </c>
      <c r="D7950" t="s">
        <v>1</v>
      </c>
      <c r="E7950" s="144" t="s">
        <v>191</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331</v>
      </c>
      <c r="D7951" t="s">
        <v>1</v>
      </c>
      <c r="E7951" s="144" t="s">
        <v>191</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331</v>
      </c>
      <c r="D7952" t="s">
        <v>1</v>
      </c>
      <c r="E7952" s="144" t="s">
        <v>191</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331</v>
      </c>
      <c r="D7953" t="s">
        <v>1</v>
      </c>
      <c r="E7953" s="144" t="s">
        <v>191</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331</v>
      </c>
      <c r="D7954" t="s">
        <v>1</v>
      </c>
      <c r="E7954" s="144" t="s">
        <v>191</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331</v>
      </c>
      <c r="D7955" t="s">
        <v>1</v>
      </c>
      <c r="E7955" s="144" t="s">
        <v>191</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331</v>
      </c>
      <c r="D7956" t="s">
        <v>1</v>
      </c>
      <c r="E7956" s="144" t="s">
        <v>191</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331</v>
      </c>
      <c r="D7957" t="s">
        <v>1</v>
      </c>
      <c r="E7957" s="144" t="s">
        <v>191</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331</v>
      </c>
      <c r="D7958" t="s">
        <v>1</v>
      </c>
      <c r="E7958" s="144" t="s">
        <v>191</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331</v>
      </c>
      <c r="D7959" t="s">
        <v>1</v>
      </c>
      <c r="E7959" s="144" t="s">
        <v>191</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331</v>
      </c>
      <c r="D7960" t="s">
        <v>1</v>
      </c>
      <c r="E7960" s="144" t="s">
        <v>191</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331</v>
      </c>
      <c r="D7961" t="s">
        <v>1</v>
      </c>
      <c r="E7961" s="144" t="s">
        <v>191</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331</v>
      </c>
      <c r="D7962" t="s">
        <v>1</v>
      </c>
      <c r="E7962" s="144" t="s">
        <v>191</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331</v>
      </c>
      <c r="D7963" t="s">
        <v>1</v>
      </c>
      <c r="E7963" s="144" t="s">
        <v>191</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331</v>
      </c>
      <c r="D7964" t="s">
        <v>1</v>
      </c>
      <c r="E7964" s="144" t="s">
        <v>191</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331</v>
      </c>
      <c r="D7965" t="s">
        <v>1</v>
      </c>
      <c r="E7965" s="144" t="s">
        <v>191</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331</v>
      </c>
      <c r="D7966" t="s">
        <v>1</v>
      </c>
      <c r="E7966" s="144" t="s">
        <v>191</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332</v>
      </c>
      <c r="D7967" t="s">
        <v>488</v>
      </c>
      <c r="E7967" s="144" t="s">
        <v>193</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332</v>
      </c>
      <c r="D7968" t="s">
        <v>488</v>
      </c>
      <c r="E7968" s="144" t="s">
        <v>193</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332</v>
      </c>
      <c r="D7969" t="s">
        <v>488</v>
      </c>
      <c r="E7969" s="144" t="s">
        <v>193</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332</v>
      </c>
      <c r="D7970" t="s">
        <v>488</v>
      </c>
      <c r="E7970" s="144" t="s">
        <v>193</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332</v>
      </c>
      <c r="D7971" t="s">
        <v>488</v>
      </c>
      <c r="E7971" s="144" t="s">
        <v>193</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332</v>
      </c>
      <c r="D7972" t="s">
        <v>488</v>
      </c>
      <c r="E7972" s="144" t="s">
        <v>193</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332</v>
      </c>
      <c r="D7973" t="s">
        <v>488</v>
      </c>
      <c r="E7973" s="144" t="s">
        <v>193</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332</v>
      </c>
      <c r="D7974" t="s">
        <v>488</v>
      </c>
      <c r="E7974" s="144" t="s">
        <v>193</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332</v>
      </c>
      <c r="D7975" t="s">
        <v>488</v>
      </c>
      <c r="E7975" s="144" t="s">
        <v>193</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332</v>
      </c>
      <c r="D7976" t="s">
        <v>488</v>
      </c>
      <c r="E7976" s="144" t="s">
        <v>193</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332</v>
      </c>
      <c r="D7977" t="s">
        <v>488</v>
      </c>
      <c r="E7977" s="144" t="s">
        <v>193</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332</v>
      </c>
      <c r="D7978" t="s">
        <v>488</v>
      </c>
      <c r="E7978" s="144" t="s">
        <v>193</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332</v>
      </c>
      <c r="D7979" t="s">
        <v>488</v>
      </c>
      <c r="E7979" s="144" t="s">
        <v>193</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332</v>
      </c>
      <c r="D7980" t="s">
        <v>488</v>
      </c>
      <c r="E7980" s="144" t="s">
        <v>193</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332</v>
      </c>
      <c r="D7981" t="s">
        <v>488</v>
      </c>
      <c r="E7981" s="144" t="s">
        <v>193</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332</v>
      </c>
      <c r="D7982" t="s">
        <v>488</v>
      </c>
      <c r="E7982" s="144" t="s">
        <v>193</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332</v>
      </c>
      <c r="D7983" t="s">
        <v>488</v>
      </c>
      <c r="E7983" s="144" t="s">
        <v>193</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332</v>
      </c>
      <c r="D7984" t="s">
        <v>488</v>
      </c>
      <c r="E7984" s="144" t="s">
        <v>192</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332</v>
      </c>
      <c r="D7985" t="s">
        <v>488</v>
      </c>
      <c r="E7985" s="144" t="s">
        <v>192</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332</v>
      </c>
      <c r="D7986" t="s">
        <v>488</v>
      </c>
      <c r="E7986" s="144" t="s">
        <v>192</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332</v>
      </c>
      <c r="D7987" t="s">
        <v>488</v>
      </c>
      <c r="E7987" s="144" t="s">
        <v>192</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332</v>
      </c>
      <c r="D7988" t="s">
        <v>488</v>
      </c>
      <c r="E7988" s="144" t="s">
        <v>192</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332</v>
      </c>
      <c r="D7989" t="s">
        <v>488</v>
      </c>
      <c r="E7989" s="144" t="s">
        <v>192</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332</v>
      </c>
      <c r="D7990" t="s">
        <v>488</v>
      </c>
      <c r="E7990" s="144" t="s">
        <v>192</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332</v>
      </c>
      <c r="D7991" t="s">
        <v>488</v>
      </c>
      <c r="E7991" s="144" t="s">
        <v>192</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332</v>
      </c>
      <c r="D7992" t="s">
        <v>488</v>
      </c>
      <c r="E7992" s="144" t="s">
        <v>192</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332</v>
      </c>
      <c r="D7993" t="s">
        <v>488</v>
      </c>
      <c r="E7993" s="144" t="s">
        <v>192</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332</v>
      </c>
      <c r="D7994" t="s">
        <v>488</v>
      </c>
      <c r="E7994" s="144" t="s">
        <v>192</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332</v>
      </c>
      <c r="D7995" t="s">
        <v>488</v>
      </c>
      <c r="E7995" s="144" t="s">
        <v>192</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332</v>
      </c>
      <c r="D7996" t="s">
        <v>488</v>
      </c>
      <c r="E7996" s="144" t="s">
        <v>192</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332</v>
      </c>
      <c r="D7997" t="s">
        <v>488</v>
      </c>
      <c r="E7997" s="144" t="s">
        <v>192</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332</v>
      </c>
      <c r="D7998" t="s">
        <v>488</v>
      </c>
      <c r="E7998" s="144" t="s">
        <v>192</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332</v>
      </c>
      <c r="D7999" t="s">
        <v>488</v>
      </c>
      <c r="E7999" s="144" t="s">
        <v>192</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332</v>
      </c>
      <c r="D8000" t="s">
        <v>488</v>
      </c>
      <c r="E8000" s="144" t="s">
        <v>192</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332</v>
      </c>
      <c r="D8001" t="s">
        <v>488</v>
      </c>
      <c r="E8001" s="144" t="s">
        <v>191</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332</v>
      </c>
      <c r="D8002" t="s">
        <v>488</v>
      </c>
      <c r="E8002" s="144" t="s">
        <v>191</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332</v>
      </c>
      <c r="D8003" t="s">
        <v>488</v>
      </c>
      <c r="E8003" s="144" t="s">
        <v>191</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332</v>
      </c>
      <c r="D8004" t="s">
        <v>488</v>
      </c>
      <c r="E8004" s="144" t="s">
        <v>191</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332</v>
      </c>
      <c r="D8005" t="s">
        <v>488</v>
      </c>
      <c r="E8005" s="144" t="s">
        <v>191</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332</v>
      </c>
      <c r="D8006" t="s">
        <v>488</v>
      </c>
      <c r="E8006" s="144" t="s">
        <v>191</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332</v>
      </c>
      <c r="D8007" t="s">
        <v>488</v>
      </c>
      <c r="E8007" s="144" t="s">
        <v>191</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332</v>
      </c>
      <c r="D8008" t="s">
        <v>488</v>
      </c>
      <c r="E8008" s="144" t="s">
        <v>191</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332</v>
      </c>
      <c r="D8009" t="s">
        <v>488</v>
      </c>
      <c r="E8009" s="144" t="s">
        <v>191</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332</v>
      </c>
      <c r="D8010" t="s">
        <v>488</v>
      </c>
      <c r="E8010" s="144" t="s">
        <v>191</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332</v>
      </c>
      <c r="D8011" t="s">
        <v>488</v>
      </c>
      <c r="E8011" s="144" t="s">
        <v>191</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332</v>
      </c>
      <c r="D8012" t="s">
        <v>488</v>
      </c>
      <c r="E8012" s="144" t="s">
        <v>191</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332</v>
      </c>
      <c r="D8013" t="s">
        <v>488</v>
      </c>
      <c r="E8013" s="144" t="s">
        <v>191</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332</v>
      </c>
      <c r="D8014" t="s">
        <v>488</v>
      </c>
      <c r="E8014" s="144" t="s">
        <v>191</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332</v>
      </c>
      <c r="D8015" t="s">
        <v>488</v>
      </c>
      <c r="E8015" s="144" t="s">
        <v>191</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332</v>
      </c>
      <c r="D8016" t="s">
        <v>488</v>
      </c>
      <c r="E8016" s="144" t="s">
        <v>191</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332</v>
      </c>
      <c r="D8017" t="s">
        <v>488</v>
      </c>
      <c r="E8017" s="144" t="s">
        <v>191</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332</v>
      </c>
      <c r="D8018" t="s">
        <v>1</v>
      </c>
      <c r="E8018" s="144" t="s">
        <v>193</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332</v>
      </c>
      <c r="D8019" t="s">
        <v>1</v>
      </c>
      <c r="E8019" s="144" t="s">
        <v>193</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332</v>
      </c>
      <c r="D8020" t="s">
        <v>1</v>
      </c>
      <c r="E8020" s="144" t="s">
        <v>193</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332</v>
      </c>
      <c r="D8021" t="s">
        <v>1</v>
      </c>
      <c r="E8021" s="144" t="s">
        <v>193</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332</v>
      </c>
      <c r="D8022" t="s">
        <v>1</v>
      </c>
      <c r="E8022" s="144" t="s">
        <v>193</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332</v>
      </c>
      <c r="D8023" t="s">
        <v>1</v>
      </c>
      <c r="E8023" s="144" t="s">
        <v>193</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332</v>
      </c>
      <c r="D8024" t="s">
        <v>1</v>
      </c>
      <c r="E8024" s="144" t="s">
        <v>193</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332</v>
      </c>
      <c r="D8025" t="s">
        <v>1</v>
      </c>
      <c r="E8025" s="144" t="s">
        <v>193</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332</v>
      </c>
      <c r="D8026" t="s">
        <v>1</v>
      </c>
      <c r="E8026" s="144" t="s">
        <v>193</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332</v>
      </c>
      <c r="D8027" t="s">
        <v>1</v>
      </c>
      <c r="E8027" s="144" t="s">
        <v>193</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332</v>
      </c>
      <c r="D8028" t="s">
        <v>1</v>
      </c>
      <c r="E8028" s="144" t="s">
        <v>193</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332</v>
      </c>
      <c r="D8029" t="s">
        <v>1</v>
      </c>
      <c r="E8029" s="144" t="s">
        <v>193</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332</v>
      </c>
      <c r="D8030" t="s">
        <v>1</v>
      </c>
      <c r="E8030" s="144" t="s">
        <v>193</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332</v>
      </c>
      <c r="D8031" t="s">
        <v>1</v>
      </c>
      <c r="E8031" s="144" t="s">
        <v>193</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332</v>
      </c>
      <c r="D8032" t="s">
        <v>1</v>
      </c>
      <c r="E8032" s="144" t="s">
        <v>193</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332</v>
      </c>
      <c r="D8033" t="s">
        <v>1</v>
      </c>
      <c r="E8033" s="144" t="s">
        <v>193</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332</v>
      </c>
      <c r="D8034" t="s">
        <v>1</v>
      </c>
      <c r="E8034" s="144" t="s">
        <v>193</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332</v>
      </c>
      <c r="D8035" t="s">
        <v>1</v>
      </c>
      <c r="E8035" s="144" t="s">
        <v>192</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332</v>
      </c>
      <c r="D8036" t="s">
        <v>1</v>
      </c>
      <c r="E8036" s="144" t="s">
        <v>192</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332</v>
      </c>
      <c r="D8037" t="s">
        <v>1</v>
      </c>
      <c r="E8037" s="144" t="s">
        <v>192</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332</v>
      </c>
      <c r="D8038" t="s">
        <v>1</v>
      </c>
      <c r="E8038" s="144" t="s">
        <v>192</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332</v>
      </c>
      <c r="D8039" t="s">
        <v>1</v>
      </c>
      <c r="E8039" s="144" t="s">
        <v>192</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332</v>
      </c>
      <c r="D8040" t="s">
        <v>1</v>
      </c>
      <c r="E8040" s="144" t="s">
        <v>192</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332</v>
      </c>
      <c r="D8041" t="s">
        <v>1</v>
      </c>
      <c r="E8041" s="144" t="s">
        <v>192</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332</v>
      </c>
      <c r="D8042" t="s">
        <v>1</v>
      </c>
      <c r="E8042" s="144" t="s">
        <v>192</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332</v>
      </c>
      <c r="D8043" t="s">
        <v>1</v>
      </c>
      <c r="E8043" s="144" t="s">
        <v>192</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332</v>
      </c>
      <c r="D8044" t="s">
        <v>1</v>
      </c>
      <c r="E8044" s="144" t="s">
        <v>192</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332</v>
      </c>
      <c r="D8045" t="s">
        <v>1</v>
      </c>
      <c r="E8045" s="144" t="s">
        <v>192</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332</v>
      </c>
      <c r="D8046" t="s">
        <v>1</v>
      </c>
      <c r="E8046" s="144" t="s">
        <v>192</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332</v>
      </c>
      <c r="D8047" t="s">
        <v>1</v>
      </c>
      <c r="E8047" s="144" t="s">
        <v>192</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332</v>
      </c>
      <c r="D8048" t="s">
        <v>1</v>
      </c>
      <c r="E8048" s="144" t="s">
        <v>192</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332</v>
      </c>
      <c r="D8049" t="s">
        <v>1</v>
      </c>
      <c r="E8049" s="144" t="s">
        <v>192</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332</v>
      </c>
      <c r="D8050" t="s">
        <v>1</v>
      </c>
      <c r="E8050" s="144" t="s">
        <v>192</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332</v>
      </c>
      <c r="D8051" t="s">
        <v>1</v>
      </c>
      <c r="E8051" s="144" t="s">
        <v>192</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332</v>
      </c>
      <c r="D8052" t="s">
        <v>1</v>
      </c>
      <c r="E8052" s="144" t="s">
        <v>191</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332</v>
      </c>
      <c r="D8053" t="s">
        <v>1</v>
      </c>
      <c r="E8053" s="144" t="s">
        <v>191</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332</v>
      </c>
      <c r="D8054" t="s">
        <v>1</v>
      </c>
      <c r="E8054" s="144" t="s">
        <v>191</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332</v>
      </c>
      <c r="D8055" t="s">
        <v>1</v>
      </c>
      <c r="E8055" s="144" t="s">
        <v>191</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332</v>
      </c>
      <c r="D8056" t="s">
        <v>1</v>
      </c>
      <c r="E8056" s="144" t="s">
        <v>191</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332</v>
      </c>
      <c r="D8057" t="s">
        <v>1</v>
      </c>
      <c r="E8057" s="144" t="s">
        <v>191</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332</v>
      </c>
      <c r="D8058" t="s">
        <v>1</v>
      </c>
      <c r="E8058" s="144" t="s">
        <v>191</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332</v>
      </c>
      <c r="D8059" t="s">
        <v>1</v>
      </c>
      <c r="E8059" s="144" t="s">
        <v>191</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332</v>
      </c>
      <c r="D8060" t="s">
        <v>1</v>
      </c>
      <c r="E8060" s="144" t="s">
        <v>191</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332</v>
      </c>
      <c r="D8061" t="s">
        <v>1</v>
      </c>
      <c r="E8061" s="144" t="s">
        <v>191</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332</v>
      </c>
      <c r="D8062" t="s">
        <v>1</v>
      </c>
      <c r="E8062" s="144" t="s">
        <v>191</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332</v>
      </c>
      <c r="D8063" t="s">
        <v>1</v>
      </c>
      <c r="E8063" s="144" t="s">
        <v>191</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332</v>
      </c>
      <c r="D8064" t="s">
        <v>1</v>
      </c>
      <c r="E8064" s="144" t="s">
        <v>191</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332</v>
      </c>
      <c r="D8065" t="s">
        <v>1</v>
      </c>
      <c r="E8065" s="144" t="s">
        <v>191</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332</v>
      </c>
      <c r="D8066" t="s">
        <v>1</v>
      </c>
      <c r="E8066" s="144" t="s">
        <v>191</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332</v>
      </c>
      <c r="D8067" t="s">
        <v>1</v>
      </c>
      <c r="E8067" s="144" t="s">
        <v>191</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332</v>
      </c>
      <c r="D8068" t="s">
        <v>1</v>
      </c>
      <c r="E8068" s="144" t="s">
        <v>191</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333</v>
      </c>
      <c r="D8069" t="s">
        <v>488</v>
      </c>
      <c r="E8069" s="144" t="s">
        <v>193</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333</v>
      </c>
      <c r="D8070" t="s">
        <v>488</v>
      </c>
      <c r="E8070" s="144" t="s">
        <v>193</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333</v>
      </c>
      <c r="D8071" t="s">
        <v>488</v>
      </c>
      <c r="E8071" s="144" t="s">
        <v>193</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333</v>
      </c>
      <c r="D8072" t="s">
        <v>488</v>
      </c>
      <c r="E8072" s="144" t="s">
        <v>193</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333</v>
      </c>
      <c r="D8073" t="s">
        <v>488</v>
      </c>
      <c r="E8073" s="144" t="s">
        <v>193</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333</v>
      </c>
      <c r="D8074" t="s">
        <v>488</v>
      </c>
      <c r="E8074" s="144" t="s">
        <v>193</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333</v>
      </c>
      <c r="D8075" t="s">
        <v>488</v>
      </c>
      <c r="E8075" s="144" t="s">
        <v>193</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333</v>
      </c>
      <c r="D8076" t="s">
        <v>488</v>
      </c>
      <c r="E8076" s="144" t="s">
        <v>193</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333</v>
      </c>
      <c r="D8077" t="s">
        <v>488</v>
      </c>
      <c r="E8077" s="144" t="s">
        <v>193</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333</v>
      </c>
      <c r="D8078" t="s">
        <v>488</v>
      </c>
      <c r="E8078" s="144" t="s">
        <v>193</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333</v>
      </c>
      <c r="D8079" t="s">
        <v>488</v>
      </c>
      <c r="E8079" s="144" t="s">
        <v>193</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333</v>
      </c>
      <c r="D8080" t="s">
        <v>488</v>
      </c>
      <c r="E8080" s="144" t="s">
        <v>193</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333</v>
      </c>
      <c r="D8081" t="s">
        <v>488</v>
      </c>
      <c r="E8081" s="144" t="s">
        <v>193</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333</v>
      </c>
      <c r="D8082" t="s">
        <v>488</v>
      </c>
      <c r="E8082" s="144" t="s">
        <v>193</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333</v>
      </c>
      <c r="D8083" t="s">
        <v>488</v>
      </c>
      <c r="E8083" s="144" t="s">
        <v>193</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333</v>
      </c>
      <c r="D8084" t="s">
        <v>488</v>
      </c>
      <c r="E8084" s="144" t="s">
        <v>193</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333</v>
      </c>
      <c r="D8085" t="s">
        <v>488</v>
      </c>
      <c r="E8085" s="144" t="s">
        <v>193</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333</v>
      </c>
      <c r="D8086" t="s">
        <v>488</v>
      </c>
      <c r="E8086" s="144" t="s">
        <v>192</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333</v>
      </c>
      <c r="D8087" t="s">
        <v>488</v>
      </c>
      <c r="E8087" s="144" t="s">
        <v>192</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333</v>
      </c>
      <c r="D8088" t="s">
        <v>488</v>
      </c>
      <c r="E8088" s="144" t="s">
        <v>192</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333</v>
      </c>
      <c r="D8089" t="s">
        <v>488</v>
      </c>
      <c r="E8089" s="144" t="s">
        <v>192</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333</v>
      </c>
      <c r="D8090" t="s">
        <v>488</v>
      </c>
      <c r="E8090" s="144" t="s">
        <v>192</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333</v>
      </c>
      <c r="D8091" t="s">
        <v>488</v>
      </c>
      <c r="E8091" s="144" t="s">
        <v>192</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333</v>
      </c>
      <c r="D8092" t="s">
        <v>488</v>
      </c>
      <c r="E8092" s="144" t="s">
        <v>192</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333</v>
      </c>
      <c r="D8093" t="s">
        <v>488</v>
      </c>
      <c r="E8093" s="144" t="s">
        <v>192</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333</v>
      </c>
      <c r="D8094" t="s">
        <v>488</v>
      </c>
      <c r="E8094" s="144" t="s">
        <v>192</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333</v>
      </c>
      <c r="D8095" t="s">
        <v>488</v>
      </c>
      <c r="E8095" s="144" t="s">
        <v>192</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333</v>
      </c>
      <c r="D8096" t="s">
        <v>488</v>
      </c>
      <c r="E8096" s="144" t="s">
        <v>192</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333</v>
      </c>
      <c r="D8097" t="s">
        <v>488</v>
      </c>
      <c r="E8097" s="144" t="s">
        <v>192</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333</v>
      </c>
      <c r="D8098" t="s">
        <v>488</v>
      </c>
      <c r="E8098" s="144" t="s">
        <v>192</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333</v>
      </c>
      <c r="D8099" t="s">
        <v>488</v>
      </c>
      <c r="E8099" s="144" t="s">
        <v>192</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333</v>
      </c>
      <c r="D8100" t="s">
        <v>488</v>
      </c>
      <c r="E8100" s="144" t="s">
        <v>192</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333</v>
      </c>
      <c r="D8101" t="s">
        <v>488</v>
      </c>
      <c r="E8101" s="144" t="s">
        <v>192</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333</v>
      </c>
      <c r="D8102" t="s">
        <v>488</v>
      </c>
      <c r="E8102" s="144" t="s">
        <v>192</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333</v>
      </c>
      <c r="D8103" t="s">
        <v>488</v>
      </c>
      <c r="E8103" s="144" t="s">
        <v>191</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333</v>
      </c>
      <c r="D8104" t="s">
        <v>488</v>
      </c>
      <c r="E8104" s="144" t="s">
        <v>191</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333</v>
      </c>
      <c r="D8105" t="s">
        <v>488</v>
      </c>
      <c r="E8105" s="144" t="s">
        <v>191</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333</v>
      </c>
      <c r="D8106" t="s">
        <v>488</v>
      </c>
      <c r="E8106" s="144" t="s">
        <v>191</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333</v>
      </c>
      <c r="D8107" t="s">
        <v>488</v>
      </c>
      <c r="E8107" s="144" t="s">
        <v>191</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333</v>
      </c>
      <c r="D8108" t="s">
        <v>488</v>
      </c>
      <c r="E8108" s="144" t="s">
        <v>191</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333</v>
      </c>
      <c r="D8109" t="s">
        <v>488</v>
      </c>
      <c r="E8109" s="144" t="s">
        <v>191</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333</v>
      </c>
      <c r="D8110" t="s">
        <v>488</v>
      </c>
      <c r="E8110" s="144" t="s">
        <v>191</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333</v>
      </c>
      <c r="D8111" t="s">
        <v>488</v>
      </c>
      <c r="E8111" s="144" t="s">
        <v>191</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333</v>
      </c>
      <c r="D8112" t="s">
        <v>488</v>
      </c>
      <c r="E8112" s="144" t="s">
        <v>191</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333</v>
      </c>
      <c r="D8113" t="s">
        <v>488</v>
      </c>
      <c r="E8113" s="144" t="s">
        <v>191</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333</v>
      </c>
      <c r="D8114" t="s">
        <v>488</v>
      </c>
      <c r="E8114" s="144" t="s">
        <v>191</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333</v>
      </c>
      <c r="D8115" t="s">
        <v>488</v>
      </c>
      <c r="E8115" s="144" t="s">
        <v>191</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333</v>
      </c>
      <c r="D8116" t="s">
        <v>488</v>
      </c>
      <c r="E8116" s="144" t="s">
        <v>191</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333</v>
      </c>
      <c r="D8117" t="s">
        <v>488</v>
      </c>
      <c r="E8117" s="144" t="s">
        <v>191</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333</v>
      </c>
      <c r="D8118" t="s">
        <v>488</v>
      </c>
      <c r="E8118" s="144" t="s">
        <v>191</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333</v>
      </c>
      <c r="D8119" t="s">
        <v>488</v>
      </c>
      <c r="E8119" s="144" t="s">
        <v>191</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333</v>
      </c>
      <c r="D8120" t="s">
        <v>1</v>
      </c>
      <c r="E8120" s="144" t="s">
        <v>193</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333</v>
      </c>
      <c r="D8121" t="s">
        <v>1</v>
      </c>
      <c r="E8121" s="144" t="s">
        <v>193</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333</v>
      </c>
      <c r="D8122" t="s">
        <v>1</v>
      </c>
      <c r="E8122" s="144" t="s">
        <v>193</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333</v>
      </c>
      <c r="D8123" t="s">
        <v>1</v>
      </c>
      <c r="E8123" s="144" t="s">
        <v>193</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333</v>
      </c>
      <c r="D8124" t="s">
        <v>1</v>
      </c>
      <c r="E8124" s="144" t="s">
        <v>193</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333</v>
      </c>
      <c r="D8125" t="s">
        <v>1</v>
      </c>
      <c r="E8125" s="144" t="s">
        <v>193</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333</v>
      </c>
      <c r="D8126" t="s">
        <v>1</v>
      </c>
      <c r="E8126" s="144" t="s">
        <v>193</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333</v>
      </c>
      <c r="D8127" t="s">
        <v>1</v>
      </c>
      <c r="E8127" s="144" t="s">
        <v>193</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333</v>
      </c>
      <c r="D8128" t="s">
        <v>1</v>
      </c>
      <c r="E8128" s="144" t="s">
        <v>193</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333</v>
      </c>
      <c r="D8129" t="s">
        <v>1</v>
      </c>
      <c r="E8129" s="144" t="s">
        <v>193</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333</v>
      </c>
      <c r="D8130" t="s">
        <v>1</v>
      </c>
      <c r="E8130" s="144" t="s">
        <v>193</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333</v>
      </c>
      <c r="D8131" t="s">
        <v>1</v>
      </c>
      <c r="E8131" s="144" t="s">
        <v>193</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333</v>
      </c>
      <c r="D8132" t="s">
        <v>1</v>
      </c>
      <c r="E8132" s="144" t="s">
        <v>193</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333</v>
      </c>
      <c r="D8133" t="s">
        <v>1</v>
      </c>
      <c r="E8133" s="144" t="s">
        <v>193</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333</v>
      </c>
      <c r="D8134" t="s">
        <v>1</v>
      </c>
      <c r="E8134" s="144" t="s">
        <v>193</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333</v>
      </c>
      <c r="D8135" t="s">
        <v>1</v>
      </c>
      <c r="E8135" s="144" t="s">
        <v>193</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333</v>
      </c>
      <c r="D8136" t="s">
        <v>1</v>
      </c>
      <c r="E8136" s="144" t="s">
        <v>193</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333</v>
      </c>
      <c r="D8137" t="s">
        <v>1</v>
      </c>
      <c r="E8137" s="144" t="s">
        <v>192</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333</v>
      </c>
      <c r="D8138" t="s">
        <v>1</v>
      </c>
      <c r="E8138" s="144" t="s">
        <v>192</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333</v>
      </c>
      <c r="D8139" t="s">
        <v>1</v>
      </c>
      <c r="E8139" s="144" t="s">
        <v>192</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333</v>
      </c>
      <c r="D8140" t="s">
        <v>1</v>
      </c>
      <c r="E8140" s="144" t="s">
        <v>192</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333</v>
      </c>
      <c r="D8141" t="s">
        <v>1</v>
      </c>
      <c r="E8141" s="144" t="s">
        <v>192</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333</v>
      </c>
      <c r="D8142" t="s">
        <v>1</v>
      </c>
      <c r="E8142" s="144" t="s">
        <v>192</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333</v>
      </c>
      <c r="D8143" t="s">
        <v>1</v>
      </c>
      <c r="E8143" s="144" t="s">
        <v>192</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333</v>
      </c>
      <c r="D8144" t="s">
        <v>1</v>
      </c>
      <c r="E8144" s="144" t="s">
        <v>192</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333</v>
      </c>
      <c r="D8145" t="s">
        <v>1</v>
      </c>
      <c r="E8145" s="144" t="s">
        <v>192</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333</v>
      </c>
      <c r="D8146" t="s">
        <v>1</v>
      </c>
      <c r="E8146" s="144" t="s">
        <v>192</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333</v>
      </c>
      <c r="D8147" t="s">
        <v>1</v>
      </c>
      <c r="E8147" s="144" t="s">
        <v>192</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333</v>
      </c>
      <c r="D8148" t="s">
        <v>1</v>
      </c>
      <c r="E8148" s="144" t="s">
        <v>192</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333</v>
      </c>
      <c r="D8149" t="s">
        <v>1</v>
      </c>
      <c r="E8149" s="144" t="s">
        <v>192</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333</v>
      </c>
      <c r="D8150" t="s">
        <v>1</v>
      </c>
      <c r="E8150" s="144" t="s">
        <v>192</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333</v>
      </c>
      <c r="D8151" t="s">
        <v>1</v>
      </c>
      <c r="E8151" s="144" t="s">
        <v>192</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333</v>
      </c>
      <c r="D8152" t="s">
        <v>1</v>
      </c>
      <c r="E8152" s="144" t="s">
        <v>192</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333</v>
      </c>
      <c r="D8153" t="s">
        <v>1</v>
      </c>
      <c r="E8153" s="144" t="s">
        <v>192</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333</v>
      </c>
      <c r="D8154" t="s">
        <v>1</v>
      </c>
      <c r="E8154" s="144" t="s">
        <v>191</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333</v>
      </c>
      <c r="D8155" t="s">
        <v>1</v>
      </c>
      <c r="E8155" s="144" t="s">
        <v>191</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333</v>
      </c>
      <c r="D8156" t="s">
        <v>1</v>
      </c>
      <c r="E8156" s="144" t="s">
        <v>191</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333</v>
      </c>
      <c r="D8157" t="s">
        <v>1</v>
      </c>
      <c r="E8157" s="144" t="s">
        <v>191</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333</v>
      </c>
      <c r="D8158" t="s">
        <v>1</v>
      </c>
      <c r="E8158" s="144" t="s">
        <v>191</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333</v>
      </c>
      <c r="D8159" t="s">
        <v>1</v>
      </c>
      <c r="E8159" s="144" t="s">
        <v>191</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333</v>
      </c>
      <c r="D8160" t="s">
        <v>1</v>
      </c>
      <c r="E8160" s="144" t="s">
        <v>191</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333</v>
      </c>
      <c r="D8161" t="s">
        <v>1</v>
      </c>
      <c r="E8161" s="144" t="s">
        <v>191</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333</v>
      </c>
      <c r="D8162" t="s">
        <v>1</v>
      </c>
      <c r="E8162" s="144" t="s">
        <v>191</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333</v>
      </c>
      <c r="D8163" t="s">
        <v>1</v>
      </c>
      <c r="E8163" s="144" t="s">
        <v>191</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333</v>
      </c>
      <c r="D8164" t="s">
        <v>1</v>
      </c>
      <c r="E8164" s="144" t="s">
        <v>191</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333</v>
      </c>
      <c r="D8165" t="s">
        <v>1</v>
      </c>
      <c r="E8165" s="144" t="s">
        <v>191</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333</v>
      </c>
      <c r="D8166" t="s">
        <v>1</v>
      </c>
      <c r="E8166" s="144" t="s">
        <v>191</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333</v>
      </c>
      <c r="D8167" t="s">
        <v>1</v>
      </c>
      <c r="E8167" s="144" t="s">
        <v>191</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333</v>
      </c>
      <c r="D8168" t="s">
        <v>1</v>
      </c>
      <c r="E8168" s="144" t="s">
        <v>191</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333</v>
      </c>
      <c r="D8169" t="s">
        <v>1</v>
      </c>
      <c r="E8169" s="144" t="s">
        <v>191</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333</v>
      </c>
      <c r="D8170" t="s">
        <v>1</v>
      </c>
      <c r="E8170" s="144" t="s">
        <v>191</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334</v>
      </c>
      <c r="D8171" t="s">
        <v>488</v>
      </c>
      <c r="E8171" s="144" t="s">
        <v>193</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334</v>
      </c>
      <c r="D8172" t="s">
        <v>488</v>
      </c>
      <c r="E8172" s="144" t="s">
        <v>193</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334</v>
      </c>
      <c r="D8173" t="s">
        <v>488</v>
      </c>
      <c r="E8173" s="144" t="s">
        <v>193</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334</v>
      </c>
      <c r="D8174" t="s">
        <v>488</v>
      </c>
      <c r="E8174" s="144" t="s">
        <v>193</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334</v>
      </c>
      <c r="D8175" t="s">
        <v>488</v>
      </c>
      <c r="E8175" s="144" t="s">
        <v>193</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334</v>
      </c>
      <c r="D8176" t="s">
        <v>488</v>
      </c>
      <c r="E8176" s="144" t="s">
        <v>193</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334</v>
      </c>
      <c r="D8177" t="s">
        <v>488</v>
      </c>
      <c r="E8177" s="144" t="s">
        <v>193</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334</v>
      </c>
      <c r="D8178" t="s">
        <v>488</v>
      </c>
      <c r="E8178" s="144" t="s">
        <v>193</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334</v>
      </c>
      <c r="D8179" t="s">
        <v>488</v>
      </c>
      <c r="E8179" s="144" t="s">
        <v>193</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334</v>
      </c>
      <c r="D8180" t="s">
        <v>488</v>
      </c>
      <c r="E8180" s="144" t="s">
        <v>193</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334</v>
      </c>
      <c r="D8181" t="s">
        <v>488</v>
      </c>
      <c r="E8181" s="144" t="s">
        <v>193</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334</v>
      </c>
      <c r="D8182" t="s">
        <v>488</v>
      </c>
      <c r="E8182" s="144" t="s">
        <v>193</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334</v>
      </c>
      <c r="D8183" t="s">
        <v>488</v>
      </c>
      <c r="E8183" s="144" t="s">
        <v>193</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334</v>
      </c>
      <c r="D8184" t="s">
        <v>488</v>
      </c>
      <c r="E8184" s="144" t="s">
        <v>193</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334</v>
      </c>
      <c r="D8185" t="s">
        <v>488</v>
      </c>
      <c r="E8185" s="144" t="s">
        <v>193</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334</v>
      </c>
      <c r="D8186" t="s">
        <v>488</v>
      </c>
      <c r="E8186" s="144" t="s">
        <v>193</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334</v>
      </c>
      <c r="D8187" t="s">
        <v>488</v>
      </c>
      <c r="E8187" s="144" t="s">
        <v>193</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334</v>
      </c>
      <c r="D8188" t="s">
        <v>488</v>
      </c>
      <c r="E8188" s="144" t="s">
        <v>192</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334</v>
      </c>
      <c r="D8189" t="s">
        <v>488</v>
      </c>
      <c r="E8189" s="144" t="s">
        <v>192</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334</v>
      </c>
      <c r="D8190" t="s">
        <v>488</v>
      </c>
      <c r="E8190" s="144" t="s">
        <v>192</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334</v>
      </c>
      <c r="D8191" t="s">
        <v>488</v>
      </c>
      <c r="E8191" s="144" t="s">
        <v>192</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334</v>
      </c>
      <c r="D8192" t="s">
        <v>488</v>
      </c>
      <c r="E8192" s="144" t="s">
        <v>192</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334</v>
      </c>
      <c r="D8193" t="s">
        <v>488</v>
      </c>
      <c r="E8193" s="144" t="s">
        <v>192</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334</v>
      </c>
      <c r="D8194" t="s">
        <v>488</v>
      </c>
      <c r="E8194" s="144" t="s">
        <v>192</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334</v>
      </c>
      <c r="D8195" t="s">
        <v>488</v>
      </c>
      <c r="E8195" s="144" t="s">
        <v>192</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334</v>
      </c>
      <c r="D8196" t="s">
        <v>488</v>
      </c>
      <c r="E8196" s="144" t="s">
        <v>192</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334</v>
      </c>
      <c r="D8197" t="s">
        <v>488</v>
      </c>
      <c r="E8197" s="144" t="s">
        <v>192</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334</v>
      </c>
      <c r="D8198" t="s">
        <v>488</v>
      </c>
      <c r="E8198" s="144" t="s">
        <v>192</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334</v>
      </c>
      <c r="D8199" t="s">
        <v>488</v>
      </c>
      <c r="E8199" s="144" t="s">
        <v>192</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334</v>
      </c>
      <c r="D8200" t="s">
        <v>488</v>
      </c>
      <c r="E8200" s="144" t="s">
        <v>192</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334</v>
      </c>
      <c r="D8201" t="s">
        <v>488</v>
      </c>
      <c r="E8201" s="144" t="s">
        <v>192</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334</v>
      </c>
      <c r="D8202" t="s">
        <v>488</v>
      </c>
      <c r="E8202" s="144" t="s">
        <v>192</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334</v>
      </c>
      <c r="D8203" t="s">
        <v>488</v>
      </c>
      <c r="E8203" s="144" t="s">
        <v>192</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334</v>
      </c>
      <c r="D8204" t="s">
        <v>488</v>
      </c>
      <c r="E8204" s="144" t="s">
        <v>192</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334</v>
      </c>
      <c r="D8205" t="s">
        <v>488</v>
      </c>
      <c r="E8205" s="144" t="s">
        <v>191</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334</v>
      </c>
      <c r="D8206" t="s">
        <v>488</v>
      </c>
      <c r="E8206" s="144" t="s">
        <v>191</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334</v>
      </c>
      <c r="D8207" t="s">
        <v>488</v>
      </c>
      <c r="E8207" s="144" t="s">
        <v>191</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334</v>
      </c>
      <c r="D8208" t="s">
        <v>488</v>
      </c>
      <c r="E8208" s="144" t="s">
        <v>191</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334</v>
      </c>
      <c r="D8209" t="s">
        <v>488</v>
      </c>
      <c r="E8209" s="144" t="s">
        <v>191</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334</v>
      </c>
      <c r="D8210" t="s">
        <v>488</v>
      </c>
      <c r="E8210" s="144" t="s">
        <v>191</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334</v>
      </c>
      <c r="D8211" t="s">
        <v>488</v>
      </c>
      <c r="E8211" s="144" t="s">
        <v>191</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334</v>
      </c>
      <c r="D8212" t="s">
        <v>488</v>
      </c>
      <c r="E8212" s="144" t="s">
        <v>191</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334</v>
      </c>
      <c r="D8213" t="s">
        <v>488</v>
      </c>
      <c r="E8213" s="144" t="s">
        <v>191</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334</v>
      </c>
      <c r="D8214" t="s">
        <v>488</v>
      </c>
      <c r="E8214" s="144" t="s">
        <v>191</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334</v>
      </c>
      <c r="D8215" t="s">
        <v>488</v>
      </c>
      <c r="E8215" s="144" t="s">
        <v>191</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334</v>
      </c>
      <c r="D8216" t="s">
        <v>488</v>
      </c>
      <c r="E8216" s="144" t="s">
        <v>191</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334</v>
      </c>
      <c r="D8217" t="s">
        <v>488</v>
      </c>
      <c r="E8217" s="144" t="s">
        <v>191</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334</v>
      </c>
      <c r="D8218" t="s">
        <v>488</v>
      </c>
      <c r="E8218" s="144" t="s">
        <v>191</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334</v>
      </c>
      <c r="D8219" t="s">
        <v>488</v>
      </c>
      <c r="E8219" s="144" t="s">
        <v>191</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334</v>
      </c>
      <c r="D8220" t="s">
        <v>488</v>
      </c>
      <c r="E8220" s="144" t="s">
        <v>191</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334</v>
      </c>
      <c r="D8221" t="s">
        <v>488</v>
      </c>
      <c r="E8221" s="144" t="s">
        <v>191</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334</v>
      </c>
      <c r="D8222" t="s">
        <v>1</v>
      </c>
      <c r="E8222" s="144" t="s">
        <v>193</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334</v>
      </c>
      <c r="D8223" t="s">
        <v>1</v>
      </c>
      <c r="E8223" s="144" t="s">
        <v>193</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334</v>
      </c>
      <c r="D8224" t="s">
        <v>1</v>
      </c>
      <c r="E8224" s="144" t="s">
        <v>193</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334</v>
      </c>
      <c r="D8225" t="s">
        <v>1</v>
      </c>
      <c r="E8225" s="144" t="s">
        <v>193</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334</v>
      </c>
      <c r="D8226" t="s">
        <v>1</v>
      </c>
      <c r="E8226" s="144" t="s">
        <v>193</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334</v>
      </c>
      <c r="D8227" t="s">
        <v>1</v>
      </c>
      <c r="E8227" s="144" t="s">
        <v>193</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334</v>
      </c>
      <c r="D8228" t="s">
        <v>1</v>
      </c>
      <c r="E8228" s="144" t="s">
        <v>193</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334</v>
      </c>
      <c r="D8229" t="s">
        <v>1</v>
      </c>
      <c r="E8229" s="144" t="s">
        <v>193</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334</v>
      </c>
      <c r="D8230" t="s">
        <v>1</v>
      </c>
      <c r="E8230" s="144" t="s">
        <v>193</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334</v>
      </c>
      <c r="D8231" t="s">
        <v>1</v>
      </c>
      <c r="E8231" s="144" t="s">
        <v>193</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334</v>
      </c>
      <c r="D8232" t="s">
        <v>1</v>
      </c>
      <c r="E8232" s="144" t="s">
        <v>193</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334</v>
      </c>
      <c r="D8233" t="s">
        <v>1</v>
      </c>
      <c r="E8233" s="144" t="s">
        <v>193</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334</v>
      </c>
      <c r="D8234" t="s">
        <v>1</v>
      </c>
      <c r="E8234" s="144" t="s">
        <v>193</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334</v>
      </c>
      <c r="D8235" t="s">
        <v>1</v>
      </c>
      <c r="E8235" s="144" t="s">
        <v>193</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334</v>
      </c>
      <c r="D8236" t="s">
        <v>1</v>
      </c>
      <c r="E8236" s="144" t="s">
        <v>193</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334</v>
      </c>
      <c r="D8237" t="s">
        <v>1</v>
      </c>
      <c r="E8237" s="144" t="s">
        <v>193</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334</v>
      </c>
      <c r="D8238" t="s">
        <v>1</v>
      </c>
      <c r="E8238" s="144" t="s">
        <v>193</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334</v>
      </c>
      <c r="D8239" t="s">
        <v>1</v>
      </c>
      <c r="E8239" s="144" t="s">
        <v>192</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334</v>
      </c>
      <c r="D8240" t="s">
        <v>1</v>
      </c>
      <c r="E8240" s="144" t="s">
        <v>192</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334</v>
      </c>
      <c r="D8241" t="s">
        <v>1</v>
      </c>
      <c r="E8241" s="144" t="s">
        <v>192</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334</v>
      </c>
      <c r="D8242" t="s">
        <v>1</v>
      </c>
      <c r="E8242" s="144" t="s">
        <v>192</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334</v>
      </c>
      <c r="D8243" t="s">
        <v>1</v>
      </c>
      <c r="E8243" s="144" t="s">
        <v>192</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334</v>
      </c>
      <c r="D8244" t="s">
        <v>1</v>
      </c>
      <c r="E8244" s="144" t="s">
        <v>192</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334</v>
      </c>
      <c r="D8245" t="s">
        <v>1</v>
      </c>
      <c r="E8245" s="144" t="s">
        <v>192</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334</v>
      </c>
      <c r="D8246" t="s">
        <v>1</v>
      </c>
      <c r="E8246" s="144" t="s">
        <v>192</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334</v>
      </c>
      <c r="D8247" t="s">
        <v>1</v>
      </c>
      <c r="E8247" s="144" t="s">
        <v>192</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334</v>
      </c>
      <c r="D8248" t="s">
        <v>1</v>
      </c>
      <c r="E8248" s="144" t="s">
        <v>192</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334</v>
      </c>
      <c r="D8249" t="s">
        <v>1</v>
      </c>
      <c r="E8249" s="144" t="s">
        <v>192</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334</v>
      </c>
      <c r="D8250" t="s">
        <v>1</v>
      </c>
      <c r="E8250" s="144" t="s">
        <v>192</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334</v>
      </c>
      <c r="D8251" t="s">
        <v>1</v>
      </c>
      <c r="E8251" s="144" t="s">
        <v>192</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334</v>
      </c>
      <c r="D8252" t="s">
        <v>1</v>
      </c>
      <c r="E8252" s="144" t="s">
        <v>192</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334</v>
      </c>
      <c r="D8253" t="s">
        <v>1</v>
      </c>
      <c r="E8253" s="144" t="s">
        <v>192</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334</v>
      </c>
      <c r="D8254" t="s">
        <v>1</v>
      </c>
      <c r="E8254" s="144" t="s">
        <v>192</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334</v>
      </c>
      <c r="D8255" t="s">
        <v>1</v>
      </c>
      <c r="E8255" s="144" t="s">
        <v>192</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334</v>
      </c>
      <c r="D8256" t="s">
        <v>1</v>
      </c>
      <c r="E8256" s="144" t="s">
        <v>191</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334</v>
      </c>
      <c r="D8257" t="s">
        <v>1</v>
      </c>
      <c r="E8257" s="144" t="s">
        <v>191</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334</v>
      </c>
      <c r="D8258" t="s">
        <v>1</v>
      </c>
      <c r="E8258" s="144" t="s">
        <v>191</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334</v>
      </c>
      <c r="D8259" t="s">
        <v>1</v>
      </c>
      <c r="E8259" s="144" t="s">
        <v>191</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334</v>
      </c>
      <c r="D8260" t="s">
        <v>1</v>
      </c>
      <c r="E8260" s="144" t="s">
        <v>191</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334</v>
      </c>
      <c r="D8261" t="s">
        <v>1</v>
      </c>
      <c r="E8261" s="144" t="s">
        <v>191</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334</v>
      </c>
      <c r="D8262" t="s">
        <v>1</v>
      </c>
      <c r="E8262" s="144" t="s">
        <v>191</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334</v>
      </c>
      <c r="D8263" t="s">
        <v>1</v>
      </c>
      <c r="E8263" s="144" t="s">
        <v>191</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334</v>
      </c>
      <c r="D8264" t="s">
        <v>1</v>
      </c>
      <c r="E8264" s="144" t="s">
        <v>191</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334</v>
      </c>
      <c r="D8265" t="s">
        <v>1</v>
      </c>
      <c r="E8265" s="144" t="s">
        <v>191</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334</v>
      </c>
      <c r="D8266" t="s">
        <v>1</v>
      </c>
      <c r="E8266" s="144" t="s">
        <v>191</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334</v>
      </c>
      <c r="D8267" t="s">
        <v>1</v>
      </c>
      <c r="E8267" s="144" t="s">
        <v>191</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334</v>
      </c>
      <c r="D8268" t="s">
        <v>1</v>
      </c>
      <c r="E8268" s="144" t="s">
        <v>191</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334</v>
      </c>
      <c r="D8269" t="s">
        <v>1</v>
      </c>
      <c r="E8269" s="144" t="s">
        <v>191</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334</v>
      </c>
      <c r="D8270" t="s">
        <v>1</v>
      </c>
      <c r="E8270" s="144" t="s">
        <v>191</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334</v>
      </c>
      <c r="D8271" t="s">
        <v>1</v>
      </c>
      <c r="E8271" s="144" t="s">
        <v>191</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334</v>
      </c>
      <c r="D8272" t="s">
        <v>1</v>
      </c>
      <c r="E8272" s="144" t="s">
        <v>191</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335</v>
      </c>
      <c r="D8273" t="s">
        <v>488</v>
      </c>
      <c r="E8273" s="144" t="s">
        <v>193</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335</v>
      </c>
      <c r="D8274" t="s">
        <v>488</v>
      </c>
      <c r="E8274" s="144" t="s">
        <v>193</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335</v>
      </c>
      <c r="D8275" t="s">
        <v>488</v>
      </c>
      <c r="E8275" s="144" t="s">
        <v>193</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335</v>
      </c>
      <c r="D8276" t="s">
        <v>488</v>
      </c>
      <c r="E8276" s="144" t="s">
        <v>193</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335</v>
      </c>
      <c r="D8277" t="s">
        <v>488</v>
      </c>
      <c r="E8277" s="144" t="s">
        <v>193</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335</v>
      </c>
      <c r="D8278" t="s">
        <v>488</v>
      </c>
      <c r="E8278" s="144" t="s">
        <v>193</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335</v>
      </c>
      <c r="D8279" t="s">
        <v>488</v>
      </c>
      <c r="E8279" s="144" t="s">
        <v>193</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335</v>
      </c>
      <c r="D8280" t="s">
        <v>488</v>
      </c>
      <c r="E8280" s="144" t="s">
        <v>193</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335</v>
      </c>
      <c r="D8281" t="s">
        <v>488</v>
      </c>
      <c r="E8281" s="144" t="s">
        <v>193</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335</v>
      </c>
      <c r="D8282" t="s">
        <v>488</v>
      </c>
      <c r="E8282" s="144" t="s">
        <v>193</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335</v>
      </c>
      <c r="D8283" t="s">
        <v>488</v>
      </c>
      <c r="E8283" s="144" t="s">
        <v>193</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335</v>
      </c>
      <c r="D8284" t="s">
        <v>488</v>
      </c>
      <c r="E8284" s="144" t="s">
        <v>193</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335</v>
      </c>
      <c r="D8285" t="s">
        <v>488</v>
      </c>
      <c r="E8285" s="144" t="s">
        <v>193</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335</v>
      </c>
      <c r="D8286" t="s">
        <v>488</v>
      </c>
      <c r="E8286" s="144" t="s">
        <v>193</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335</v>
      </c>
      <c r="D8287" t="s">
        <v>488</v>
      </c>
      <c r="E8287" s="144" t="s">
        <v>193</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335</v>
      </c>
      <c r="D8288" t="s">
        <v>488</v>
      </c>
      <c r="E8288" s="144" t="s">
        <v>193</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335</v>
      </c>
      <c r="D8289" t="s">
        <v>488</v>
      </c>
      <c r="E8289" s="144" t="s">
        <v>193</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335</v>
      </c>
      <c r="D8290" t="s">
        <v>488</v>
      </c>
      <c r="E8290" s="144" t="s">
        <v>192</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335</v>
      </c>
      <c r="D8291" t="s">
        <v>488</v>
      </c>
      <c r="E8291" s="144" t="s">
        <v>192</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335</v>
      </c>
      <c r="D8292" t="s">
        <v>488</v>
      </c>
      <c r="E8292" s="144" t="s">
        <v>192</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335</v>
      </c>
      <c r="D8293" t="s">
        <v>488</v>
      </c>
      <c r="E8293" s="144" t="s">
        <v>192</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335</v>
      </c>
      <c r="D8294" t="s">
        <v>488</v>
      </c>
      <c r="E8294" s="144" t="s">
        <v>192</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335</v>
      </c>
      <c r="D8295" t="s">
        <v>488</v>
      </c>
      <c r="E8295" s="144" t="s">
        <v>192</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335</v>
      </c>
      <c r="D8296" t="s">
        <v>488</v>
      </c>
      <c r="E8296" s="144" t="s">
        <v>192</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335</v>
      </c>
      <c r="D8297" t="s">
        <v>488</v>
      </c>
      <c r="E8297" s="144" t="s">
        <v>192</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335</v>
      </c>
      <c r="D8298" t="s">
        <v>488</v>
      </c>
      <c r="E8298" s="144" t="s">
        <v>192</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335</v>
      </c>
      <c r="D8299" t="s">
        <v>488</v>
      </c>
      <c r="E8299" s="144" t="s">
        <v>192</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335</v>
      </c>
      <c r="D8300" t="s">
        <v>488</v>
      </c>
      <c r="E8300" s="144" t="s">
        <v>192</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335</v>
      </c>
      <c r="D8301" t="s">
        <v>488</v>
      </c>
      <c r="E8301" s="144" t="s">
        <v>192</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335</v>
      </c>
      <c r="D8302" t="s">
        <v>488</v>
      </c>
      <c r="E8302" s="144" t="s">
        <v>192</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335</v>
      </c>
      <c r="D8303" t="s">
        <v>488</v>
      </c>
      <c r="E8303" s="144" t="s">
        <v>192</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335</v>
      </c>
      <c r="D8304" t="s">
        <v>488</v>
      </c>
      <c r="E8304" s="144" t="s">
        <v>192</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335</v>
      </c>
      <c r="D8305" t="s">
        <v>488</v>
      </c>
      <c r="E8305" s="144" t="s">
        <v>192</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335</v>
      </c>
      <c r="D8306" t="s">
        <v>488</v>
      </c>
      <c r="E8306" s="144" t="s">
        <v>192</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335</v>
      </c>
      <c r="D8307" t="s">
        <v>488</v>
      </c>
      <c r="E8307" s="144" t="s">
        <v>191</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335</v>
      </c>
      <c r="D8308" t="s">
        <v>488</v>
      </c>
      <c r="E8308" s="144" t="s">
        <v>191</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335</v>
      </c>
      <c r="D8309" t="s">
        <v>488</v>
      </c>
      <c r="E8309" s="144" t="s">
        <v>191</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335</v>
      </c>
      <c r="D8310" t="s">
        <v>488</v>
      </c>
      <c r="E8310" s="144" t="s">
        <v>191</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335</v>
      </c>
      <c r="D8311" t="s">
        <v>488</v>
      </c>
      <c r="E8311" s="144" t="s">
        <v>191</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335</v>
      </c>
      <c r="D8312" t="s">
        <v>488</v>
      </c>
      <c r="E8312" s="144" t="s">
        <v>191</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335</v>
      </c>
      <c r="D8313" t="s">
        <v>488</v>
      </c>
      <c r="E8313" s="144" t="s">
        <v>191</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335</v>
      </c>
      <c r="D8314" t="s">
        <v>488</v>
      </c>
      <c r="E8314" s="144" t="s">
        <v>191</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335</v>
      </c>
      <c r="D8315" t="s">
        <v>488</v>
      </c>
      <c r="E8315" s="144" t="s">
        <v>191</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335</v>
      </c>
      <c r="D8316" t="s">
        <v>488</v>
      </c>
      <c r="E8316" s="144" t="s">
        <v>191</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335</v>
      </c>
      <c r="D8317" t="s">
        <v>488</v>
      </c>
      <c r="E8317" s="144" t="s">
        <v>191</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335</v>
      </c>
      <c r="D8318" t="s">
        <v>488</v>
      </c>
      <c r="E8318" s="144" t="s">
        <v>191</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335</v>
      </c>
      <c r="D8319" t="s">
        <v>488</v>
      </c>
      <c r="E8319" s="144" t="s">
        <v>191</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335</v>
      </c>
      <c r="D8320" t="s">
        <v>488</v>
      </c>
      <c r="E8320" s="144" t="s">
        <v>191</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335</v>
      </c>
      <c r="D8321" t="s">
        <v>488</v>
      </c>
      <c r="E8321" s="144" t="s">
        <v>191</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335</v>
      </c>
      <c r="D8322" t="s">
        <v>488</v>
      </c>
      <c r="E8322" s="144" t="s">
        <v>191</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335</v>
      </c>
      <c r="D8323" t="s">
        <v>488</v>
      </c>
      <c r="E8323" s="144" t="s">
        <v>191</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335</v>
      </c>
      <c r="D8324" t="s">
        <v>1</v>
      </c>
      <c r="E8324" s="144" t="s">
        <v>193</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335</v>
      </c>
      <c r="D8325" t="s">
        <v>1</v>
      </c>
      <c r="E8325" s="144" t="s">
        <v>193</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335</v>
      </c>
      <c r="D8326" t="s">
        <v>1</v>
      </c>
      <c r="E8326" s="144" t="s">
        <v>193</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335</v>
      </c>
      <c r="D8327" t="s">
        <v>1</v>
      </c>
      <c r="E8327" s="144" t="s">
        <v>193</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335</v>
      </c>
      <c r="D8328" t="s">
        <v>1</v>
      </c>
      <c r="E8328" s="144" t="s">
        <v>193</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335</v>
      </c>
      <c r="D8329" t="s">
        <v>1</v>
      </c>
      <c r="E8329" s="144" t="s">
        <v>193</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335</v>
      </c>
      <c r="D8330" t="s">
        <v>1</v>
      </c>
      <c r="E8330" s="144" t="s">
        <v>193</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335</v>
      </c>
      <c r="D8331" t="s">
        <v>1</v>
      </c>
      <c r="E8331" s="144" t="s">
        <v>193</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335</v>
      </c>
      <c r="D8332" t="s">
        <v>1</v>
      </c>
      <c r="E8332" s="144" t="s">
        <v>193</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335</v>
      </c>
      <c r="D8333" t="s">
        <v>1</v>
      </c>
      <c r="E8333" s="144" t="s">
        <v>193</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335</v>
      </c>
      <c r="D8334" t="s">
        <v>1</v>
      </c>
      <c r="E8334" s="144" t="s">
        <v>193</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335</v>
      </c>
      <c r="D8335" t="s">
        <v>1</v>
      </c>
      <c r="E8335" s="144" t="s">
        <v>193</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335</v>
      </c>
      <c r="D8336" t="s">
        <v>1</v>
      </c>
      <c r="E8336" s="144" t="s">
        <v>193</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335</v>
      </c>
      <c r="D8337" t="s">
        <v>1</v>
      </c>
      <c r="E8337" s="144" t="s">
        <v>193</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335</v>
      </c>
      <c r="D8338" t="s">
        <v>1</v>
      </c>
      <c r="E8338" s="144" t="s">
        <v>193</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335</v>
      </c>
      <c r="D8339" t="s">
        <v>1</v>
      </c>
      <c r="E8339" s="144" t="s">
        <v>193</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335</v>
      </c>
      <c r="D8340" t="s">
        <v>1</v>
      </c>
      <c r="E8340" s="144" t="s">
        <v>193</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335</v>
      </c>
      <c r="D8341" t="s">
        <v>1</v>
      </c>
      <c r="E8341" s="144" t="s">
        <v>192</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335</v>
      </c>
      <c r="D8342" t="s">
        <v>1</v>
      </c>
      <c r="E8342" s="144" t="s">
        <v>192</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335</v>
      </c>
      <c r="D8343" t="s">
        <v>1</v>
      </c>
      <c r="E8343" s="144" t="s">
        <v>192</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335</v>
      </c>
      <c r="D8344" t="s">
        <v>1</v>
      </c>
      <c r="E8344" s="144" t="s">
        <v>192</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335</v>
      </c>
      <c r="D8345" t="s">
        <v>1</v>
      </c>
      <c r="E8345" s="144" t="s">
        <v>192</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335</v>
      </c>
      <c r="D8346" t="s">
        <v>1</v>
      </c>
      <c r="E8346" s="144" t="s">
        <v>192</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335</v>
      </c>
      <c r="D8347" t="s">
        <v>1</v>
      </c>
      <c r="E8347" s="144" t="s">
        <v>192</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335</v>
      </c>
      <c r="D8348" t="s">
        <v>1</v>
      </c>
      <c r="E8348" s="144" t="s">
        <v>192</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335</v>
      </c>
      <c r="D8349" t="s">
        <v>1</v>
      </c>
      <c r="E8349" s="144" t="s">
        <v>192</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335</v>
      </c>
      <c r="D8350" t="s">
        <v>1</v>
      </c>
      <c r="E8350" s="144" t="s">
        <v>192</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335</v>
      </c>
      <c r="D8351" t="s">
        <v>1</v>
      </c>
      <c r="E8351" s="144" t="s">
        <v>192</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335</v>
      </c>
      <c r="D8352" t="s">
        <v>1</v>
      </c>
      <c r="E8352" s="144" t="s">
        <v>192</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335</v>
      </c>
      <c r="D8353" t="s">
        <v>1</v>
      </c>
      <c r="E8353" s="144" t="s">
        <v>192</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335</v>
      </c>
      <c r="D8354" t="s">
        <v>1</v>
      </c>
      <c r="E8354" s="144" t="s">
        <v>192</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335</v>
      </c>
      <c r="D8355" t="s">
        <v>1</v>
      </c>
      <c r="E8355" s="144" t="s">
        <v>192</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335</v>
      </c>
      <c r="D8356" t="s">
        <v>1</v>
      </c>
      <c r="E8356" s="144" t="s">
        <v>192</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335</v>
      </c>
      <c r="D8357" t="s">
        <v>1</v>
      </c>
      <c r="E8357" s="144" t="s">
        <v>192</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335</v>
      </c>
      <c r="D8358" t="s">
        <v>1</v>
      </c>
      <c r="E8358" s="144" t="s">
        <v>191</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335</v>
      </c>
      <c r="D8359" t="s">
        <v>1</v>
      </c>
      <c r="E8359" s="144" t="s">
        <v>191</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335</v>
      </c>
      <c r="D8360" t="s">
        <v>1</v>
      </c>
      <c r="E8360" s="144" t="s">
        <v>191</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335</v>
      </c>
      <c r="D8361" t="s">
        <v>1</v>
      </c>
      <c r="E8361" s="144" t="s">
        <v>191</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335</v>
      </c>
      <c r="D8362" t="s">
        <v>1</v>
      </c>
      <c r="E8362" s="144" t="s">
        <v>191</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335</v>
      </c>
      <c r="D8363" t="s">
        <v>1</v>
      </c>
      <c r="E8363" s="144" t="s">
        <v>191</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335</v>
      </c>
      <c r="D8364" t="s">
        <v>1</v>
      </c>
      <c r="E8364" s="144" t="s">
        <v>191</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335</v>
      </c>
      <c r="D8365" t="s">
        <v>1</v>
      </c>
      <c r="E8365" s="144" t="s">
        <v>191</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335</v>
      </c>
      <c r="D8366" t="s">
        <v>1</v>
      </c>
      <c r="E8366" s="144" t="s">
        <v>191</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335</v>
      </c>
      <c r="D8367" t="s">
        <v>1</v>
      </c>
      <c r="E8367" s="144" t="s">
        <v>191</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335</v>
      </c>
      <c r="D8368" t="s">
        <v>1</v>
      </c>
      <c r="E8368" s="144" t="s">
        <v>191</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335</v>
      </c>
      <c r="D8369" t="s">
        <v>1</v>
      </c>
      <c r="E8369" s="144" t="s">
        <v>191</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335</v>
      </c>
      <c r="D8370" t="s">
        <v>1</v>
      </c>
      <c r="E8370" s="144" t="s">
        <v>191</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335</v>
      </c>
      <c r="D8371" t="s">
        <v>1</v>
      </c>
      <c r="E8371" s="144" t="s">
        <v>191</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335</v>
      </c>
      <c r="D8372" t="s">
        <v>1</v>
      </c>
      <c r="E8372" s="144" t="s">
        <v>191</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335</v>
      </c>
      <c r="D8373" t="s">
        <v>1</v>
      </c>
      <c r="E8373" s="144" t="s">
        <v>191</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335</v>
      </c>
      <c r="D8374" t="s">
        <v>1</v>
      </c>
      <c r="E8374" s="144" t="s">
        <v>191</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336</v>
      </c>
      <c r="D8375" t="s">
        <v>488</v>
      </c>
      <c r="E8375" s="144" t="s">
        <v>193</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336</v>
      </c>
      <c r="D8376" t="s">
        <v>488</v>
      </c>
      <c r="E8376" s="144" t="s">
        <v>193</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336</v>
      </c>
      <c r="D8377" t="s">
        <v>488</v>
      </c>
      <c r="E8377" s="144" t="s">
        <v>193</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336</v>
      </c>
      <c r="D8378" t="s">
        <v>488</v>
      </c>
      <c r="E8378" s="144" t="s">
        <v>193</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336</v>
      </c>
      <c r="D8379" t="s">
        <v>488</v>
      </c>
      <c r="E8379" s="144" t="s">
        <v>193</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336</v>
      </c>
      <c r="D8380" t="s">
        <v>488</v>
      </c>
      <c r="E8380" s="144" t="s">
        <v>193</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336</v>
      </c>
      <c r="D8381" t="s">
        <v>488</v>
      </c>
      <c r="E8381" s="144" t="s">
        <v>193</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336</v>
      </c>
      <c r="D8382" t="s">
        <v>488</v>
      </c>
      <c r="E8382" s="144" t="s">
        <v>193</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336</v>
      </c>
      <c r="D8383" t="s">
        <v>488</v>
      </c>
      <c r="E8383" s="144" t="s">
        <v>193</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336</v>
      </c>
      <c r="D8384" t="s">
        <v>488</v>
      </c>
      <c r="E8384" s="144" t="s">
        <v>193</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336</v>
      </c>
      <c r="D8385" t="s">
        <v>488</v>
      </c>
      <c r="E8385" s="144" t="s">
        <v>193</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336</v>
      </c>
      <c r="D8386" t="s">
        <v>488</v>
      </c>
      <c r="E8386" s="144" t="s">
        <v>193</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336</v>
      </c>
      <c r="D8387" t="s">
        <v>488</v>
      </c>
      <c r="E8387" s="144" t="s">
        <v>193</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336</v>
      </c>
      <c r="D8388" t="s">
        <v>488</v>
      </c>
      <c r="E8388" s="144" t="s">
        <v>193</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336</v>
      </c>
      <c r="D8389" t="s">
        <v>488</v>
      </c>
      <c r="E8389" s="144" t="s">
        <v>193</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336</v>
      </c>
      <c r="D8390" t="s">
        <v>488</v>
      </c>
      <c r="E8390" s="144" t="s">
        <v>193</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336</v>
      </c>
      <c r="D8391" t="s">
        <v>488</v>
      </c>
      <c r="E8391" s="144" t="s">
        <v>193</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336</v>
      </c>
      <c r="D8392" t="s">
        <v>488</v>
      </c>
      <c r="E8392" s="144" t="s">
        <v>192</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336</v>
      </c>
      <c r="D8393" t="s">
        <v>488</v>
      </c>
      <c r="E8393" s="144" t="s">
        <v>192</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336</v>
      </c>
      <c r="D8394" t="s">
        <v>488</v>
      </c>
      <c r="E8394" s="144" t="s">
        <v>192</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336</v>
      </c>
      <c r="D8395" t="s">
        <v>488</v>
      </c>
      <c r="E8395" s="144" t="s">
        <v>192</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336</v>
      </c>
      <c r="D8396" t="s">
        <v>488</v>
      </c>
      <c r="E8396" s="144" t="s">
        <v>192</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336</v>
      </c>
      <c r="D8397" t="s">
        <v>488</v>
      </c>
      <c r="E8397" s="144" t="s">
        <v>192</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336</v>
      </c>
      <c r="D8398" t="s">
        <v>488</v>
      </c>
      <c r="E8398" s="144" t="s">
        <v>192</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336</v>
      </c>
      <c r="D8399" t="s">
        <v>488</v>
      </c>
      <c r="E8399" s="144" t="s">
        <v>192</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336</v>
      </c>
      <c r="D8400" t="s">
        <v>488</v>
      </c>
      <c r="E8400" s="144" t="s">
        <v>192</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336</v>
      </c>
      <c r="D8401" t="s">
        <v>488</v>
      </c>
      <c r="E8401" s="144" t="s">
        <v>192</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336</v>
      </c>
      <c r="D8402" t="s">
        <v>488</v>
      </c>
      <c r="E8402" s="144" t="s">
        <v>192</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336</v>
      </c>
      <c r="D8403" t="s">
        <v>488</v>
      </c>
      <c r="E8403" s="144" t="s">
        <v>192</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336</v>
      </c>
      <c r="D8404" t="s">
        <v>488</v>
      </c>
      <c r="E8404" s="144" t="s">
        <v>192</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336</v>
      </c>
      <c r="D8405" t="s">
        <v>488</v>
      </c>
      <c r="E8405" s="144" t="s">
        <v>192</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336</v>
      </c>
      <c r="D8406" t="s">
        <v>488</v>
      </c>
      <c r="E8406" s="144" t="s">
        <v>192</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336</v>
      </c>
      <c r="D8407" t="s">
        <v>488</v>
      </c>
      <c r="E8407" s="144" t="s">
        <v>192</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336</v>
      </c>
      <c r="D8408" t="s">
        <v>488</v>
      </c>
      <c r="E8408" s="144" t="s">
        <v>192</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336</v>
      </c>
      <c r="D8409" t="s">
        <v>488</v>
      </c>
      <c r="E8409" s="144" t="s">
        <v>191</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336</v>
      </c>
      <c r="D8410" t="s">
        <v>488</v>
      </c>
      <c r="E8410" s="144" t="s">
        <v>191</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336</v>
      </c>
      <c r="D8411" t="s">
        <v>488</v>
      </c>
      <c r="E8411" s="144" t="s">
        <v>191</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336</v>
      </c>
      <c r="D8412" t="s">
        <v>488</v>
      </c>
      <c r="E8412" s="144" t="s">
        <v>191</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336</v>
      </c>
      <c r="D8413" t="s">
        <v>488</v>
      </c>
      <c r="E8413" s="144" t="s">
        <v>191</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336</v>
      </c>
      <c r="D8414" t="s">
        <v>488</v>
      </c>
      <c r="E8414" s="144" t="s">
        <v>191</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336</v>
      </c>
      <c r="D8415" t="s">
        <v>488</v>
      </c>
      <c r="E8415" s="144" t="s">
        <v>191</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336</v>
      </c>
      <c r="D8416" t="s">
        <v>488</v>
      </c>
      <c r="E8416" s="144" t="s">
        <v>191</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336</v>
      </c>
      <c r="D8417" t="s">
        <v>488</v>
      </c>
      <c r="E8417" s="144" t="s">
        <v>191</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336</v>
      </c>
      <c r="D8418" t="s">
        <v>488</v>
      </c>
      <c r="E8418" s="144" t="s">
        <v>191</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336</v>
      </c>
      <c r="D8419" t="s">
        <v>488</v>
      </c>
      <c r="E8419" s="144" t="s">
        <v>191</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336</v>
      </c>
      <c r="D8420" t="s">
        <v>488</v>
      </c>
      <c r="E8420" s="144" t="s">
        <v>191</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336</v>
      </c>
      <c r="D8421" t="s">
        <v>488</v>
      </c>
      <c r="E8421" s="144" t="s">
        <v>191</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336</v>
      </c>
      <c r="D8422" t="s">
        <v>488</v>
      </c>
      <c r="E8422" s="144" t="s">
        <v>191</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336</v>
      </c>
      <c r="D8423" t="s">
        <v>488</v>
      </c>
      <c r="E8423" s="144" t="s">
        <v>191</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336</v>
      </c>
      <c r="D8424" t="s">
        <v>488</v>
      </c>
      <c r="E8424" s="144" t="s">
        <v>191</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336</v>
      </c>
      <c r="D8425" t="s">
        <v>488</v>
      </c>
      <c r="E8425" s="144" t="s">
        <v>191</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336</v>
      </c>
      <c r="D8426" t="s">
        <v>1</v>
      </c>
      <c r="E8426" s="144" t="s">
        <v>193</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336</v>
      </c>
      <c r="D8427" t="s">
        <v>1</v>
      </c>
      <c r="E8427" s="144" t="s">
        <v>193</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336</v>
      </c>
      <c r="D8428" t="s">
        <v>1</v>
      </c>
      <c r="E8428" s="144" t="s">
        <v>193</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336</v>
      </c>
      <c r="D8429" t="s">
        <v>1</v>
      </c>
      <c r="E8429" s="144" t="s">
        <v>193</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336</v>
      </c>
      <c r="D8430" t="s">
        <v>1</v>
      </c>
      <c r="E8430" s="144" t="s">
        <v>193</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336</v>
      </c>
      <c r="D8431" t="s">
        <v>1</v>
      </c>
      <c r="E8431" s="144" t="s">
        <v>193</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336</v>
      </c>
      <c r="D8432" t="s">
        <v>1</v>
      </c>
      <c r="E8432" s="144" t="s">
        <v>193</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336</v>
      </c>
      <c r="D8433" t="s">
        <v>1</v>
      </c>
      <c r="E8433" s="144" t="s">
        <v>193</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336</v>
      </c>
      <c r="D8434" t="s">
        <v>1</v>
      </c>
      <c r="E8434" s="144" t="s">
        <v>193</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336</v>
      </c>
      <c r="D8435" t="s">
        <v>1</v>
      </c>
      <c r="E8435" s="144" t="s">
        <v>193</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336</v>
      </c>
      <c r="D8436" t="s">
        <v>1</v>
      </c>
      <c r="E8436" s="144" t="s">
        <v>193</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336</v>
      </c>
      <c r="D8437" t="s">
        <v>1</v>
      </c>
      <c r="E8437" s="144" t="s">
        <v>193</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336</v>
      </c>
      <c r="D8438" t="s">
        <v>1</v>
      </c>
      <c r="E8438" s="144" t="s">
        <v>193</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336</v>
      </c>
      <c r="D8439" t="s">
        <v>1</v>
      </c>
      <c r="E8439" s="144" t="s">
        <v>193</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336</v>
      </c>
      <c r="D8440" t="s">
        <v>1</v>
      </c>
      <c r="E8440" s="144" t="s">
        <v>193</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336</v>
      </c>
      <c r="D8441" t="s">
        <v>1</v>
      </c>
      <c r="E8441" s="144" t="s">
        <v>193</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336</v>
      </c>
      <c r="D8442" t="s">
        <v>1</v>
      </c>
      <c r="E8442" s="144" t="s">
        <v>193</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336</v>
      </c>
      <c r="D8443" t="s">
        <v>1</v>
      </c>
      <c r="E8443" s="144" t="s">
        <v>192</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336</v>
      </c>
      <c r="D8444" t="s">
        <v>1</v>
      </c>
      <c r="E8444" s="144" t="s">
        <v>192</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336</v>
      </c>
      <c r="D8445" t="s">
        <v>1</v>
      </c>
      <c r="E8445" s="144" t="s">
        <v>192</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336</v>
      </c>
      <c r="D8446" t="s">
        <v>1</v>
      </c>
      <c r="E8446" s="144" t="s">
        <v>192</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336</v>
      </c>
      <c r="D8447" t="s">
        <v>1</v>
      </c>
      <c r="E8447" s="144" t="s">
        <v>192</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336</v>
      </c>
      <c r="D8448" t="s">
        <v>1</v>
      </c>
      <c r="E8448" s="144" t="s">
        <v>192</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336</v>
      </c>
      <c r="D8449" t="s">
        <v>1</v>
      </c>
      <c r="E8449" s="144" t="s">
        <v>192</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336</v>
      </c>
      <c r="D8450" t="s">
        <v>1</v>
      </c>
      <c r="E8450" s="144" t="s">
        <v>192</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336</v>
      </c>
      <c r="D8451" t="s">
        <v>1</v>
      </c>
      <c r="E8451" s="144" t="s">
        <v>192</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336</v>
      </c>
      <c r="D8452" t="s">
        <v>1</v>
      </c>
      <c r="E8452" s="144" t="s">
        <v>192</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336</v>
      </c>
      <c r="D8453" t="s">
        <v>1</v>
      </c>
      <c r="E8453" s="144" t="s">
        <v>192</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336</v>
      </c>
      <c r="D8454" t="s">
        <v>1</v>
      </c>
      <c r="E8454" s="144" t="s">
        <v>192</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336</v>
      </c>
      <c r="D8455" t="s">
        <v>1</v>
      </c>
      <c r="E8455" s="144" t="s">
        <v>192</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336</v>
      </c>
      <c r="D8456" t="s">
        <v>1</v>
      </c>
      <c r="E8456" s="144" t="s">
        <v>192</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336</v>
      </c>
      <c r="D8457" t="s">
        <v>1</v>
      </c>
      <c r="E8457" s="144" t="s">
        <v>192</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336</v>
      </c>
      <c r="D8458" t="s">
        <v>1</v>
      </c>
      <c r="E8458" s="144" t="s">
        <v>192</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336</v>
      </c>
      <c r="D8459" t="s">
        <v>1</v>
      </c>
      <c r="E8459" s="144" t="s">
        <v>192</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336</v>
      </c>
      <c r="D8460" t="s">
        <v>1</v>
      </c>
      <c r="E8460" s="144" t="s">
        <v>191</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336</v>
      </c>
      <c r="D8461" t="s">
        <v>1</v>
      </c>
      <c r="E8461" s="144" t="s">
        <v>191</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336</v>
      </c>
      <c r="D8462" t="s">
        <v>1</v>
      </c>
      <c r="E8462" s="144" t="s">
        <v>191</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336</v>
      </c>
      <c r="D8463" t="s">
        <v>1</v>
      </c>
      <c r="E8463" s="144" t="s">
        <v>191</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336</v>
      </c>
      <c r="D8464" t="s">
        <v>1</v>
      </c>
      <c r="E8464" s="144" t="s">
        <v>191</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336</v>
      </c>
      <c r="D8465" t="s">
        <v>1</v>
      </c>
      <c r="E8465" s="144" t="s">
        <v>191</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336</v>
      </c>
      <c r="D8466" t="s">
        <v>1</v>
      </c>
      <c r="E8466" s="144" t="s">
        <v>191</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336</v>
      </c>
      <c r="D8467" t="s">
        <v>1</v>
      </c>
      <c r="E8467" s="144" t="s">
        <v>191</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336</v>
      </c>
      <c r="D8468" t="s">
        <v>1</v>
      </c>
      <c r="E8468" s="144" t="s">
        <v>191</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336</v>
      </c>
      <c r="D8469" t="s">
        <v>1</v>
      </c>
      <c r="E8469" s="144" t="s">
        <v>191</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336</v>
      </c>
      <c r="D8470" t="s">
        <v>1</v>
      </c>
      <c r="E8470" s="144" t="s">
        <v>191</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336</v>
      </c>
      <c r="D8471" t="s">
        <v>1</v>
      </c>
      <c r="E8471" s="144" t="s">
        <v>191</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336</v>
      </c>
      <c r="D8472" t="s">
        <v>1</v>
      </c>
      <c r="E8472" s="144" t="s">
        <v>191</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336</v>
      </c>
      <c r="D8473" t="s">
        <v>1</v>
      </c>
      <c r="E8473" s="144" t="s">
        <v>191</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336</v>
      </c>
      <c r="D8474" t="s">
        <v>1</v>
      </c>
      <c r="E8474" s="144" t="s">
        <v>191</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336</v>
      </c>
      <c r="D8475" t="s">
        <v>1</v>
      </c>
      <c r="E8475" s="144" t="s">
        <v>191</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336</v>
      </c>
      <c r="D8476" t="s">
        <v>1</v>
      </c>
      <c r="E8476" s="144" t="s">
        <v>191</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337</v>
      </c>
      <c r="D8477" t="s">
        <v>488</v>
      </c>
      <c r="E8477" s="144" t="s">
        <v>193</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337</v>
      </c>
      <c r="D8478" t="s">
        <v>488</v>
      </c>
      <c r="E8478" s="144" t="s">
        <v>193</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337</v>
      </c>
      <c r="D8479" t="s">
        <v>488</v>
      </c>
      <c r="E8479" s="144" t="s">
        <v>193</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337</v>
      </c>
      <c r="D8480" t="s">
        <v>488</v>
      </c>
      <c r="E8480" s="144" t="s">
        <v>193</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337</v>
      </c>
      <c r="D8481" t="s">
        <v>488</v>
      </c>
      <c r="E8481" s="144" t="s">
        <v>193</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337</v>
      </c>
      <c r="D8482" t="s">
        <v>488</v>
      </c>
      <c r="E8482" s="144" t="s">
        <v>193</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337</v>
      </c>
      <c r="D8483" t="s">
        <v>488</v>
      </c>
      <c r="E8483" s="144" t="s">
        <v>193</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337</v>
      </c>
      <c r="D8484" t="s">
        <v>488</v>
      </c>
      <c r="E8484" s="144" t="s">
        <v>193</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337</v>
      </c>
      <c r="D8485" t="s">
        <v>488</v>
      </c>
      <c r="E8485" s="144" t="s">
        <v>193</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337</v>
      </c>
      <c r="D8486" t="s">
        <v>488</v>
      </c>
      <c r="E8486" s="144" t="s">
        <v>193</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337</v>
      </c>
      <c r="D8487" t="s">
        <v>488</v>
      </c>
      <c r="E8487" s="144" t="s">
        <v>193</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337</v>
      </c>
      <c r="D8488" t="s">
        <v>488</v>
      </c>
      <c r="E8488" s="144" t="s">
        <v>193</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337</v>
      </c>
      <c r="D8489" t="s">
        <v>488</v>
      </c>
      <c r="E8489" s="144" t="s">
        <v>193</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337</v>
      </c>
      <c r="D8490" t="s">
        <v>488</v>
      </c>
      <c r="E8490" s="144" t="s">
        <v>193</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337</v>
      </c>
      <c r="D8491" t="s">
        <v>488</v>
      </c>
      <c r="E8491" s="144" t="s">
        <v>193</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337</v>
      </c>
      <c r="D8492" t="s">
        <v>488</v>
      </c>
      <c r="E8492" s="144" t="s">
        <v>193</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337</v>
      </c>
      <c r="D8493" t="s">
        <v>488</v>
      </c>
      <c r="E8493" s="144" t="s">
        <v>193</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337</v>
      </c>
      <c r="D8494" t="s">
        <v>488</v>
      </c>
      <c r="E8494" s="144" t="s">
        <v>192</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337</v>
      </c>
      <c r="D8495" t="s">
        <v>488</v>
      </c>
      <c r="E8495" s="144" t="s">
        <v>192</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337</v>
      </c>
      <c r="D8496" t="s">
        <v>488</v>
      </c>
      <c r="E8496" s="144" t="s">
        <v>192</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337</v>
      </c>
      <c r="D8497" t="s">
        <v>488</v>
      </c>
      <c r="E8497" s="144" t="s">
        <v>192</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337</v>
      </c>
      <c r="D8498" t="s">
        <v>488</v>
      </c>
      <c r="E8498" s="144" t="s">
        <v>192</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337</v>
      </c>
      <c r="D8499" t="s">
        <v>488</v>
      </c>
      <c r="E8499" s="144" t="s">
        <v>192</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337</v>
      </c>
      <c r="D8500" t="s">
        <v>488</v>
      </c>
      <c r="E8500" s="144" t="s">
        <v>192</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337</v>
      </c>
      <c r="D8501" t="s">
        <v>488</v>
      </c>
      <c r="E8501" s="144" t="s">
        <v>192</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337</v>
      </c>
      <c r="D8502" t="s">
        <v>488</v>
      </c>
      <c r="E8502" s="144" t="s">
        <v>192</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337</v>
      </c>
      <c r="D8503" t="s">
        <v>488</v>
      </c>
      <c r="E8503" s="144" t="s">
        <v>192</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337</v>
      </c>
      <c r="D8504" t="s">
        <v>488</v>
      </c>
      <c r="E8504" s="144" t="s">
        <v>192</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337</v>
      </c>
      <c r="D8505" t="s">
        <v>488</v>
      </c>
      <c r="E8505" s="144" t="s">
        <v>192</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337</v>
      </c>
      <c r="D8506" t="s">
        <v>488</v>
      </c>
      <c r="E8506" s="144" t="s">
        <v>192</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337</v>
      </c>
      <c r="D8507" t="s">
        <v>488</v>
      </c>
      <c r="E8507" s="144" t="s">
        <v>192</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337</v>
      </c>
      <c r="D8508" t="s">
        <v>488</v>
      </c>
      <c r="E8508" s="144" t="s">
        <v>192</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337</v>
      </c>
      <c r="D8509" t="s">
        <v>488</v>
      </c>
      <c r="E8509" s="144" t="s">
        <v>192</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337</v>
      </c>
      <c r="D8510" t="s">
        <v>488</v>
      </c>
      <c r="E8510" s="144" t="s">
        <v>192</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337</v>
      </c>
      <c r="D8511" t="s">
        <v>488</v>
      </c>
      <c r="E8511" s="144" t="s">
        <v>191</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337</v>
      </c>
      <c r="D8512" t="s">
        <v>488</v>
      </c>
      <c r="E8512" s="144" t="s">
        <v>191</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337</v>
      </c>
      <c r="D8513" t="s">
        <v>488</v>
      </c>
      <c r="E8513" s="144" t="s">
        <v>191</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337</v>
      </c>
      <c r="D8514" t="s">
        <v>488</v>
      </c>
      <c r="E8514" s="144" t="s">
        <v>191</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337</v>
      </c>
      <c r="D8515" t="s">
        <v>488</v>
      </c>
      <c r="E8515" s="144" t="s">
        <v>191</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337</v>
      </c>
      <c r="D8516" t="s">
        <v>488</v>
      </c>
      <c r="E8516" s="144" t="s">
        <v>191</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337</v>
      </c>
      <c r="D8517" t="s">
        <v>488</v>
      </c>
      <c r="E8517" s="144" t="s">
        <v>191</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337</v>
      </c>
      <c r="D8518" t="s">
        <v>488</v>
      </c>
      <c r="E8518" s="144" t="s">
        <v>191</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337</v>
      </c>
      <c r="D8519" t="s">
        <v>488</v>
      </c>
      <c r="E8519" s="144" t="s">
        <v>191</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337</v>
      </c>
      <c r="D8520" t="s">
        <v>488</v>
      </c>
      <c r="E8520" s="144" t="s">
        <v>191</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337</v>
      </c>
      <c r="D8521" t="s">
        <v>488</v>
      </c>
      <c r="E8521" s="144" t="s">
        <v>191</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337</v>
      </c>
      <c r="D8522" t="s">
        <v>488</v>
      </c>
      <c r="E8522" s="144" t="s">
        <v>191</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337</v>
      </c>
      <c r="D8523" t="s">
        <v>488</v>
      </c>
      <c r="E8523" s="144" t="s">
        <v>191</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337</v>
      </c>
      <c r="D8524" t="s">
        <v>488</v>
      </c>
      <c r="E8524" s="144" t="s">
        <v>191</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337</v>
      </c>
      <c r="D8525" t="s">
        <v>488</v>
      </c>
      <c r="E8525" s="144" t="s">
        <v>191</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337</v>
      </c>
      <c r="D8526" t="s">
        <v>488</v>
      </c>
      <c r="E8526" s="144" t="s">
        <v>191</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337</v>
      </c>
      <c r="D8527" t="s">
        <v>488</v>
      </c>
      <c r="E8527" s="144" t="s">
        <v>191</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337</v>
      </c>
      <c r="D8528" t="s">
        <v>1</v>
      </c>
      <c r="E8528" s="144" t="s">
        <v>193</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337</v>
      </c>
      <c r="D8529" t="s">
        <v>1</v>
      </c>
      <c r="E8529" s="144" t="s">
        <v>193</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337</v>
      </c>
      <c r="D8530" t="s">
        <v>1</v>
      </c>
      <c r="E8530" s="144" t="s">
        <v>193</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337</v>
      </c>
      <c r="D8531" t="s">
        <v>1</v>
      </c>
      <c r="E8531" s="144" t="s">
        <v>193</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337</v>
      </c>
      <c r="D8532" t="s">
        <v>1</v>
      </c>
      <c r="E8532" s="144" t="s">
        <v>193</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337</v>
      </c>
      <c r="D8533" t="s">
        <v>1</v>
      </c>
      <c r="E8533" s="144" t="s">
        <v>193</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337</v>
      </c>
      <c r="D8534" t="s">
        <v>1</v>
      </c>
      <c r="E8534" s="144" t="s">
        <v>193</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337</v>
      </c>
      <c r="D8535" t="s">
        <v>1</v>
      </c>
      <c r="E8535" s="144" t="s">
        <v>193</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337</v>
      </c>
      <c r="D8536" t="s">
        <v>1</v>
      </c>
      <c r="E8536" s="144" t="s">
        <v>193</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337</v>
      </c>
      <c r="D8537" t="s">
        <v>1</v>
      </c>
      <c r="E8537" s="144" t="s">
        <v>193</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337</v>
      </c>
      <c r="D8538" t="s">
        <v>1</v>
      </c>
      <c r="E8538" s="144" t="s">
        <v>193</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337</v>
      </c>
      <c r="D8539" t="s">
        <v>1</v>
      </c>
      <c r="E8539" s="144" t="s">
        <v>193</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337</v>
      </c>
      <c r="D8540" t="s">
        <v>1</v>
      </c>
      <c r="E8540" s="144" t="s">
        <v>193</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337</v>
      </c>
      <c r="D8541" t="s">
        <v>1</v>
      </c>
      <c r="E8541" s="144" t="s">
        <v>193</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337</v>
      </c>
      <c r="D8542" t="s">
        <v>1</v>
      </c>
      <c r="E8542" s="144" t="s">
        <v>193</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337</v>
      </c>
      <c r="D8543" t="s">
        <v>1</v>
      </c>
      <c r="E8543" s="144" t="s">
        <v>193</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337</v>
      </c>
      <c r="D8544" t="s">
        <v>1</v>
      </c>
      <c r="E8544" s="144" t="s">
        <v>193</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337</v>
      </c>
      <c r="D8545" t="s">
        <v>1</v>
      </c>
      <c r="E8545" s="144" t="s">
        <v>192</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337</v>
      </c>
      <c r="D8546" t="s">
        <v>1</v>
      </c>
      <c r="E8546" s="144" t="s">
        <v>192</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337</v>
      </c>
      <c r="D8547" t="s">
        <v>1</v>
      </c>
      <c r="E8547" s="144" t="s">
        <v>192</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337</v>
      </c>
      <c r="D8548" t="s">
        <v>1</v>
      </c>
      <c r="E8548" s="144" t="s">
        <v>192</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337</v>
      </c>
      <c r="D8549" t="s">
        <v>1</v>
      </c>
      <c r="E8549" s="144" t="s">
        <v>192</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337</v>
      </c>
      <c r="D8550" t="s">
        <v>1</v>
      </c>
      <c r="E8550" s="144" t="s">
        <v>192</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337</v>
      </c>
      <c r="D8551" t="s">
        <v>1</v>
      </c>
      <c r="E8551" s="144" t="s">
        <v>192</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337</v>
      </c>
      <c r="D8552" t="s">
        <v>1</v>
      </c>
      <c r="E8552" s="144" t="s">
        <v>192</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337</v>
      </c>
      <c r="D8553" t="s">
        <v>1</v>
      </c>
      <c r="E8553" s="144" t="s">
        <v>192</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337</v>
      </c>
      <c r="D8554" t="s">
        <v>1</v>
      </c>
      <c r="E8554" s="144" t="s">
        <v>192</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337</v>
      </c>
      <c r="D8555" t="s">
        <v>1</v>
      </c>
      <c r="E8555" s="144" t="s">
        <v>192</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337</v>
      </c>
      <c r="D8556" t="s">
        <v>1</v>
      </c>
      <c r="E8556" s="144" t="s">
        <v>192</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337</v>
      </c>
      <c r="D8557" t="s">
        <v>1</v>
      </c>
      <c r="E8557" s="144" t="s">
        <v>192</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337</v>
      </c>
      <c r="D8558" t="s">
        <v>1</v>
      </c>
      <c r="E8558" s="144" t="s">
        <v>192</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337</v>
      </c>
      <c r="D8559" t="s">
        <v>1</v>
      </c>
      <c r="E8559" s="144" t="s">
        <v>192</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337</v>
      </c>
      <c r="D8560" t="s">
        <v>1</v>
      </c>
      <c r="E8560" s="144" t="s">
        <v>192</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337</v>
      </c>
      <c r="D8561" t="s">
        <v>1</v>
      </c>
      <c r="E8561" s="144" t="s">
        <v>192</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337</v>
      </c>
      <c r="D8562" t="s">
        <v>1</v>
      </c>
      <c r="E8562" s="144" t="s">
        <v>191</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337</v>
      </c>
      <c r="D8563" t="s">
        <v>1</v>
      </c>
      <c r="E8563" s="144" t="s">
        <v>191</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337</v>
      </c>
      <c r="D8564" t="s">
        <v>1</v>
      </c>
      <c r="E8564" s="144" t="s">
        <v>191</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337</v>
      </c>
      <c r="D8565" t="s">
        <v>1</v>
      </c>
      <c r="E8565" s="144" t="s">
        <v>191</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337</v>
      </c>
      <c r="D8566" t="s">
        <v>1</v>
      </c>
      <c r="E8566" s="144" t="s">
        <v>191</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337</v>
      </c>
      <c r="D8567" t="s">
        <v>1</v>
      </c>
      <c r="E8567" s="144" t="s">
        <v>191</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337</v>
      </c>
      <c r="D8568" t="s">
        <v>1</v>
      </c>
      <c r="E8568" s="144" t="s">
        <v>191</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337</v>
      </c>
      <c r="D8569" t="s">
        <v>1</v>
      </c>
      <c r="E8569" s="144" t="s">
        <v>191</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337</v>
      </c>
      <c r="D8570" t="s">
        <v>1</v>
      </c>
      <c r="E8570" s="144" t="s">
        <v>191</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337</v>
      </c>
      <c r="D8571" t="s">
        <v>1</v>
      </c>
      <c r="E8571" s="144" t="s">
        <v>191</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337</v>
      </c>
      <c r="D8572" t="s">
        <v>1</v>
      </c>
      <c r="E8572" s="144" t="s">
        <v>191</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337</v>
      </c>
      <c r="D8573" t="s">
        <v>1</v>
      </c>
      <c r="E8573" s="144" t="s">
        <v>191</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337</v>
      </c>
      <c r="D8574" t="s">
        <v>1</v>
      </c>
      <c r="E8574" s="144" t="s">
        <v>191</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337</v>
      </c>
      <c r="D8575" t="s">
        <v>1</v>
      </c>
      <c r="E8575" s="144" t="s">
        <v>191</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337</v>
      </c>
      <c r="D8576" t="s">
        <v>1</v>
      </c>
      <c r="E8576" s="144" t="s">
        <v>191</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337</v>
      </c>
      <c r="D8577" t="s">
        <v>1</v>
      </c>
      <c r="E8577" s="144" t="s">
        <v>191</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337</v>
      </c>
      <c r="D8578" t="s">
        <v>1</v>
      </c>
      <c r="E8578" s="144" t="s">
        <v>191</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338</v>
      </c>
      <c r="D8579" t="s">
        <v>488</v>
      </c>
      <c r="E8579" s="144" t="s">
        <v>193</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338</v>
      </c>
      <c r="D8580" t="s">
        <v>488</v>
      </c>
      <c r="E8580" s="144" t="s">
        <v>193</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338</v>
      </c>
      <c r="D8581" t="s">
        <v>488</v>
      </c>
      <c r="E8581" s="144" t="s">
        <v>193</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338</v>
      </c>
      <c r="D8582" t="s">
        <v>488</v>
      </c>
      <c r="E8582" s="144" t="s">
        <v>193</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338</v>
      </c>
      <c r="D8583" t="s">
        <v>488</v>
      </c>
      <c r="E8583" s="144" t="s">
        <v>193</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338</v>
      </c>
      <c r="D8584" t="s">
        <v>488</v>
      </c>
      <c r="E8584" s="144" t="s">
        <v>193</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338</v>
      </c>
      <c r="D8585" t="s">
        <v>488</v>
      </c>
      <c r="E8585" s="144" t="s">
        <v>193</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338</v>
      </c>
      <c r="D8586" t="s">
        <v>488</v>
      </c>
      <c r="E8586" s="144" t="s">
        <v>193</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338</v>
      </c>
      <c r="D8587" t="s">
        <v>488</v>
      </c>
      <c r="E8587" s="144" t="s">
        <v>193</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338</v>
      </c>
      <c r="D8588" t="s">
        <v>488</v>
      </c>
      <c r="E8588" s="144" t="s">
        <v>193</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338</v>
      </c>
      <c r="D8589" t="s">
        <v>488</v>
      </c>
      <c r="E8589" s="144" t="s">
        <v>193</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338</v>
      </c>
      <c r="D8590" t="s">
        <v>488</v>
      </c>
      <c r="E8590" s="144" t="s">
        <v>193</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338</v>
      </c>
      <c r="D8591" t="s">
        <v>488</v>
      </c>
      <c r="E8591" s="144" t="s">
        <v>193</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338</v>
      </c>
      <c r="D8592" t="s">
        <v>488</v>
      </c>
      <c r="E8592" s="144" t="s">
        <v>193</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338</v>
      </c>
      <c r="D8593" t="s">
        <v>488</v>
      </c>
      <c r="E8593" s="144" t="s">
        <v>193</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338</v>
      </c>
      <c r="D8594" t="s">
        <v>488</v>
      </c>
      <c r="E8594" s="144" t="s">
        <v>193</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338</v>
      </c>
      <c r="D8595" t="s">
        <v>488</v>
      </c>
      <c r="E8595" s="144" t="s">
        <v>193</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338</v>
      </c>
      <c r="D8596" t="s">
        <v>488</v>
      </c>
      <c r="E8596" s="144" t="s">
        <v>192</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338</v>
      </c>
      <c r="D8597" t="s">
        <v>488</v>
      </c>
      <c r="E8597" s="144" t="s">
        <v>192</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338</v>
      </c>
      <c r="D8598" t="s">
        <v>488</v>
      </c>
      <c r="E8598" s="144" t="s">
        <v>192</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338</v>
      </c>
      <c r="D8599" t="s">
        <v>488</v>
      </c>
      <c r="E8599" s="144" t="s">
        <v>192</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338</v>
      </c>
      <c r="D8600" t="s">
        <v>488</v>
      </c>
      <c r="E8600" s="144" t="s">
        <v>192</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338</v>
      </c>
      <c r="D8601" t="s">
        <v>488</v>
      </c>
      <c r="E8601" s="144" t="s">
        <v>192</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338</v>
      </c>
      <c r="D8602" t="s">
        <v>488</v>
      </c>
      <c r="E8602" s="144" t="s">
        <v>192</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338</v>
      </c>
      <c r="D8603" t="s">
        <v>488</v>
      </c>
      <c r="E8603" s="144" t="s">
        <v>192</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338</v>
      </c>
      <c r="D8604" t="s">
        <v>488</v>
      </c>
      <c r="E8604" s="144" t="s">
        <v>192</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338</v>
      </c>
      <c r="D8605" t="s">
        <v>488</v>
      </c>
      <c r="E8605" s="144" t="s">
        <v>192</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338</v>
      </c>
      <c r="D8606" t="s">
        <v>488</v>
      </c>
      <c r="E8606" s="144" t="s">
        <v>192</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338</v>
      </c>
      <c r="D8607" t="s">
        <v>488</v>
      </c>
      <c r="E8607" s="144" t="s">
        <v>192</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338</v>
      </c>
      <c r="D8608" t="s">
        <v>488</v>
      </c>
      <c r="E8608" s="144" t="s">
        <v>192</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338</v>
      </c>
      <c r="D8609" t="s">
        <v>488</v>
      </c>
      <c r="E8609" s="144" t="s">
        <v>192</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338</v>
      </c>
      <c r="D8610" t="s">
        <v>488</v>
      </c>
      <c r="E8610" s="144" t="s">
        <v>192</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338</v>
      </c>
      <c r="D8611" t="s">
        <v>488</v>
      </c>
      <c r="E8611" s="144" t="s">
        <v>192</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338</v>
      </c>
      <c r="D8612" t="s">
        <v>488</v>
      </c>
      <c r="E8612" s="144" t="s">
        <v>192</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338</v>
      </c>
      <c r="D8613" t="s">
        <v>488</v>
      </c>
      <c r="E8613" s="144" t="s">
        <v>191</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338</v>
      </c>
      <c r="D8614" t="s">
        <v>488</v>
      </c>
      <c r="E8614" s="144" t="s">
        <v>191</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338</v>
      </c>
      <c r="D8615" t="s">
        <v>488</v>
      </c>
      <c r="E8615" s="144" t="s">
        <v>191</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338</v>
      </c>
      <c r="D8616" t="s">
        <v>488</v>
      </c>
      <c r="E8616" s="144" t="s">
        <v>191</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338</v>
      </c>
      <c r="D8617" t="s">
        <v>488</v>
      </c>
      <c r="E8617" s="144" t="s">
        <v>191</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338</v>
      </c>
      <c r="D8618" t="s">
        <v>488</v>
      </c>
      <c r="E8618" s="144" t="s">
        <v>191</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338</v>
      </c>
      <c r="D8619" t="s">
        <v>488</v>
      </c>
      <c r="E8619" s="144" t="s">
        <v>191</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338</v>
      </c>
      <c r="D8620" t="s">
        <v>488</v>
      </c>
      <c r="E8620" s="144" t="s">
        <v>191</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338</v>
      </c>
      <c r="D8621" t="s">
        <v>488</v>
      </c>
      <c r="E8621" s="144" t="s">
        <v>191</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338</v>
      </c>
      <c r="D8622" t="s">
        <v>488</v>
      </c>
      <c r="E8622" s="144" t="s">
        <v>191</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338</v>
      </c>
      <c r="D8623" t="s">
        <v>488</v>
      </c>
      <c r="E8623" s="144" t="s">
        <v>191</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338</v>
      </c>
      <c r="D8624" t="s">
        <v>488</v>
      </c>
      <c r="E8624" s="144" t="s">
        <v>191</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338</v>
      </c>
      <c r="D8625" t="s">
        <v>488</v>
      </c>
      <c r="E8625" s="144" t="s">
        <v>191</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338</v>
      </c>
      <c r="D8626" t="s">
        <v>488</v>
      </c>
      <c r="E8626" s="144" t="s">
        <v>191</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338</v>
      </c>
      <c r="D8627" t="s">
        <v>488</v>
      </c>
      <c r="E8627" s="144" t="s">
        <v>191</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338</v>
      </c>
      <c r="D8628" t="s">
        <v>488</v>
      </c>
      <c r="E8628" s="144" t="s">
        <v>191</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338</v>
      </c>
      <c r="D8629" t="s">
        <v>488</v>
      </c>
      <c r="E8629" s="144" t="s">
        <v>191</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338</v>
      </c>
      <c r="D8630" t="s">
        <v>1</v>
      </c>
      <c r="E8630" s="144" t="s">
        <v>193</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338</v>
      </c>
      <c r="D8631" t="s">
        <v>1</v>
      </c>
      <c r="E8631" s="144" t="s">
        <v>193</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338</v>
      </c>
      <c r="D8632" t="s">
        <v>1</v>
      </c>
      <c r="E8632" s="144" t="s">
        <v>193</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338</v>
      </c>
      <c r="D8633" t="s">
        <v>1</v>
      </c>
      <c r="E8633" s="144" t="s">
        <v>193</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338</v>
      </c>
      <c r="D8634" t="s">
        <v>1</v>
      </c>
      <c r="E8634" s="144" t="s">
        <v>193</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338</v>
      </c>
      <c r="D8635" t="s">
        <v>1</v>
      </c>
      <c r="E8635" s="144" t="s">
        <v>193</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338</v>
      </c>
      <c r="D8636" t="s">
        <v>1</v>
      </c>
      <c r="E8636" s="144" t="s">
        <v>193</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338</v>
      </c>
      <c r="D8637" t="s">
        <v>1</v>
      </c>
      <c r="E8637" s="144" t="s">
        <v>193</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338</v>
      </c>
      <c r="D8638" t="s">
        <v>1</v>
      </c>
      <c r="E8638" s="144" t="s">
        <v>193</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338</v>
      </c>
      <c r="D8639" t="s">
        <v>1</v>
      </c>
      <c r="E8639" s="144" t="s">
        <v>193</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338</v>
      </c>
      <c r="D8640" t="s">
        <v>1</v>
      </c>
      <c r="E8640" s="144" t="s">
        <v>193</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338</v>
      </c>
      <c r="D8641" t="s">
        <v>1</v>
      </c>
      <c r="E8641" s="144" t="s">
        <v>193</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338</v>
      </c>
      <c r="D8642" t="s">
        <v>1</v>
      </c>
      <c r="E8642" s="144" t="s">
        <v>193</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338</v>
      </c>
      <c r="D8643" t="s">
        <v>1</v>
      </c>
      <c r="E8643" s="144" t="s">
        <v>193</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338</v>
      </c>
      <c r="D8644" t="s">
        <v>1</v>
      </c>
      <c r="E8644" s="144" t="s">
        <v>193</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338</v>
      </c>
      <c r="D8645" t="s">
        <v>1</v>
      </c>
      <c r="E8645" s="144" t="s">
        <v>193</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338</v>
      </c>
      <c r="D8646" t="s">
        <v>1</v>
      </c>
      <c r="E8646" s="144" t="s">
        <v>193</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338</v>
      </c>
      <c r="D8647" t="s">
        <v>1</v>
      </c>
      <c r="E8647" s="144" t="s">
        <v>192</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338</v>
      </c>
      <c r="D8648" t="s">
        <v>1</v>
      </c>
      <c r="E8648" s="144" t="s">
        <v>192</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338</v>
      </c>
      <c r="D8649" t="s">
        <v>1</v>
      </c>
      <c r="E8649" s="144" t="s">
        <v>192</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338</v>
      </c>
      <c r="D8650" t="s">
        <v>1</v>
      </c>
      <c r="E8650" s="144" t="s">
        <v>192</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338</v>
      </c>
      <c r="D8651" t="s">
        <v>1</v>
      </c>
      <c r="E8651" s="144" t="s">
        <v>192</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338</v>
      </c>
      <c r="D8652" t="s">
        <v>1</v>
      </c>
      <c r="E8652" s="144" t="s">
        <v>192</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338</v>
      </c>
      <c r="D8653" t="s">
        <v>1</v>
      </c>
      <c r="E8653" s="144" t="s">
        <v>192</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338</v>
      </c>
      <c r="D8654" t="s">
        <v>1</v>
      </c>
      <c r="E8654" s="144" t="s">
        <v>192</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338</v>
      </c>
      <c r="D8655" t="s">
        <v>1</v>
      </c>
      <c r="E8655" s="144" t="s">
        <v>192</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338</v>
      </c>
      <c r="D8656" t="s">
        <v>1</v>
      </c>
      <c r="E8656" s="144" t="s">
        <v>192</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338</v>
      </c>
      <c r="D8657" t="s">
        <v>1</v>
      </c>
      <c r="E8657" s="144" t="s">
        <v>192</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338</v>
      </c>
      <c r="D8658" t="s">
        <v>1</v>
      </c>
      <c r="E8658" s="144" t="s">
        <v>192</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338</v>
      </c>
      <c r="D8659" t="s">
        <v>1</v>
      </c>
      <c r="E8659" s="144" t="s">
        <v>192</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338</v>
      </c>
      <c r="D8660" t="s">
        <v>1</v>
      </c>
      <c r="E8660" s="144" t="s">
        <v>192</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338</v>
      </c>
      <c r="D8661" t="s">
        <v>1</v>
      </c>
      <c r="E8661" s="144" t="s">
        <v>192</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338</v>
      </c>
      <c r="D8662" t="s">
        <v>1</v>
      </c>
      <c r="E8662" s="144" t="s">
        <v>192</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338</v>
      </c>
      <c r="D8663" t="s">
        <v>1</v>
      </c>
      <c r="E8663" s="144" t="s">
        <v>192</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338</v>
      </c>
      <c r="D8664" t="s">
        <v>1</v>
      </c>
      <c r="E8664" s="144" t="s">
        <v>191</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338</v>
      </c>
      <c r="D8665" t="s">
        <v>1</v>
      </c>
      <c r="E8665" s="144" t="s">
        <v>191</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338</v>
      </c>
      <c r="D8666" t="s">
        <v>1</v>
      </c>
      <c r="E8666" s="144" t="s">
        <v>191</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338</v>
      </c>
      <c r="D8667" t="s">
        <v>1</v>
      </c>
      <c r="E8667" s="144" t="s">
        <v>191</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338</v>
      </c>
      <c r="D8668" t="s">
        <v>1</v>
      </c>
      <c r="E8668" s="144" t="s">
        <v>191</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338</v>
      </c>
      <c r="D8669" t="s">
        <v>1</v>
      </c>
      <c r="E8669" s="144" t="s">
        <v>191</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338</v>
      </c>
      <c r="D8670" t="s">
        <v>1</v>
      </c>
      <c r="E8670" s="144" t="s">
        <v>191</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338</v>
      </c>
      <c r="D8671" t="s">
        <v>1</v>
      </c>
      <c r="E8671" s="144" t="s">
        <v>191</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338</v>
      </c>
      <c r="D8672" t="s">
        <v>1</v>
      </c>
      <c r="E8672" s="144" t="s">
        <v>191</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338</v>
      </c>
      <c r="D8673" t="s">
        <v>1</v>
      </c>
      <c r="E8673" s="144" t="s">
        <v>191</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338</v>
      </c>
      <c r="D8674" t="s">
        <v>1</v>
      </c>
      <c r="E8674" s="144" t="s">
        <v>191</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338</v>
      </c>
      <c r="D8675" t="s">
        <v>1</v>
      </c>
      <c r="E8675" s="144" t="s">
        <v>191</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338</v>
      </c>
      <c r="D8676" t="s">
        <v>1</v>
      </c>
      <c r="E8676" s="144" t="s">
        <v>191</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338</v>
      </c>
      <c r="D8677" t="s">
        <v>1</v>
      </c>
      <c r="E8677" s="144" t="s">
        <v>191</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338</v>
      </c>
      <c r="D8678" t="s">
        <v>1</v>
      </c>
      <c r="E8678" s="144" t="s">
        <v>191</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338</v>
      </c>
      <c r="D8679" t="s">
        <v>1</v>
      </c>
      <c r="E8679" s="144" t="s">
        <v>191</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338</v>
      </c>
      <c r="D8680" t="s">
        <v>1</v>
      </c>
      <c r="E8680" s="144" t="s">
        <v>191</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339</v>
      </c>
      <c r="D8681" t="s">
        <v>488</v>
      </c>
      <c r="E8681" s="144" t="s">
        <v>193</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339</v>
      </c>
      <c r="D8682" t="s">
        <v>488</v>
      </c>
      <c r="E8682" s="144" t="s">
        <v>193</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339</v>
      </c>
      <c r="D8683" t="s">
        <v>488</v>
      </c>
      <c r="E8683" s="144" t="s">
        <v>193</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339</v>
      </c>
      <c r="D8684" t="s">
        <v>488</v>
      </c>
      <c r="E8684" s="144" t="s">
        <v>193</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339</v>
      </c>
      <c r="D8685" t="s">
        <v>488</v>
      </c>
      <c r="E8685" s="144" t="s">
        <v>193</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339</v>
      </c>
      <c r="D8686" t="s">
        <v>488</v>
      </c>
      <c r="E8686" s="144" t="s">
        <v>193</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339</v>
      </c>
      <c r="D8687" t="s">
        <v>488</v>
      </c>
      <c r="E8687" s="144" t="s">
        <v>193</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339</v>
      </c>
      <c r="D8688" t="s">
        <v>488</v>
      </c>
      <c r="E8688" s="144" t="s">
        <v>193</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339</v>
      </c>
      <c r="D8689" t="s">
        <v>488</v>
      </c>
      <c r="E8689" s="144" t="s">
        <v>193</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339</v>
      </c>
      <c r="D8690" t="s">
        <v>488</v>
      </c>
      <c r="E8690" s="144" t="s">
        <v>193</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339</v>
      </c>
      <c r="D8691" t="s">
        <v>488</v>
      </c>
      <c r="E8691" s="144" t="s">
        <v>193</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339</v>
      </c>
      <c r="D8692" t="s">
        <v>488</v>
      </c>
      <c r="E8692" s="144" t="s">
        <v>193</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339</v>
      </c>
      <c r="D8693" t="s">
        <v>488</v>
      </c>
      <c r="E8693" s="144" t="s">
        <v>193</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339</v>
      </c>
      <c r="D8694" t="s">
        <v>488</v>
      </c>
      <c r="E8694" s="144" t="s">
        <v>193</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339</v>
      </c>
      <c r="D8695" t="s">
        <v>488</v>
      </c>
      <c r="E8695" s="144" t="s">
        <v>193</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339</v>
      </c>
      <c r="D8696" t="s">
        <v>488</v>
      </c>
      <c r="E8696" s="144" t="s">
        <v>193</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339</v>
      </c>
      <c r="D8697" t="s">
        <v>488</v>
      </c>
      <c r="E8697" s="144" t="s">
        <v>193</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339</v>
      </c>
      <c r="D8698" t="s">
        <v>488</v>
      </c>
      <c r="E8698" s="144" t="s">
        <v>192</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339</v>
      </c>
      <c r="D8699" t="s">
        <v>488</v>
      </c>
      <c r="E8699" s="144" t="s">
        <v>192</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339</v>
      </c>
      <c r="D8700" t="s">
        <v>488</v>
      </c>
      <c r="E8700" s="144" t="s">
        <v>192</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339</v>
      </c>
      <c r="D8701" t="s">
        <v>488</v>
      </c>
      <c r="E8701" s="144" t="s">
        <v>192</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339</v>
      </c>
      <c r="D8702" t="s">
        <v>488</v>
      </c>
      <c r="E8702" s="144" t="s">
        <v>192</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339</v>
      </c>
      <c r="D8703" t="s">
        <v>488</v>
      </c>
      <c r="E8703" s="144" t="s">
        <v>192</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339</v>
      </c>
      <c r="D8704" t="s">
        <v>488</v>
      </c>
      <c r="E8704" s="144" t="s">
        <v>192</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339</v>
      </c>
      <c r="D8705" t="s">
        <v>488</v>
      </c>
      <c r="E8705" s="144" t="s">
        <v>192</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339</v>
      </c>
      <c r="D8706" t="s">
        <v>488</v>
      </c>
      <c r="E8706" s="144" t="s">
        <v>192</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339</v>
      </c>
      <c r="D8707" t="s">
        <v>488</v>
      </c>
      <c r="E8707" s="144" t="s">
        <v>192</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339</v>
      </c>
      <c r="D8708" t="s">
        <v>488</v>
      </c>
      <c r="E8708" s="144" t="s">
        <v>192</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339</v>
      </c>
      <c r="D8709" t="s">
        <v>488</v>
      </c>
      <c r="E8709" s="144" t="s">
        <v>192</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339</v>
      </c>
      <c r="D8710" t="s">
        <v>488</v>
      </c>
      <c r="E8710" s="144" t="s">
        <v>192</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339</v>
      </c>
      <c r="D8711" t="s">
        <v>488</v>
      </c>
      <c r="E8711" s="144" t="s">
        <v>192</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339</v>
      </c>
      <c r="D8712" t="s">
        <v>488</v>
      </c>
      <c r="E8712" s="144" t="s">
        <v>192</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339</v>
      </c>
      <c r="D8713" t="s">
        <v>488</v>
      </c>
      <c r="E8713" s="144" t="s">
        <v>192</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339</v>
      </c>
      <c r="D8714" t="s">
        <v>488</v>
      </c>
      <c r="E8714" s="144" t="s">
        <v>192</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339</v>
      </c>
      <c r="D8715" t="s">
        <v>488</v>
      </c>
      <c r="E8715" s="144" t="s">
        <v>191</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339</v>
      </c>
      <c r="D8716" t="s">
        <v>488</v>
      </c>
      <c r="E8716" s="144" t="s">
        <v>191</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339</v>
      </c>
      <c r="D8717" t="s">
        <v>488</v>
      </c>
      <c r="E8717" s="144" t="s">
        <v>191</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339</v>
      </c>
      <c r="D8718" t="s">
        <v>488</v>
      </c>
      <c r="E8718" s="144" t="s">
        <v>191</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339</v>
      </c>
      <c r="D8719" t="s">
        <v>488</v>
      </c>
      <c r="E8719" s="144" t="s">
        <v>191</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339</v>
      </c>
      <c r="D8720" t="s">
        <v>488</v>
      </c>
      <c r="E8720" s="144" t="s">
        <v>191</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339</v>
      </c>
      <c r="D8721" t="s">
        <v>488</v>
      </c>
      <c r="E8721" s="144" t="s">
        <v>191</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339</v>
      </c>
      <c r="D8722" t="s">
        <v>488</v>
      </c>
      <c r="E8722" s="144" t="s">
        <v>191</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339</v>
      </c>
      <c r="D8723" t="s">
        <v>488</v>
      </c>
      <c r="E8723" s="144" t="s">
        <v>191</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339</v>
      </c>
      <c r="D8724" t="s">
        <v>488</v>
      </c>
      <c r="E8724" s="144" t="s">
        <v>191</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339</v>
      </c>
      <c r="D8725" t="s">
        <v>488</v>
      </c>
      <c r="E8725" s="144" t="s">
        <v>191</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339</v>
      </c>
      <c r="D8726" t="s">
        <v>488</v>
      </c>
      <c r="E8726" s="144" t="s">
        <v>191</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339</v>
      </c>
      <c r="D8727" t="s">
        <v>488</v>
      </c>
      <c r="E8727" s="144" t="s">
        <v>191</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339</v>
      </c>
      <c r="D8728" t="s">
        <v>488</v>
      </c>
      <c r="E8728" s="144" t="s">
        <v>191</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339</v>
      </c>
      <c r="D8729" t="s">
        <v>488</v>
      </c>
      <c r="E8729" s="144" t="s">
        <v>191</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339</v>
      </c>
      <c r="D8730" t="s">
        <v>488</v>
      </c>
      <c r="E8730" s="144" t="s">
        <v>191</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339</v>
      </c>
      <c r="D8731" t="s">
        <v>488</v>
      </c>
      <c r="E8731" s="144" t="s">
        <v>191</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339</v>
      </c>
      <c r="D8732" t="s">
        <v>1</v>
      </c>
      <c r="E8732" s="144" t="s">
        <v>193</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339</v>
      </c>
      <c r="D8733" t="s">
        <v>1</v>
      </c>
      <c r="E8733" s="144" t="s">
        <v>193</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339</v>
      </c>
      <c r="D8734" t="s">
        <v>1</v>
      </c>
      <c r="E8734" s="144" t="s">
        <v>193</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339</v>
      </c>
      <c r="D8735" t="s">
        <v>1</v>
      </c>
      <c r="E8735" s="144" t="s">
        <v>193</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339</v>
      </c>
      <c r="D8736" t="s">
        <v>1</v>
      </c>
      <c r="E8736" s="144" t="s">
        <v>193</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339</v>
      </c>
      <c r="D8737" t="s">
        <v>1</v>
      </c>
      <c r="E8737" s="144" t="s">
        <v>193</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339</v>
      </c>
      <c r="D8738" t="s">
        <v>1</v>
      </c>
      <c r="E8738" s="144" t="s">
        <v>193</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339</v>
      </c>
      <c r="D8739" t="s">
        <v>1</v>
      </c>
      <c r="E8739" s="144" t="s">
        <v>193</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339</v>
      </c>
      <c r="D8740" t="s">
        <v>1</v>
      </c>
      <c r="E8740" s="144" t="s">
        <v>193</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339</v>
      </c>
      <c r="D8741" t="s">
        <v>1</v>
      </c>
      <c r="E8741" s="144" t="s">
        <v>193</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339</v>
      </c>
      <c r="D8742" t="s">
        <v>1</v>
      </c>
      <c r="E8742" s="144" t="s">
        <v>193</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339</v>
      </c>
      <c r="D8743" t="s">
        <v>1</v>
      </c>
      <c r="E8743" s="144" t="s">
        <v>193</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339</v>
      </c>
      <c r="D8744" t="s">
        <v>1</v>
      </c>
      <c r="E8744" s="144" t="s">
        <v>193</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339</v>
      </c>
      <c r="D8745" t="s">
        <v>1</v>
      </c>
      <c r="E8745" s="144" t="s">
        <v>193</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339</v>
      </c>
      <c r="D8746" t="s">
        <v>1</v>
      </c>
      <c r="E8746" s="144" t="s">
        <v>193</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339</v>
      </c>
      <c r="D8747" t="s">
        <v>1</v>
      </c>
      <c r="E8747" s="144" t="s">
        <v>193</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339</v>
      </c>
      <c r="D8748" t="s">
        <v>1</v>
      </c>
      <c r="E8748" s="144" t="s">
        <v>193</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339</v>
      </c>
      <c r="D8749" t="s">
        <v>1</v>
      </c>
      <c r="E8749" s="144" t="s">
        <v>192</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339</v>
      </c>
      <c r="D8750" t="s">
        <v>1</v>
      </c>
      <c r="E8750" s="144" t="s">
        <v>192</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339</v>
      </c>
      <c r="D8751" t="s">
        <v>1</v>
      </c>
      <c r="E8751" s="144" t="s">
        <v>192</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339</v>
      </c>
      <c r="D8752" t="s">
        <v>1</v>
      </c>
      <c r="E8752" s="144" t="s">
        <v>192</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339</v>
      </c>
      <c r="D8753" t="s">
        <v>1</v>
      </c>
      <c r="E8753" s="144" t="s">
        <v>192</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339</v>
      </c>
      <c r="D8754" t="s">
        <v>1</v>
      </c>
      <c r="E8754" s="144" t="s">
        <v>192</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339</v>
      </c>
      <c r="D8755" t="s">
        <v>1</v>
      </c>
      <c r="E8755" s="144" t="s">
        <v>192</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339</v>
      </c>
      <c r="D8756" t="s">
        <v>1</v>
      </c>
      <c r="E8756" s="144" t="s">
        <v>192</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339</v>
      </c>
      <c r="D8757" t="s">
        <v>1</v>
      </c>
      <c r="E8757" s="144" t="s">
        <v>192</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339</v>
      </c>
      <c r="D8758" t="s">
        <v>1</v>
      </c>
      <c r="E8758" s="144" t="s">
        <v>192</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339</v>
      </c>
      <c r="D8759" t="s">
        <v>1</v>
      </c>
      <c r="E8759" s="144" t="s">
        <v>192</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339</v>
      </c>
      <c r="D8760" t="s">
        <v>1</v>
      </c>
      <c r="E8760" s="144" t="s">
        <v>192</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339</v>
      </c>
      <c r="D8761" t="s">
        <v>1</v>
      </c>
      <c r="E8761" s="144" t="s">
        <v>192</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339</v>
      </c>
      <c r="D8762" t="s">
        <v>1</v>
      </c>
      <c r="E8762" s="144" t="s">
        <v>192</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339</v>
      </c>
      <c r="D8763" t="s">
        <v>1</v>
      </c>
      <c r="E8763" s="144" t="s">
        <v>192</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339</v>
      </c>
      <c r="D8764" t="s">
        <v>1</v>
      </c>
      <c r="E8764" s="144" t="s">
        <v>192</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339</v>
      </c>
      <c r="D8765" t="s">
        <v>1</v>
      </c>
      <c r="E8765" s="144" t="s">
        <v>192</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339</v>
      </c>
      <c r="D8766" t="s">
        <v>1</v>
      </c>
      <c r="E8766" s="144" t="s">
        <v>191</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339</v>
      </c>
      <c r="D8767" t="s">
        <v>1</v>
      </c>
      <c r="E8767" s="144" t="s">
        <v>191</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339</v>
      </c>
      <c r="D8768" t="s">
        <v>1</v>
      </c>
      <c r="E8768" s="144" t="s">
        <v>191</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339</v>
      </c>
      <c r="D8769" t="s">
        <v>1</v>
      </c>
      <c r="E8769" s="144" t="s">
        <v>191</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339</v>
      </c>
      <c r="D8770" t="s">
        <v>1</v>
      </c>
      <c r="E8770" s="144" t="s">
        <v>191</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339</v>
      </c>
      <c r="D8771" t="s">
        <v>1</v>
      </c>
      <c r="E8771" s="144" t="s">
        <v>191</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339</v>
      </c>
      <c r="D8772" t="s">
        <v>1</v>
      </c>
      <c r="E8772" s="144" t="s">
        <v>191</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339</v>
      </c>
      <c r="D8773" t="s">
        <v>1</v>
      </c>
      <c r="E8773" s="144" t="s">
        <v>191</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339</v>
      </c>
      <c r="D8774" t="s">
        <v>1</v>
      </c>
      <c r="E8774" s="144" t="s">
        <v>191</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339</v>
      </c>
      <c r="D8775" t="s">
        <v>1</v>
      </c>
      <c r="E8775" s="144" t="s">
        <v>191</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339</v>
      </c>
      <c r="D8776" t="s">
        <v>1</v>
      </c>
      <c r="E8776" s="144" t="s">
        <v>191</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339</v>
      </c>
      <c r="D8777" t="s">
        <v>1</v>
      </c>
      <c r="E8777" s="144" t="s">
        <v>191</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339</v>
      </c>
      <c r="D8778" t="s">
        <v>1</v>
      </c>
      <c r="E8778" s="144" t="s">
        <v>191</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339</v>
      </c>
      <c r="D8779" t="s">
        <v>1</v>
      </c>
      <c r="E8779" s="144" t="s">
        <v>191</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339</v>
      </c>
      <c r="D8780" t="s">
        <v>1</v>
      </c>
      <c r="E8780" s="144" t="s">
        <v>191</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339</v>
      </c>
      <c r="D8781" t="s">
        <v>1</v>
      </c>
      <c r="E8781" s="144" t="s">
        <v>191</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339</v>
      </c>
      <c r="D8782" t="s">
        <v>1</v>
      </c>
      <c r="E8782" s="144" t="s">
        <v>191</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340</v>
      </c>
      <c r="D8783" t="s">
        <v>488</v>
      </c>
      <c r="E8783" s="144" t="s">
        <v>193</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340</v>
      </c>
      <c r="D8784" t="s">
        <v>488</v>
      </c>
      <c r="E8784" s="144" t="s">
        <v>193</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340</v>
      </c>
      <c r="D8785" t="s">
        <v>488</v>
      </c>
      <c r="E8785" s="144" t="s">
        <v>193</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340</v>
      </c>
      <c r="D8786" t="s">
        <v>488</v>
      </c>
      <c r="E8786" s="144" t="s">
        <v>193</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340</v>
      </c>
      <c r="D8787" t="s">
        <v>488</v>
      </c>
      <c r="E8787" s="144" t="s">
        <v>193</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340</v>
      </c>
      <c r="D8788" t="s">
        <v>488</v>
      </c>
      <c r="E8788" s="144" t="s">
        <v>193</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340</v>
      </c>
      <c r="D8789" t="s">
        <v>488</v>
      </c>
      <c r="E8789" s="144" t="s">
        <v>193</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340</v>
      </c>
      <c r="D8790" t="s">
        <v>488</v>
      </c>
      <c r="E8790" s="144" t="s">
        <v>193</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340</v>
      </c>
      <c r="D8791" t="s">
        <v>488</v>
      </c>
      <c r="E8791" s="144" t="s">
        <v>193</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340</v>
      </c>
      <c r="D8792" t="s">
        <v>488</v>
      </c>
      <c r="E8792" s="144" t="s">
        <v>193</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340</v>
      </c>
      <c r="D8793" t="s">
        <v>488</v>
      </c>
      <c r="E8793" s="144" t="s">
        <v>193</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340</v>
      </c>
      <c r="D8794" t="s">
        <v>488</v>
      </c>
      <c r="E8794" s="144" t="s">
        <v>193</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340</v>
      </c>
      <c r="D8795" t="s">
        <v>488</v>
      </c>
      <c r="E8795" s="144" t="s">
        <v>193</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340</v>
      </c>
      <c r="D8796" t="s">
        <v>488</v>
      </c>
      <c r="E8796" s="144" t="s">
        <v>193</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340</v>
      </c>
      <c r="D8797" t="s">
        <v>488</v>
      </c>
      <c r="E8797" s="144" t="s">
        <v>193</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340</v>
      </c>
      <c r="D8798" t="s">
        <v>488</v>
      </c>
      <c r="E8798" s="144" t="s">
        <v>193</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340</v>
      </c>
      <c r="D8799" t="s">
        <v>488</v>
      </c>
      <c r="E8799" s="144" t="s">
        <v>193</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340</v>
      </c>
      <c r="D8800" t="s">
        <v>488</v>
      </c>
      <c r="E8800" s="144" t="s">
        <v>192</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340</v>
      </c>
      <c r="D8801" t="s">
        <v>488</v>
      </c>
      <c r="E8801" s="144" t="s">
        <v>192</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340</v>
      </c>
      <c r="D8802" t="s">
        <v>488</v>
      </c>
      <c r="E8802" s="144" t="s">
        <v>192</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340</v>
      </c>
      <c r="D8803" t="s">
        <v>488</v>
      </c>
      <c r="E8803" s="144" t="s">
        <v>192</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340</v>
      </c>
      <c r="D8804" t="s">
        <v>488</v>
      </c>
      <c r="E8804" s="144" t="s">
        <v>192</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340</v>
      </c>
      <c r="D8805" t="s">
        <v>488</v>
      </c>
      <c r="E8805" s="144" t="s">
        <v>192</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340</v>
      </c>
      <c r="D8806" t="s">
        <v>488</v>
      </c>
      <c r="E8806" s="144" t="s">
        <v>192</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340</v>
      </c>
      <c r="D8807" t="s">
        <v>488</v>
      </c>
      <c r="E8807" s="144" t="s">
        <v>192</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340</v>
      </c>
      <c r="D8808" t="s">
        <v>488</v>
      </c>
      <c r="E8808" s="144" t="s">
        <v>192</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340</v>
      </c>
      <c r="D8809" t="s">
        <v>488</v>
      </c>
      <c r="E8809" s="144" t="s">
        <v>192</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340</v>
      </c>
      <c r="D8810" t="s">
        <v>488</v>
      </c>
      <c r="E8810" s="144" t="s">
        <v>192</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340</v>
      </c>
      <c r="D8811" t="s">
        <v>488</v>
      </c>
      <c r="E8811" s="144" t="s">
        <v>192</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340</v>
      </c>
      <c r="D8812" t="s">
        <v>488</v>
      </c>
      <c r="E8812" s="144" t="s">
        <v>192</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340</v>
      </c>
      <c r="D8813" t="s">
        <v>488</v>
      </c>
      <c r="E8813" s="144" t="s">
        <v>192</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340</v>
      </c>
      <c r="D8814" t="s">
        <v>488</v>
      </c>
      <c r="E8814" s="144" t="s">
        <v>192</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340</v>
      </c>
      <c r="D8815" t="s">
        <v>488</v>
      </c>
      <c r="E8815" s="144" t="s">
        <v>192</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340</v>
      </c>
      <c r="D8816" t="s">
        <v>488</v>
      </c>
      <c r="E8816" s="144" t="s">
        <v>192</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340</v>
      </c>
      <c r="D8817" t="s">
        <v>488</v>
      </c>
      <c r="E8817" s="144" t="s">
        <v>191</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340</v>
      </c>
      <c r="D8818" t="s">
        <v>488</v>
      </c>
      <c r="E8818" s="144" t="s">
        <v>191</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340</v>
      </c>
      <c r="D8819" t="s">
        <v>488</v>
      </c>
      <c r="E8819" s="144" t="s">
        <v>191</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340</v>
      </c>
      <c r="D8820" t="s">
        <v>488</v>
      </c>
      <c r="E8820" s="144" t="s">
        <v>191</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340</v>
      </c>
      <c r="D8821" t="s">
        <v>488</v>
      </c>
      <c r="E8821" s="144" t="s">
        <v>191</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340</v>
      </c>
      <c r="D8822" t="s">
        <v>488</v>
      </c>
      <c r="E8822" s="144" t="s">
        <v>191</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340</v>
      </c>
      <c r="D8823" t="s">
        <v>488</v>
      </c>
      <c r="E8823" s="144" t="s">
        <v>191</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340</v>
      </c>
      <c r="D8824" t="s">
        <v>488</v>
      </c>
      <c r="E8824" s="144" t="s">
        <v>191</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340</v>
      </c>
      <c r="D8825" t="s">
        <v>488</v>
      </c>
      <c r="E8825" s="144" t="s">
        <v>191</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340</v>
      </c>
      <c r="D8826" t="s">
        <v>488</v>
      </c>
      <c r="E8826" s="144" t="s">
        <v>191</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340</v>
      </c>
      <c r="D8827" t="s">
        <v>488</v>
      </c>
      <c r="E8827" s="144" t="s">
        <v>191</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340</v>
      </c>
      <c r="D8828" t="s">
        <v>488</v>
      </c>
      <c r="E8828" s="144" t="s">
        <v>191</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340</v>
      </c>
      <c r="D8829" t="s">
        <v>488</v>
      </c>
      <c r="E8829" s="144" t="s">
        <v>191</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340</v>
      </c>
      <c r="D8830" t="s">
        <v>488</v>
      </c>
      <c r="E8830" s="144" t="s">
        <v>191</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340</v>
      </c>
      <c r="D8831" t="s">
        <v>488</v>
      </c>
      <c r="E8831" s="144" t="s">
        <v>191</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340</v>
      </c>
      <c r="D8832" t="s">
        <v>488</v>
      </c>
      <c r="E8832" s="144" t="s">
        <v>191</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340</v>
      </c>
      <c r="D8833" t="s">
        <v>488</v>
      </c>
      <c r="E8833" s="144" t="s">
        <v>191</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340</v>
      </c>
      <c r="D8834" t="s">
        <v>1</v>
      </c>
      <c r="E8834" s="144" t="s">
        <v>193</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340</v>
      </c>
      <c r="D8835" t="s">
        <v>1</v>
      </c>
      <c r="E8835" s="144" t="s">
        <v>193</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340</v>
      </c>
      <c r="D8836" t="s">
        <v>1</v>
      </c>
      <c r="E8836" s="144" t="s">
        <v>193</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340</v>
      </c>
      <c r="D8837" t="s">
        <v>1</v>
      </c>
      <c r="E8837" s="144" t="s">
        <v>193</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340</v>
      </c>
      <c r="D8838" t="s">
        <v>1</v>
      </c>
      <c r="E8838" s="144" t="s">
        <v>193</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340</v>
      </c>
      <c r="D8839" t="s">
        <v>1</v>
      </c>
      <c r="E8839" s="144" t="s">
        <v>193</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340</v>
      </c>
      <c r="D8840" t="s">
        <v>1</v>
      </c>
      <c r="E8840" s="144" t="s">
        <v>193</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340</v>
      </c>
      <c r="D8841" t="s">
        <v>1</v>
      </c>
      <c r="E8841" s="144" t="s">
        <v>193</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340</v>
      </c>
      <c r="D8842" t="s">
        <v>1</v>
      </c>
      <c r="E8842" s="144" t="s">
        <v>193</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340</v>
      </c>
      <c r="D8843" t="s">
        <v>1</v>
      </c>
      <c r="E8843" s="144" t="s">
        <v>193</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340</v>
      </c>
      <c r="D8844" t="s">
        <v>1</v>
      </c>
      <c r="E8844" s="144" t="s">
        <v>193</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340</v>
      </c>
      <c r="D8845" t="s">
        <v>1</v>
      </c>
      <c r="E8845" s="144" t="s">
        <v>193</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340</v>
      </c>
      <c r="D8846" t="s">
        <v>1</v>
      </c>
      <c r="E8846" s="144" t="s">
        <v>193</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340</v>
      </c>
      <c r="D8847" t="s">
        <v>1</v>
      </c>
      <c r="E8847" s="144" t="s">
        <v>193</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340</v>
      </c>
      <c r="D8848" t="s">
        <v>1</v>
      </c>
      <c r="E8848" s="144" t="s">
        <v>193</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340</v>
      </c>
      <c r="D8849" t="s">
        <v>1</v>
      </c>
      <c r="E8849" s="144" t="s">
        <v>193</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340</v>
      </c>
      <c r="D8850" t="s">
        <v>1</v>
      </c>
      <c r="E8850" s="144" t="s">
        <v>193</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340</v>
      </c>
      <c r="D8851" t="s">
        <v>1</v>
      </c>
      <c r="E8851" s="144" t="s">
        <v>192</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340</v>
      </c>
      <c r="D8852" t="s">
        <v>1</v>
      </c>
      <c r="E8852" s="144" t="s">
        <v>192</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340</v>
      </c>
      <c r="D8853" t="s">
        <v>1</v>
      </c>
      <c r="E8853" s="144" t="s">
        <v>192</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340</v>
      </c>
      <c r="D8854" t="s">
        <v>1</v>
      </c>
      <c r="E8854" s="144" t="s">
        <v>192</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340</v>
      </c>
      <c r="D8855" t="s">
        <v>1</v>
      </c>
      <c r="E8855" s="144" t="s">
        <v>192</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340</v>
      </c>
      <c r="D8856" t="s">
        <v>1</v>
      </c>
      <c r="E8856" s="144" t="s">
        <v>192</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340</v>
      </c>
      <c r="D8857" t="s">
        <v>1</v>
      </c>
      <c r="E8857" s="144" t="s">
        <v>192</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340</v>
      </c>
      <c r="D8858" t="s">
        <v>1</v>
      </c>
      <c r="E8858" s="144" t="s">
        <v>192</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340</v>
      </c>
      <c r="D8859" t="s">
        <v>1</v>
      </c>
      <c r="E8859" s="144" t="s">
        <v>192</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340</v>
      </c>
      <c r="D8860" t="s">
        <v>1</v>
      </c>
      <c r="E8860" s="144" t="s">
        <v>192</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340</v>
      </c>
      <c r="D8861" t="s">
        <v>1</v>
      </c>
      <c r="E8861" s="144" t="s">
        <v>192</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340</v>
      </c>
      <c r="D8862" t="s">
        <v>1</v>
      </c>
      <c r="E8862" s="144" t="s">
        <v>192</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340</v>
      </c>
      <c r="D8863" t="s">
        <v>1</v>
      </c>
      <c r="E8863" s="144" t="s">
        <v>192</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340</v>
      </c>
      <c r="D8864" t="s">
        <v>1</v>
      </c>
      <c r="E8864" s="144" t="s">
        <v>192</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340</v>
      </c>
      <c r="D8865" t="s">
        <v>1</v>
      </c>
      <c r="E8865" s="144" t="s">
        <v>192</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340</v>
      </c>
      <c r="D8866" t="s">
        <v>1</v>
      </c>
      <c r="E8866" s="144" t="s">
        <v>192</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340</v>
      </c>
      <c r="D8867" t="s">
        <v>1</v>
      </c>
      <c r="E8867" s="144" t="s">
        <v>192</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340</v>
      </c>
      <c r="D8868" t="s">
        <v>1</v>
      </c>
      <c r="E8868" s="144" t="s">
        <v>191</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340</v>
      </c>
      <c r="D8869" t="s">
        <v>1</v>
      </c>
      <c r="E8869" s="144" t="s">
        <v>191</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340</v>
      </c>
      <c r="D8870" t="s">
        <v>1</v>
      </c>
      <c r="E8870" s="144" t="s">
        <v>191</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340</v>
      </c>
      <c r="D8871" t="s">
        <v>1</v>
      </c>
      <c r="E8871" s="144" t="s">
        <v>191</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340</v>
      </c>
      <c r="D8872" t="s">
        <v>1</v>
      </c>
      <c r="E8872" s="144" t="s">
        <v>191</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340</v>
      </c>
      <c r="D8873" t="s">
        <v>1</v>
      </c>
      <c r="E8873" s="144" t="s">
        <v>191</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340</v>
      </c>
      <c r="D8874" t="s">
        <v>1</v>
      </c>
      <c r="E8874" s="144" t="s">
        <v>191</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340</v>
      </c>
      <c r="D8875" t="s">
        <v>1</v>
      </c>
      <c r="E8875" s="144" t="s">
        <v>191</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340</v>
      </c>
      <c r="D8876" t="s">
        <v>1</v>
      </c>
      <c r="E8876" s="144" t="s">
        <v>191</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340</v>
      </c>
      <c r="D8877" t="s">
        <v>1</v>
      </c>
      <c r="E8877" s="144" t="s">
        <v>191</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340</v>
      </c>
      <c r="D8878" t="s">
        <v>1</v>
      </c>
      <c r="E8878" s="144" t="s">
        <v>191</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340</v>
      </c>
      <c r="D8879" t="s">
        <v>1</v>
      </c>
      <c r="E8879" s="144" t="s">
        <v>191</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340</v>
      </c>
      <c r="D8880" t="s">
        <v>1</v>
      </c>
      <c r="E8880" s="144" t="s">
        <v>191</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340</v>
      </c>
      <c r="D8881" t="s">
        <v>1</v>
      </c>
      <c r="E8881" s="144" t="s">
        <v>191</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340</v>
      </c>
      <c r="D8882" t="s">
        <v>1</v>
      </c>
      <c r="E8882" s="144" t="s">
        <v>191</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340</v>
      </c>
      <c r="D8883" t="s">
        <v>1</v>
      </c>
      <c r="E8883" s="144" t="s">
        <v>191</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340</v>
      </c>
      <c r="D8884" t="s">
        <v>1</v>
      </c>
      <c r="E8884" s="144" t="s">
        <v>191</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341</v>
      </c>
      <c r="D8885" t="s">
        <v>488</v>
      </c>
      <c r="E8885" s="144" t="s">
        <v>193</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341</v>
      </c>
      <c r="D8886" t="s">
        <v>488</v>
      </c>
      <c r="E8886" s="144" t="s">
        <v>193</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341</v>
      </c>
      <c r="D8887" t="s">
        <v>488</v>
      </c>
      <c r="E8887" s="144" t="s">
        <v>193</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341</v>
      </c>
      <c r="D8888" t="s">
        <v>488</v>
      </c>
      <c r="E8888" s="144" t="s">
        <v>193</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341</v>
      </c>
      <c r="D8889" t="s">
        <v>488</v>
      </c>
      <c r="E8889" s="144" t="s">
        <v>193</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341</v>
      </c>
      <c r="D8890" t="s">
        <v>488</v>
      </c>
      <c r="E8890" s="144" t="s">
        <v>193</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341</v>
      </c>
      <c r="D8891" t="s">
        <v>488</v>
      </c>
      <c r="E8891" s="144" t="s">
        <v>193</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341</v>
      </c>
      <c r="D8892" t="s">
        <v>488</v>
      </c>
      <c r="E8892" s="144" t="s">
        <v>193</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341</v>
      </c>
      <c r="D8893" t="s">
        <v>488</v>
      </c>
      <c r="E8893" s="144" t="s">
        <v>193</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341</v>
      </c>
      <c r="D8894" t="s">
        <v>488</v>
      </c>
      <c r="E8894" s="144" t="s">
        <v>193</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341</v>
      </c>
      <c r="D8895" t="s">
        <v>488</v>
      </c>
      <c r="E8895" s="144" t="s">
        <v>193</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341</v>
      </c>
      <c r="D8896" t="s">
        <v>488</v>
      </c>
      <c r="E8896" s="144" t="s">
        <v>193</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341</v>
      </c>
      <c r="D8897" t="s">
        <v>488</v>
      </c>
      <c r="E8897" s="144" t="s">
        <v>193</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341</v>
      </c>
      <c r="D8898" t="s">
        <v>488</v>
      </c>
      <c r="E8898" s="144" t="s">
        <v>193</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341</v>
      </c>
      <c r="D8899" t="s">
        <v>488</v>
      </c>
      <c r="E8899" s="144" t="s">
        <v>193</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341</v>
      </c>
      <c r="D8900" t="s">
        <v>488</v>
      </c>
      <c r="E8900" s="144" t="s">
        <v>193</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341</v>
      </c>
      <c r="D8901" t="s">
        <v>488</v>
      </c>
      <c r="E8901" s="144" t="s">
        <v>193</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341</v>
      </c>
      <c r="D8902" t="s">
        <v>488</v>
      </c>
      <c r="E8902" s="144" t="s">
        <v>192</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341</v>
      </c>
      <c r="D8903" t="s">
        <v>488</v>
      </c>
      <c r="E8903" s="144" t="s">
        <v>192</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341</v>
      </c>
      <c r="D8904" t="s">
        <v>488</v>
      </c>
      <c r="E8904" s="144" t="s">
        <v>192</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341</v>
      </c>
      <c r="D8905" t="s">
        <v>488</v>
      </c>
      <c r="E8905" s="144" t="s">
        <v>192</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341</v>
      </c>
      <c r="D8906" t="s">
        <v>488</v>
      </c>
      <c r="E8906" s="144" t="s">
        <v>192</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341</v>
      </c>
      <c r="D8907" t="s">
        <v>488</v>
      </c>
      <c r="E8907" s="144" t="s">
        <v>192</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341</v>
      </c>
      <c r="D8908" t="s">
        <v>488</v>
      </c>
      <c r="E8908" s="144" t="s">
        <v>192</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341</v>
      </c>
      <c r="D8909" t="s">
        <v>488</v>
      </c>
      <c r="E8909" s="144" t="s">
        <v>192</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341</v>
      </c>
      <c r="D8910" t="s">
        <v>488</v>
      </c>
      <c r="E8910" s="144" t="s">
        <v>192</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341</v>
      </c>
      <c r="D8911" t="s">
        <v>488</v>
      </c>
      <c r="E8911" s="144" t="s">
        <v>192</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341</v>
      </c>
      <c r="D8912" t="s">
        <v>488</v>
      </c>
      <c r="E8912" s="144" t="s">
        <v>192</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341</v>
      </c>
      <c r="D8913" t="s">
        <v>488</v>
      </c>
      <c r="E8913" s="144" t="s">
        <v>192</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341</v>
      </c>
      <c r="D8914" t="s">
        <v>488</v>
      </c>
      <c r="E8914" s="144" t="s">
        <v>192</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341</v>
      </c>
      <c r="D8915" t="s">
        <v>488</v>
      </c>
      <c r="E8915" s="144" t="s">
        <v>192</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341</v>
      </c>
      <c r="D8916" t="s">
        <v>488</v>
      </c>
      <c r="E8916" s="144" t="s">
        <v>192</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341</v>
      </c>
      <c r="D8917" t="s">
        <v>488</v>
      </c>
      <c r="E8917" s="144" t="s">
        <v>192</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341</v>
      </c>
      <c r="D8918" t="s">
        <v>488</v>
      </c>
      <c r="E8918" s="144" t="s">
        <v>192</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341</v>
      </c>
      <c r="D8919" t="s">
        <v>488</v>
      </c>
      <c r="E8919" s="144" t="s">
        <v>191</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341</v>
      </c>
      <c r="D8920" t="s">
        <v>488</v>
      </c>
      <c r="E8920" s="144" t="s">
        <v>191</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341</v>
      </c>
      <c r="D8921" t="s">
        <v>488</v>
      </c>
      <c r="E8921" s="144" t="s">
        <v>191</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341</v>
      </c>
      <c r="D8922" t="s">
        <v>488</v>
      </c>
      <c r="E8922" s="144" t="s">
        <v>191</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341</v>
      </c>
      <c r="D8923" t="s">
        <v>488</v>
      </c>
      <c r="E8923" s="144" t="s">
        <v>191</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341</v>
      </c>
      <c r="D8924" t="s">
        <v>488</v>
      </c>
      <c r="E8924" s="144" t="s">
        <v>191</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341</v>
      </c>
      <c r="D8925" t="s">
        <v>488</v>
      </c>
      <c r="E8925" s="144" t="s">
        <v>191</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341</v>
      </c>
      <c r="D8926" t="s">
        <v>488</v>
      </c>
      <c r="E8926" s="144" t="s">
        <v>191</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341</v>
      </c>
      <c r="D8927" t="s">
        <v>488</v>
      </c>
      <c r="E8927" s="144" t="s">
        <v>191</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341</v>
      </c>
      <c r="D8928" t="s">
        <v>488</v>
      </c>
      <c r="E8928" s="144" t="s">
        <v>191</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341</v>
      </c>
      <c r="D8929" t="s">
        <v>488</v>
      </c>
      <c r="E8929" s="144" t="s">
        <v>191</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341</v>
      </c>
      <c r="D8930" t="s">
        <v>488</v>
      </c>
      <c r="E8930" s="144" t="s">
        <v>191</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341</v>
      </c>
      <c r="D8931" t="s">
        <v>488</v>
      </c>
      <c r="E8931" s="144" t="s">
        <v>191</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341</v>
      </c>
      <c r="D8932" t="s">
        <v>488</v>
      </c>
      <c r="E8932" s="144" t="s">
        <v>191</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341</v>
      </c>
      <c r="D8933" t="s">
        <v>488</v>
      </c>
      <c r="E8933" s="144" t="s">
        <v>191</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341</v>
      </c>
      <c r="D8934" t="s">
        <v>488</v>
      </c>
      <c r="E8934" s="144" t="s">
        <v>191</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341</v>
      </c>
      <c r="D8935" t="s">
        <v>488</v>
      </c>
      <c r="E8935" s="144" t="s">
        <v>191</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341</v>
      </c>
      <c r="D8936" t="s">
        <v>1</v>
      </c>
      <c r="E8936" s="144" t="s">
        <v>193</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341</v>
      </c>
      <c r="D8937" t="s">
        <v>1</v>
      </c>
      <c r="E8937" s="144" t="s">
        <v>193</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341</v>
      </c>
      <c r="D8938" t="s">
        <v>1</v>
      </c>
      <c r="E8938" s="144" t="s">
        <v>193</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341</v>
      </c>
      <c r="D8939" t="s">
        <v>1</v>
      </c>
      <c r="E8939" s="144" t="s">
        <v>193</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341</v>
      </c>
      <c r="D8940" t="s">
        <v>1</v>
      </c>
      <c r="E8940" s="144" t="s">
        <v>193</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341</v>
      </c>
      <c r="D8941" t="s">
        <v>1</v>
      </c>
      <c r="E8941" s="144" t="s">
        <v>193</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341</v>
      </c>
      <c r="D8942" t="s">
        <v>1</v>
      </c>
      <c r="E8942" s="144" t="s">
        <v>193</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341</v>
      </c>
      <c r="D8943" t="s">
        <v>1</v>
      </c>
      <c r="E8943" s="144" t="s">
        <v>193</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341</v>
      </c>
      <c r="D8944" t="s">
        <v>1</v>
      </c>
      <c r="E8944" s="144" t="s">
        <v>193</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341</v>
      </c>
      <c r="D8945" t="s">
        <v>1</v>
      </c>
      <c r="E8945" s="144" t="s">
        <v>193</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341</v>
      </c>
      <c r="D8946" t="s">
        <v>1</v>
      </c>
      <c r="E8946" s="144" t="s">
        <v>193</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341</v>
      </c>
      <c r="D8947" t="s">
        <v>1</v>
      </c>
      <c r="E8947" s="144" t="s">
        <v>193</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341</v>
      </c>
      <c r="D8948" t="s">
        <v>1</v>
      </c>
      <c r="E8948" s="144" t="s">
        <v>193</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341</v>
      </c>
      <c r="D8949" t="s">
        <v>1</v>
      </c>
      <c r="E8949" s="144" t="s">
        <v>193</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341</v>
      </c>
      <c r="D8950" t="s">
        <v>1</v>
      </c>
      <c r="E8950" s="144" t="s">
        <v>193</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341</v>
      </c>
      <c r="D8951" t="s">
        <v>1</v>
      </c>
      <c r="E8951" s="144" t="s">
        <v>193</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341</v>
      </c>
      <c r="D8952" t="s">
        <v>1</v>
      </c>
      <c r="E8952" s="144" t="s">
        <v>193</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341</v>
      </c>
      <c r="D8953" t="s">
        <v>1</v>
      </c>
      <c r="E8953" s="144" t="s">
        <v>192</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341</v>
      </c>
      <c r="D8954" t="s">
        <v>1</v>
      </c>
      <c r="E8954" s="144" t="s">
        <v>192</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341</v>
      </c>
      <c r="D8955" t="s">
        <v>1</v>
      </c>
      <c r="E8955" s="144" t="s">
        <v>192</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341</v>
      </c>
      <c r="D8956" t="s">
        <v>1</v>
      </c>
      <c r="E8956" s="144" t="s">
        <v>192</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341</v>
      </c>
      <c r="D8957" t="s">
        <v>1</v>
      </c>
      <c r="E8957" s="144" t="s">
        <v>192</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341</v>
      </c>
      <c r="D8958" t="s">
        <v>1</v>
      </c>
      <c r="E8958" s="144" t="s">
        <v>192</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341</v>
      </c>
      <c r="D8959" t="s">
        <v>1</v>
      </c>
      <c r="E8959" s="144" t="s">
        <v>192</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341</v>
      </c>
      <c r="D8960" t="s">
        <v>1</v>
      </c>
      <c r="E8960" s="144" t="s">
        <v>192</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341</v>
      </c>
      <c r="D8961" t="s">
        <v>1</v>
      </c>
      <c r="E8961" s="144" t="s">
        <v>192</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341</v>
      </c>
      <c r="D8962" t="s">
        <v>1</v>
      </c>
      <c r="E8962" s="144" t="s">
        <v>192</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341</v>
      </c>
      <c r="D8963" t="s">
        <v>1</v>
      </c>
      <c r="E8963" s="144" t="s">
        <v>192</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341</v>
      </c>
      <c r="D8964" t="s">
        <v>1</v>
      </c>
      <c r="E8964" s="144" t="s">
        <v>192</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341</v>
      </c>
      <c r="D8965" t="s">
        <v>1</v>
      </c>
      <c r="E8965" s="144" t="s">
        <v>192</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341</v>
      </c>
      <c r="D8966" t="s">
        <v>1</v>
      </c>
      <c r="E8966" s="144" t="s">
        <v>192</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341</v>
      </c>
      <c r="D8967" t="s">
        <v>1</v>
      </c>
      <c r="E8967" s="144" t="s">
        <v>192</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341</v>
      </c>
      <c r="D8968" t="s">
        <v>1</v>
      </c>
      <c r="E8968" s="144" t="s">
        <v>192</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341</v>
      </c>
      <c r="D8969" t="s">
        <v>1</v>
      </c>
      <c r="E8969" s="144" t="s">
        <v>192</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341</v>
      </c>
      <c r="D8970" t="s">
        <v>1</v>
      </c>
      <c r="E8970" s="144" t="s">
        <v>191</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341</v>
      </c>
      <c r="D8971" t="s">
        <v>1</v>
      </c>
      <c r="E8971" s="144" t="s">
        <v>191</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341</v>
      </c>
      <c r="D8972" t="s">
        <v>1</v>
      </c>
      <c r="E8972" s="144" t="s">
        <v>191</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341</v>
      </c>
      <c r="D8973" t="s">
        <v>1</v>
      </c>
      <c r="E8973" s="144" t="s">
        <v>191</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341</v>
      </c>
      <c r="D8974" t="s">
        <v>1</v>
      </c>
      <c r="E8974" s="144" t="s">
        <v>191</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341</v>
      </c>
      <c r="D8975" t="s">
        <v>1</v>
      </c>
      <c r="E8975" s="144" t="s">
        <v>191</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341</v>
      </c>
      <c r="D8976" t="s">
        <v>1</v>
      </c>
      <c r="E8976" s="144" t="s">
        <v>191</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341</v>
      </c>
      <c r="D8977" t="s">
        <v>1</v>
      </c>
      <c r="E8977" s="144" t="s">
        <v>191</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341</v>
      </c>
      <c r="D8978" t="s">
        <v>1</v>
      </c>
      <c r="E8978" s="144" t="s">
        <v>191</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341</v>
      </c>
      <c r="D8979" t="s">
        <v>1</v>
      </c>
      <c r="E8979" s="144" t="s">
        <v>191</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341</v>
      </c>
      <c r="D8980" t="s">
        <v>1</v>
      </c>
      <c r="E8980" s="144" t="s">
        <v>191</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341</v>
      </c>
      <c r="D8981" t="s">
        <v>1</v>
      </c>
      <c r="E8981" s="144" t="s">
        <v>191</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341</v>
      </c>
      <c r="D8982" t="s">
        <v>1</v>
      </c>
      <c r="E8982" s="144" t="s">
        <v>191</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341</v>
      </c>
      <c r="D8983" t="s">
        <v>1</v>
      </c>
      <c r="E8983" s="144" t="s">
        <v>191</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341</v>
      </c>
      <c r="D8984" t="s">
        <v>1</v>
      </c>
      <c r="E8984" s="144" t="s">
        <v>191</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341</v>
      </c>
      <c r="D8985" t="s">
        <v>1</v>
      </c>
      <c r="E8985" s="144" t="s">
        <v>191</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341</v>
      </c>
      <c r="D8986" t="s">
        <v>1</v>
      </c>
      <c r="E8986" s="144" t="s">
        <v>191</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342</v>
      </c>
      <c r="D8987" t="s">
        <v>488</v>
      </c>
      <c r="E8987" s="144" t="s">
        <v>193</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342</v>
      </c>
      <c r="D8988" t="s">
        <v>488</v>
      </c>
      <c r="E8988" s="144" t="s">
        <v>193</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342</v>
      </c>
      <c r="D8989" t="s">
        <v>488</v>
      </c>
      <c r="E8989" s="144" t="s">
        <v>193</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342</v>
      </c>
      <c r="D8990" t="s">
        <v>488</v>
      </c>
      <c r="E8990" s="144" t="s">
        <v>193</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342</v>
      </c>
      <c r="D8991" t="s">
        <v>488</v>
      </c>
      <c r="E8991" s="144" t="s">
        <v>193</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342</v>
      </c>
      <c r="D8992" t="s">
        <v>488</v>
      </c>
      <c r="E8992" s="144" t="s">
        <v>193</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342</v>
      </c>
      <c r="D8993" t="s">
        <v>488</v>
      </c>
      <c r="E8993" s="144" t="s">
        <v>193</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342</v>
      </c>
      <c r="D8994" t="s">
        <v>488</v>
      </c>
      <c r="E8994" s="144" t="s">
        <v>193</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342</v>
      </c>
      <c r="D8995" t="s">
        <v>488</v>
      </c>
      <c r="E8995" s="144" t="s">
        <v>193</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342</v>
      </c>
      <c r="D8996" t="s">
        <v>488</v>
      </c>
      <c r="E8996" s="144" t="s">
        <v>193</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342</v>
      </c>
      <c r="D8997" t="s">
        <v>488</v>
      </c>
      <c r="E8997" s="144" t="s">
        <v>193</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342</v>
      </c>
      <c r="D8998" t="s">
        <v>488</v>
      </c>
      <c r="E8998" s="144" t="s">
        <v>193</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342</v>
      </c>
      <c r="D8999" t="s">
        <v>488</v>
      </c>
      <c r="E8999" s="144" t="s">
        <v>193</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342</v>
      </c>
      <c r="D9000" t="s">
        <v>488</v>
      </c>
      <c r="E9000" s="144" t="s">
        <v>193</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342</v>
      </c>
      <c r="D9001" t="s">
        <v>488</v>
      </c>
      <c r="E9001" s="144" t="s">
        <v>193</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342</v>
      </c>
      <c r="D9002" t="s">
        <v>488</v>
      </c>
      <c r="E9002" s="144" t="s">
        <v>193</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342</v>
      </c>
      <c r="D9003" t="s">
        <v>488</v>
      </c>
      <c r="E9003" s="144" t="s">
        <v>193</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342</v>
      </c>
      <c r="D9004" t="s">
        <v>488</v>
      </c>
      <c r="E9004" s="144" t="s">
        <v>192</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342</v>
      </c>
      <c r="D9005" t="s">
        <v>488</v>
      </c>
      <c r="E9005" s="144" t="s">
        <v>192</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342</v>
      </c>
      <c r="D9006" t="s">
        <v>488</v>
      </c>
      <c r="E9006" s="144" t="s">
        <v>192</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342</v>
      </c>
      <c r="D9007" t="s">
        <v>488</v>
      </c>
      <c r="E9007" s="144" t="s">
        <v>192</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342</v>
      </c>
      <c r="D9008" t="s">
        <v>488</v>
      </c>
      <c r="E9008" s="144" t="s">
        <v>192</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342</v>
      </c>
      <c r="D9009" t="s">
        <v>488</v>
      </c>
      <c r="E9009" s="144" t="s">
        <v>192</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342</v>
      </c>
      <c r="D9010" t="s">
        <v>488</v>
      </c>
      <c r="E9010" s="144" t="s">
        <v>192</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342</v>
      </c>
      <c r="D9011" t="s">
        <v>488</v>
      </c>
      <c r="E9011" s="144" t="s">
        <v>192</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342</v>
      </c>
      <c r="D9012" t="s">
        <v>488</v>
      </c>
      <c r="E9012" s="144" t="s">
        <v>192</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342</v>
      </c>
      <c r="D9013" t="s">
        <v>488</v>
      </c>
      <c r="E9013" s="144" t="s">
        <v>192</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342</v>
      </c>
      <c r="D9014" t="s">
        <v>488</v>
      </c>
      <c r="E9014" s="144" t="s">
        <v>192</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342</v>
      </c>
      <c r="D9015" t="s">
        <v>488</v>
      </c>
      <c r="E9015" s="144" t="s">
        <v>192</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342</v>
      </c>
      <c r="D9016" t="s">
        <v>488</v>
      </c>
      <c r="E9016" s="144" t="s">
        <v>192</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342</v>
      </c>
      <c r="D9017" t="s">
        <v>488</v>
      </c>
      <c r="E9017" s="144" t="s">
        <v>192</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342</v>
      </c>
      <c r="D9018" t="s">
        <v>488</v>
      </c>
      <c r="E9018" s="144" t="s">
        <v>192</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342</v>
      </c>
      <c r="D9019" t="s">
        <v>488</v>
      </c>
      <c r="E9019" s="144" t="s">
        <v>192</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342</v>
      </c>
      <c r="D9020" t="s">
        <v>488</v>
      </c>
      <c r="E9020" s="144" t="s">
        <v>192</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342</v>
      </c>
      <c r="D9021" t="s">
        <v>488</v>
      </c>
      <c r="E9021" s="144" t="s">
        <v>191</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342</v>
      </c>
      <c r="D9022" t="s">
        <v>488</v>
      </c>
      <c r="E9022" s="144" t="s">
        <v>191</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342</v>
      </c>
      <c r="D9023" t="s">
        <v>488</v>
      </c>
      <c r="E9023" s="144" t="s">
        <v>191</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342</v>
      </c>
      <c r="D9024" t="s">
        <v>488</v>
      </c>
      <c r="E9024" s="144" t="s">
        <v>191</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342</v>
      </c>
      <c r="D9025" t="s">
        <v>488</v>
      </c>
      <c r="E9025" s="144" t="s">
        <v>191</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342</v>
      </c>
      <c r="D9026" t="s">
        <v>488</v>
      </c>
      <c r="E9026" s="144" t="s">
        <v>191</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342</v>
      </c>
      <c r="D9027" t="s">
        <v>488</v>
      </c>
      <c r="E9027" s="144" t="s">
        <v>191</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342</v>
      </c>
      <c r="D9028" t="s">
        <v>488</v>
      </c>
      <c r="E9028" s="144" t="s">
        <v>191</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342</v>
      </c>
      <c r="D9029" t="s">
        <v>488</v>
      </c>
      <c r="E9029" s="144" t="s">
        <v>191</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342</v>
      </c>
      <c r="D9030" t="s">
        <v>488</v>
      </c>
      <c r="E9030" s="144" t="s">
        <v>191</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342</v>
      </c>
      <c r="D9031" t="s">
        <v>488</v>
      </c>
      <c r="E9031" s="144" t="s">
        <v>191</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342</v>
      </c>
      <c r="D9032" t="s">
        <v>488</v>
      </c>
      <c r="E9032" s="144" t="s">
        <v>191</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342</v>
      </c>
      <c r="D9033" t="s">
        <v>488</v>
      </c>
      <c r="E9033" s="144" t="s">
        <v>191</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342</v>
      </c>
      <c r="D9034" t="s">
        <v>488</v>
      </c>
      <c r="E9034" s="144" t="s">
        <v>191</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342</v>
      </c>
      <c r="D9035" t="s">
        <v>488</v>
      </c>
      <c r="E9035" s="144" t="s">
        <v>191</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342</v>
      </c>
      <c r="D9036" t="s">
        <v>488</v>
      </c>
      <c r="E9036" s="144" t="s">
        <v>191</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342</v>
      </c>
      <c r="D9037" t="s">
        <v>488</v>
      </c>
      <c r="E9037" s="144" t="s">
        <v>191</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342</v>
      </c>
      <c r="D9038" t="s">
        <v>1</v>
      </c>
      <c r="E9038" s="144" t="s">
        <v>193</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342</v>
      </c>
      <c r="D9039" t="s">
        <v>1</v>
      </c>
      <c r="E9039" s="144" t="s">
        <v>193</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342</v>
      </c>
      <c r="D9040" t="s">
        <v>1</v>
      </c>
      <c r="E9040" s="144" t="s">
        <v>193</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342</v>
      </c>
      <c r="D9041" t="s">
        <v>1</v>
      </c>
      <c r="E9041" s="144" t="s">
        <v>193</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342</v>
      </c>
      <c r="D9042" t="s">
        <v>1</v>
      </c>
      <c r="E9042" s="144" t="s">
        <v>193</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342</v>
      </c>
      <c r="D9043" t="s">
        <v>1</v>
      </c>
      <c r="E9043" s="144" t="s">
        <v>193</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342</v>
      </c>
      <c r="D9044" t="s">
        <v>1</v>
      </c>
      <c r="E9044" s="144" t="s">
        <v>193</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342</v>
      </c>
      <c r="D9045" t="s">
        <v>1</v>
      </c>
      <c r="E9045" s="144" t="s">
        <v>193</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342</v>
      </c>
      <c r="D9046" t="s">
        <v>1</v>
      </c>
      <c r="E9046" s="144" t="s">
        <v>193</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342</v>
      </c>
      <c r="D9047" t="s">
        <v>1</v>
      </c>
      <c r="E9047" s="144" t="s">
        <v>193</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342</v>
      </c>
      <c r="D9048" t="s">
        <v>1</v>
      </c>
      <c r="E9048" s="144" t="s">
        <v>193</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342</v>
      </c>
      <c r="D9049" t="s">
        <v>1</v>
      </c>
      <c r="E9049" s="144" t="s">
        <v>193</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342</v>
      </c>
      <c r="D9050" t="s">
        <v>1</v>
      </c>
      <c r="E9050" s="144" t="s">
        <v>193</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342</v>
      </c>
      <c r="D9051" t="s">
        <v>1</v>
      </c>
      <c r="E9051" s="144" t="s">
        <v>193</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342</v>
      </c>
      <c r="D9052" t="s">
        <v>1</v>
      </c>
      <c r="E9052" s="144" t="s">
        <v>193</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342</v>
      </c>
      <c r="D9053" t="s">
        <v>1</v>
      </c>
      <c r="E9053" s="144" t="s">
        <v>193</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342</v>
      </c>
      <c r="D9054" t="s">
        <v>1</v>
      </c>
      <c r="E9054" s="144" t="s">
        <v>193</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342</v>
      </c>
      <c r="D9055" t="s">
        <v>1</v>
      </c>
      <c r="E9055" s="144" t="s">
        <v>192</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342</v>
      </c>
      <c r="D9056" t="s">
        <v>1</v>
      </c>
      <c r="E9056" s="144" t="s">
        <v>192</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342</v>
      </c>
      <c r="D9057" t="s">
        <v>1</v>
      </c>
      <c r="E9057" s="144" t="s">
        <v>192</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342</v>
      </c>
      <c r="D9058" t="s">
        <v>1</v>
      </c>
      <c r="E9058" s="144" t="s">
        <v>192</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342</v>
      </c>
      <c r="D9059" t="s">
        <v>1</v>
      </c>
      <c r="E9059" s="144" t="s">
        <v>192</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342</v>
      </c>
      <c r="D9060" t="s">
        <v>1</v>
      </c>
      <c r="E9060" s="144" t="s">
        <v>192</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342</v>
      </c>
      <c r="D9061" t="s">
        <v>1</v>
      </c>
      <c r="E9061" s="144" t="s">
        <v>192</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342</v>
      </c>
      <c r="D9062" t="s">
        <v>1</v>
      </c>
      <c r="E9062" s="144" t="s">
        <v>192</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342</v>
      </c>
      <c r="D9063" t="s">
        <v>1</v>
      </c>
      <c r="E9063" s="144" t="s">
        <v>192</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342</v>
      </c>
      <c r="D9064" t="s">
        <v>1</v>
      </c>
      <c r="E9064" s="144" t="s">
        <v>192</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342</v>
      </c>
      <c r="D9065" t="s">
        <v>1</v>
      </c>
      <c r="E9065" s="144" t="s">
        <v>192</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342</v>
      </c>
      <c r="D9066" t="s">
        <v>1</v>
      </c>
      <c r="E9066" s="144" t="s">
        <v>192</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342</v>
      </c>
      <c r="D9067" t="s">
        <v>1</v>
      </c>
      <c r="E9067" s="144" t="s">
        <v>192</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342</v>
      </c>
      <c r="D9068" t="s">
        <v>1</v>
      </c>
      <c r="E9068" s="144" t="s">
        <v>192</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342</v>
      </c>
      <c r="D9069" t="s">
        <v>1</v>
      </c>
      <c r="E9069" s="144" t="s">
        <v>192</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342</v>
      </c>
      <c r="D9070" t="s">
        <v>1</v>
      </c>
      <c r="E9070" s="144" t="s">
        <v>192</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342</v>
      </c>
      <c r="D9071" t="s">
        <v>1</v>
      </c>
      <c r="E9071" s="144" t="s">
        <v>192</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342</v>
      </c>
      <c r="D9072" t="s">
        <v>1</v>
      </c>
      <c r="E9072" s="144" t="s">
        <v>191</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342</v>
      </c>
      <c r="D9073" t="s">
        <v>1</v>
      </c>
      <c r="E9073" s="144" t="s">
        <v>191</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342</v>
      </c>
      <c r="D9074" t="s">
        <v>1</v>
      </c>
      <c r="E9074" s="144" t="s">
        <v>191</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342</v>
      </c>
      <c r="D9075" t="s">
        <v>1</v>
      </c>
      <c r="E9075" s="144" t="s">
        <v>191</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342</v>
      </c>
      <c r="D9076" t="s">
        <v>1</v>
      </c>
      <c r="E9076" s="144" t="s">
        <v>191</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342</v>
      </c>
      <c r="D9077" t="s">
        <v>1</v>
      </c>
      <c r="E9077" s="144" t="s">
        <v>191</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342</v>
      </c>
      <c r="D9078" t="s">
        <v>1</v>
      </c>
      <c r="E9078" s="144" t="s">
        <v>191</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342</v>
      </c>
      <c r="D9079" t="s">
        <v>1</v>
      </c>
      <c r="E9079" s="144" t="s">
        <v>191</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342</v>
      </c>
      <c r="D9080" t="s">
        <v>1</v>
      </c>
      <c r="E9080" s="144" t="s">
        <v>191</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342</v>
      </c>
      <c r="D9081" t="s">
        <v>1</v>
      </c>
      <c r="E9081" s="144" t="s">
        <v>191</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342</v>
      </c>
      <c r="D9082" t="s">
        <v>1</v>
      </c>
      <c r="E9082" s="144" t="s">
        <v>191</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342</v>
      </c>
      <c r="D9083" t="s">
        <v>1</v>
      </c>
      <c r="E9083" s="144" t="s">
        <v>191</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342</v>
      </c>
      <c r="D9084" t="s">
        <v>1</v>
      </c>
      <c r="E9084" s="144" t="s">
        <v>191</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342</v>
      </c>
      <c r="D9085" t="s">
        <v>1</v>
      </c>
      <c r="E9085" s="144" t="s">
        <v>191</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342</v>
      </c>
      <c r="D9086" t="s">
        <v>1</v>
      </c>
      <c r="E9086" s="144" t="s">
        <v>191</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342</v>
      </c>
      <c r="D9087" t="s">
        <v>1</v>
      </c>
      <c r="E9087" s="144" t="s">
        <v>191</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342</v>
      </c>
      <c r="D9088" t="s">
        <v>1</v>
      </c>
      <c r="E9088" s="144" t="s">
        <v>191</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343</v>
      </c>
      <c r="D9089" t="s">
        <v>488</v>
      </c>
      <c r="E9089" s="144" t="s">
        <v>193</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343</v>
      </c>
      <c r="D9090" t="s">
        <v>488</v>
      </c>
      <c r="E9090" s="144" t="s">
        <v>193</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343</v>
      </c>
      <c r="D9091" t="s">
        <v>488</v>
      </c>
      <c r="E9091" s="144" t="s">
        <v>193</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343</v>
      </c>
      <c r="D9092" t="s">
        <v>488</v>
      </c>
      <c r="E9092" s="144" t="s">
        <v>193</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343</v>
      </c>
      <c r="D9093" t="s">
        <v>488</v>
      </c>
      <c r="E9093" s="144" t="s">
        <v>193</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343</v>
      </c>
      <c r="D9094" t="s">
        <v>488</v>
      </c>
      <c r="E9094" s="144" t="s">
        <v>193</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343</v>
      </c>
      <c r="D9095" t="s">
        <v>488</v>
      </c>
      <c r="E9095" s="144" t="s">
        <v>193</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343</v>
      </c>
      <c r="D9096" t="s">
        <v>488</v>
      </c>
      <c r="E9096" s="144" t="s">
        <v>193</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343</v>
      </c>
      <c r="D9097" t="s">
        <v>488</v>
      </c>
      <c r="E9097" s="144" t="s">
        <v>193</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343</v>
      </c>
      <c r="D9098" t="s">
        <v>488</v>
      </c>
      <c r="E9098" s="144" t="s">
        <v>193</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343</v>
      </c>
      <c r="D9099" t="s">
        <v>488</v>
      </c>
      <c r="E9099" s="144" t="s">
        <v>193</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343</v>
      </c>
      <c r="D9100" t="s">
        <v>488</v>
      </c>
      <c r="E9100" s="144" t="s">
        <v>193</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343</v>
      </c>
      <c r="D9101" t="s">
        <v>488</v>
      </c>
      <c r="E9101" s="144" t="s">
        <v>193</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343</v>
      </c>
      <c r="D9102" t="s">
        <v>488</v>
      </c>
      <c r="E9102" s="144" t="s">
        <v>193</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343</v>
      </c>
      <c r="D9103" t="s">
        <v>488</v>
      </c>
      <c r="E9103" s="144" t="s">
        <v>193</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343</v>
      </c>
      <c r="D9104" t="s">
        <v>488</v>
      </c>
      <c r="E9104" s="144" t="s">
        <v>193</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343</v>
      </c>
      <c r="D9105" t="s">
        <v>488</v>
      </c>
      <c r="E9105" s="144" t="s">
        <v>193</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343</v>
      </c>
      <c r="D9106" t="s">
        <v>488</v>
      </c>
      <c r="E9106" s="144" t="s">
        <v>192</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343</v>
      </c>
      <c r="D9107" t="s">
        <v>488</v>
      </c>
      <c r="E9107" s="144" t="s">
        <v>192</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343</v>
      </c>
      <c r="D9108" t="s">
        <v>488</v>
      </c>
      <c r="E9108" s="144" t="s">
        <v>192</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343</v>
      </c>
      <c r="D9109" t="s">
        <v>488</v>
      </c>
      <c r="E9109" s="144" t="s">
        <v>192</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343</v>
      </c>
      <c r="D9110" t="s">
        <v>488</v>
      </c>
      <c r="E9110" s="144" t="s">
        <v>192</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343</v>
      </c>
      <c r="D9111" t="s">
        <v>488</v>
      </c>
      <c r="E9111" s="144" t="s">
        <v>192</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343</v>
      </c>
      <c r="D9112" t="s">
        <v>488</v>
      </c>
      <c r="E9112" s="144" t="s">
        <v>192</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343</v>
      </c>
      <c r="D9113" t="s">
        <v>488</v>
      </c>
      <c r="E9113" s="144" t="s">
        <v>192</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343</v>
      </c>
      <c r="D9114" t="s">
        <v>488</v>
      </c>
      <c r="E9114" s="144" t="s">
        <v>192</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343</v>
      </c>
      <c r="D9115" t="s">
        <v>488</v>
      </c>
      <c r="E9115" s="144" t="s">
        <v>192</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343</v>
      </c>
      <c r="D9116" t="s">
        <v>488</v>
      </c>
      <c r="E9116" s="144" t="s">
        <v>192</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343</v>
      </c>
      <c r="D9117" t="s">
        <v>488</v>
      </c>
      <c r="E9117" s="144" t="s">
        <v>192</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343</v>
      </c>
      <c r="D9118" t="s">
        <v>488</v>
      </c>
      <c r="E9118" s="144" t="s">
        <v>192</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343</v>
      </c>
      <c r="D9119" t="s">
        <v>488</v>
      </c>
      <c r="E9119" s="144" t="s">
        <v>192</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343</v>
      </c>
      <c r="D9120" t="s">
        <v>488</v>
      </c>
      <c r="E9120" s="144" t="s">
        <v>192</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343</v>
      </c>
      <c r="D9121" t="s">
        <v>488</v>
      </c>
      <c r="E9121" s="144" t="s">
        <v>192</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343</v>
      </c>
      <c r="D9122" t="s">
        <v>488</v>
      </c>
      <c r="E9122" s="144" t="s">
        <v>192</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343</v>
      </c>
      <c r="D9123" t="s">
        <v>488</v>
      </c>
      <c r="E9123" s="144" t="s">
        <v>191</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343</v>
      </c>
      <c r="D9124" t="s">
        <v>488</v>
      </c>
      <c r="E9124" s="144" t="s">
        <v>191</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343</v>
      </c>
      <c r="D9125" t="s">
        <v>488</v>
      </c>
      <c r="E9125" s="144" t="s">
        <v>191</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343</v>
      </c>
      <c r="D9126" t="s">
        <v>488</v>
      </c>
      <c r="E9126" s="144" t="s">
        <v>191</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343</v>
      </c>
      <c r="D9127" t="s">
        <v>488</v>
      </c>
      <c r="E9127" s="144" t="s">
        <v>191</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343</v>
      </c>
      <c r="D9128" t="s">
        <v>488</v>
      </c>
      <c r="E9128" s="144" t="s">
        <v>191</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343</v>
      </c>
      <c r="D9129" t="s">
        <v>488</v>
      </c>
      <c r="E9129" s="144" t="s">
        <v>191</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343</v>
      </c>
      <c r="D9130" t="s">
        <v>488</v>
      </c>
      <c r="E9130" s="144" t="s">
        <v>191</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343</v>
      </c>
      <c r="D9131" t="s">
        <v>488</v>
      </c>
      <c r="E9131" s="144" t="s">
        <v>191</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343</v>
      </c>
      <c r="D9132" t="s">
        <v>488</v>
      </c>
      <c r="E9132" s="144" t="s">
        <v>191</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343</v>
      </c>
      <c r="D9133" t="s">
        <v>488</v>
      </c>
      <c r="E9133" s="144" t="s">
        <v>191</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343</v>
      </c>
      <c r="D9134" t="s">
        <v>488</v>
      </c>
      <c r="E9134" s="144" t="s">
        <v>191</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343</v>
      </c>
      <c r="D9135" t="s">
        <v>488</v>
      </c>
      <c r="E9135" s="144" t="s">
        <v>191</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343</v>
      </c>
      <c r="D9136" t="s">
        <v>488</v>
      </c>
      <c r="E9136" s="144" t="s">
        <v>191</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343</v>
      </c>
      <c r="D9137" t="s">
        <v>488</v>
      </c>
      <c r="E9137" s="144" t="s">
        <v>191</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343</v>
      </c>
      <c r="D9138" t="s">
        <v>488</v>
      </c>
      <c r="E9138" s="144" t="s">
        <v>191</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343</v>
      </c>
      <c r="D9139" t="s">
        <v>488</v>
      </c>
      <c r="E9139" s="144" t="s">
        <v>191</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343</v>
      </c>
      <c r="D9140" t="s">
        <v>1</v>
      </c>
      <c r="E9140" s="144" t="s">
        <v>193</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343</v>
      </c>
      <c r="D9141" t="s">
        <v>1</v>
      </c>
      <c r="E9141" s="144" t="s">
        <v>193</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343</v>
      </c>
      <c r="D9142" t="s">
        <v>1</v>
      </c>
      <c r="E9142" s="144" t="s">
        <v>193</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343</v>
      </c>
      <c r="D9143" t="s">
        <v>1</v>
      </c>
      <c r="E9143" s="144" t="s">
        <v>193</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343</v>
      </c>
      <c r="D9144" t="s">
        <v>1</v>
      </c>
      <c r="E9144" s="144" t="s">
        <v>193</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343</v>
      </c>
      <c r="D9145" t="s">
        <v>1</v>
      </c>
      <c r="E9145" s="144" t="s">
        <v>193</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343</v>
      </c>
      <c r="D9146" t="s">
        <v>1</v>
      </c>
      <c r="E9146" s="144" t="s">
        <v>193</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343</v>
      </c>
      <c r="D9147" t="s">
        <v>1</v>
      </c>
      <c r="E9147" s="144" t="s">
        <v>193</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343</v>
      </c>
      <c r="D9148" t="s">
        <v>1</v>
      </c>
      <c r="E9148" s="144" t="s">
        <v>193</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343</v>
      </c>
      <c r="D9149" t="s">
        <v>1</v>
      </c>
      <c r="E9149" s="144" t="s">
        <v>193</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343</v>
      </c>
      <c r="D9150" t="s">
        <v>1</v>
      </c>
      <c r="E9150" s="144" t="s">
        <v>193</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343</v>
      </c>
      <c r="D9151" t="s">
        <v>1</v>
      </c>
      <c r="E9151" s="144" t="s">
        <v>193</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343</v>
      </c>
      <c r="D9152" t="s">
        <v>1</v>
      </c>
      <c r="E9152" s="144" t="s">
        <v>193</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343</v>
      </c>
      <c r="D9153" t="s">
        <v>1</v>
      </c>
      <c r="E9153" s="144" t="s">
        <v>193</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343</v>
      </c>
      <c r="D9154" t="s">
        <v>1</v>
      </c>
      <c r="E9154" s="144" t="s">
        <v>193</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343</v>
      </c>
      <c r="D9155" t="s">
        <v>1</v>
      </c>
      <c r="E9155" s="144" t="s">
        <v>193</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343</v>
      </c>
      <c r="D9156" t="s">
        <v>1</v>
      </c>
      <c r="E9156" s="144" t="s">
        <v>193</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343</v>
      </c>
      <c r="D9157" t="s">
        <v>1</v>
      </c>
      <c r="E9157" s="144" t="s">
        <v>192</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343</v>
      </c>
      <c r="D9158" t="s">
        <v>1</v>
      </c>
      <c r="E9158" s="144" t="s">
        <v>192</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343</v>
      </c>
      <c r="D9159" t="s">
        <v>1</v>
      </c>
      <c r="E9159" s="144" t="s">
        <v>192</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343</v>
      </c>
      <c r="D9160" t="s">
        <v>1</v>
      </c>
      <c r="E9160" s="144" t="s">
        <v>192</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343</v>
      </c>
      <c r="D9161" t="s">
        <v>1</v>
      </c>
      <c r="E9161" s="144" t="s">
        <v>192</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343</v>
      </c>
      <c r="D9162" t="s">
        <v>1</v>
      </c>
      <c r="E9162" s="144" t="s">
        <v>192</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343</v>
      </c>
      <c r="D9163" t="s">
        <v>1</v>
      </c>
      <c r="E9163" s="144" t="s">
        <v>192</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343</v>
      </c>
      <c r="D9164" t="s">
        <v>1</v>
      </c>
      <c r="E9164" s="144" t="s">
        <v>192</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343</v>
      </c>
      <c r="D9165" t="s">
        <v>1</v>
      </c>
      <c r="E9165" s="144" t="s">
        <v>192</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343</v>
      </c>
      <c r="D9166" t="s">
        <v>1</v>
      </c>
      <c r="E9166" s="144" t="s">
        <v>192</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343</v>
      </c>
      <c r="D9167" t="s">
        <v>1</v>
      </c>
      <c r="E9167" s="144" t="s">
        <v>192</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343</v>
      </c>
      <c r="D9168" t="s">
        <v>1</v>
      </c>
      <c r="E9168" s="144" t="s">
        <v>192</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343</v>
      </c>
      <c r="D9169" t="s">
        <v>1</v>
      </c>
      <c r="E9169" s="144" t="s">
        <v>192</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343</v>
      </c>
      <c r="D9170" t="s">
        <v>1</v>
      </c>
      <c r="E9170" s="144" t="s">
        <v>192</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343</v>
      </c>
      <c r="D9171" t="s">
        <v>1</v>
      </c>
      <c r="E9171" s="144" t="s">
        <v>192</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343</v>
      </c>
      <c r="D9172" t="s">
        <v>1</v>
      </c>
      <c r="E9172" s="144" t="s">
        <v>192</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343</v>
      </c>
      <c r="D9173" t="s">
        <v>1</v>
      </c>
      <c r="E9173" s="144" t="s">
        <v>192</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343</v>
      </c>
      <c r="D9174" t="s">
        <v>1</v>
      </c>
      <c r="E9174" s="144" t="s">
        <v>191</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343</v>
      </c>
      <c r="D9175" t="s">
        <v>1</v>
      </c>
      <c r="E9175" s="144" t="s">
        <v>191</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343</v>
      </c>
      <c r="D9176" t="s">
        <v>1</v>
      </c>
      <c r="E9176" s="144" t="s">
        <v>191</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343</v>
      </c>
      <c r="D9177" t="s">
        <v>1</v>
      </c>
      <c r="E9177" s="144" t="s">
        <v>191</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343</v>
      </c>
      <c r="D9178" t="s">
        <v>1</v>
      </c>
      <c r="E9178" s="144" t="s">
        <v>191</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343</v>
      </c>
      <c r="D9179" t="s">
        <v>1</v>
      </c>
      <c r="E9179" s="144" t="s">
        <v>191</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343</v>
      </c>
      <c r="D9180" t="s">
        <v>1</v>
      </c>
      <c r="E9180" s="144" t="s">
        <v>191</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343</v>
      </c>
      <c r="D9181" t="s">
        <v>1</v>
      </c>
      <c r="E9181" s="144" t="s">
        <v>191</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343</v>
      </c>
      <c r="D9182" t="s">
        <v>1</v>
      </c>
      <c r="E9182" s="144" t="s">
        <v>191</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343</v>
      </c>
      <c r="D9183" t="s">
        <v>1</v>
      </c>
      <c r="E9183" s="144" t="s">
        <v>191</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343</v>
      </c>
      <c r="D9184" t="s">
        <v>1</v>
      </c>
      <c r="E9184" s="144" t="s">
        <v>191</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343</v>
      </c>
      <c r="D9185" t="s">
        <v>1</v>
      </c>
      <c r="E9185" s="144" t="s">
        <v>191</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343</v>
      </c>
      <c r="D9186" t="s">
        <v>1</v>
      </c>
      <c r="E9186" s="144" t="s">
        <v>191</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343</v>
      </c>
      <c r="D9187" t="s">
        <v>1</v>
      </c>
      <c r="E9187" s="144" t="s">
        <v>191</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343</v>
      </c>
      <c r="D9188" t="s">
        <v>1</v>
      </c>
      <c r="E9188" s="144" t="s">
        <v>191</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343</v>
      </c>
      <c r="D9189" t="s">
        <v>1</v>
      </c>
      <c r="E9189" s="144" t="s">
        <v>191</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343</v>
      </c>
      <c r="D9190" t="s">
        <v>1</v>
      </c>
      <c r="E9190" s="144" t="s">
        <v>191</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344</v>
      </c>
      <c r="D9191" t="s">
        <v>488</v>
      </c>
      <c r="E9191" s="144" t="s">
        <v>193</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344</v>
      </c>
      <c r="D9192" t="s">
        <v>488</v>
      </c>
      <c r="E9192" s="144" t="s">
        <v>193</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344</v>
      </c>
      <c r="D9193" t="s">
        <v>488</v>
      </c>
      <c r="E9193" s="144" t="s">
        <v>193</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344</v>
      </c>
      <c r="D9194" t="s">
        <v>488</v>
      </c>
      <c r="E9194" s="144" t="s">
        <v>193</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344</v>
      </c>
      <c r="D9195" t="s">
        <v>488</v>
      </c>
      <c r="E9195" s="144" t="s">
        <v>193</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344</v>
      </c>
      <c r="D9196" t="s">
        <v>488</v>
      </c>
      <c r="E9196" s="144" t="s">
        <v>193</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344</v>
      </c>
      <c r="D9197" t="s">
        <v>488</v>
      </c>
      <c r="E9197" s="144" t="s">
        <v>193</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344</v>
      </c>
      <c r="D9198" t="s">
        <v>488</v>
      </c>
      <c r="E9198" s="144" t="s">
        <v>193</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344</v>
      </c>
      <c r="D9199" t="s">
        <v>488</v>
      </c>
      <c r="E9199" s="144" t="s">
        <v>193</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344</v>
      </c>
      <c r="D9200" t="s">
        <v>488</v>
      </c>
      <c r="E9200" s="144" t="s">
        <v>193</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344</v>
      </c>
      <c r="D9201" t="s">
        <v>488</v>
      </c>
      <c r="E9201" s="144" t="s">
        <v>193</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344</v>
      </c>
      <c r="D9202" t="s">
        <v>488</v>
      </c>
      <c r="E9202" s="144" t="s">
        <v>193</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344</v>
      </c>
      <c r="D9203" t="s">
        <v>488</v>
      </c>
      <c r="E9203" s="144" t="s">
        <v>193</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344</v>
      </c>
      <c r="D9204" t="s">
        <v>488</v>
      </c>
      <c r="E9204" s="144" t="s">
        <v>193</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344</v>
      </c>
      <c r="D9205" t="s">
        <v>488</v>
      </c>
      <c r="E9205" s="144" t="s">
        <v>193</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344</v>
      </c>
      <c r="D9206" t="s">
        <v>488</v>
      </c>
      <c r="E9206" s="144" t="s">
        <v>193</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344</v>
      </c>
      <c r="D9207" t="s">
        <v>488</v>
      </c>
      <c r="E9207" s="144" t="s">
        <v>193</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344</v>
      </c>
      <c r="D9208" t="s">
        <v>488</v>
      </c>
      <c r="E9208" s="144" t="s">
        <v>192</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344</v>
      </c>
      <c r="D9209" t="s">
        <v>488</v>
      </c>
      <c r="E9209" s="144" t="s">
        <v>192</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344</v>
      </c>
      <c r="D9210" t="s">
        <v>488</v>
      </c>
      <c r="E9210" s="144" t="s">
        <v>192</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344</v>
      </c>
      <c r="D9211" t="s">
        <v>488</v>
      </c>
      <c r="E9211" s="144" t="s">
        <v>192</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344</v>
      </c>
      <c r="D9212" t="s">
        <v>488</v>
      </c>
      <c r="E9212" s="144" t="s">
        <v>192</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344</v>
      </c>
      <c r="D9213" t="s">
        <v>488</v>
      </c>
      <c r="E9213" s="144" t="s">
        <v>192</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344</v>
      </c>
      <c r="D9214" t="s">
        <v>488</v>
      </c>
      <c r="E9214" s="144" t="s">
        <v>192</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344</v>
      </c>
      <c r="D9215" t="s">
        <v>488</v>
      </c>
      <c r="E9215" s="144" t="s">
        <v>192</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344</v>
      </c>
      <c r="D9216" t="s">
        <v>488</v>
      </c>
      <c r="E9216" s="144" t="s">
        <v>192</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344</v>
      </c>
      <c r="D9217" t="s">
        <v>488</v>
      </c>
      <c r="E9217" s="144" t="s">
        <v>192</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344</v>
      </c>
      <c r="D9218" t="s">
        <v>488</v>
      </c>
      <c r="E9218" s="144" t="s">
        <v>192</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344</v>
      </c>
      <c r="D9219" t="s">
        <v>488</v>
      </c>
      <c r="E9219" s="144" t="s">
        <v>192</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344</v>
      </c>
      <c r="D9220" t="s">
        <v>488</v>
      </c>
      <c r="E9220" s="144" t="s">
        <v>192</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344</v>
      </c>
      <c r="D9221" t="s">
        <v>488</v>
      </c>
      <c r="E9221" s="144" t="s">
        <v>192</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344</v>
      </c>
      <c r="D9222" t="s">
        <v>488</v>
      </c>
      <c r="E9222" s="144" t="s">
        <v>192</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344</v>
      </c>
      <c r="D9223" t="s">
        <v>488</v>
      </c>
      <c r="E9223" s="144" t="s">
        <v>192</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344</v>
      </c>
      <c r="D9224" t="s">
        <v>488</v>
      </c>
      <c r="E9224" s="144" t="s">
        <v>192</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344</v>
      </c>
      <c r="D9225" t="s">
        <v>488</v>
      </c>
      <c r="E9225" s="144" t="s">
        <v>191</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344</v>
      </c>
      <c r="D9226" t="s">
        <v>488</v>
      </c>
      <c r="E9226" s="144" t="s">
        <v>191</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344</v>
      </c>
      <c r="D9227" t="s">
        <v>488</v>
      </c>
      <c r="E9227" s="144" t="s">
        <v>191</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344</v>
      </c>
      <c r="D9228" t="s">
        <v>488</v>
      </c>
      <c r="E9228" s="144" t="s">
        <v>191</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344</v>
      </c>
      <c r="D9229" t="s">
        <v>488</v>
      </c>
      <c r="E9229" s="144" t="s">
        <v>191</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344</v>
      </c>
      <c r="D9230" t="s">
        <v>488</v>
      </c>
      <c r="E9230" s="144" t="s">
        <v>191</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344</v>
      </c>
      <c r="D9231" t="s">
        <v>488</v>
      </c>
      <c r="E9231" s="144" t="s">
        <v>191</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344</v>
      </c>
      <c r="D9232" t="s">
        <v>488</v>
      </c>
      <c r="E9232" s="144" t="s">
        <v>191</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344</v>
      </c>
      <c r="D9233" t="s">
        <v>488</v>
      </c>
      <c r="E9233" s="144" t="s">
        <v>191</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344</v>
      </c>
      <c r="D9234" t="s">
        <v>488</v>
      </c>
      <c r="E9234" s="144" t="s">
        <v>191</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344</v>
      </c>
      <c r="D9235" t="s">
        <v>488</v>
      </c>
      <c r="E9235" s="144" t="s">
        <v>191</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344</v>
      </c>
      <c r="D9236" t="s">
        <v>488</v>
      </c>
      <c r="E9236" s="144" t="s">
        <v>191</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344</v>
      </c>
      <c r="D9237" t="s">
        <v>488</v>
      </c>
      <c r="E9237" s="144" t="s">
        <v>191</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344</v>
      </c>
      <c r="D9238" t="s">
        <v>488</v>
      </c>
      <c r="E9238" s="144" t="s">
        <v>191</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344</v>
      </c>
      <c r="D9239" t="s">
        <v>488</v>
      </c>
      <c r="E9239" s="144" t="s">
        <v>191</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344</v>
      </c>
      <c r="D9240" t="s">
        <v>488</v>
      </c>
      <c r="E9240" s="144" t="s">
        <v>191</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344</v>
      </c>
      <c r="D9241" t="s">
        <v>488</v>
      </c>
      <c r="E9241" s="144" t="s">
        <v>191</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344</v>
      </c>
      <c r="D9242" t="s">
        <v>1</v>
      </c>
      <c r="E9242" s="144" t="s">
        <v>193</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344</v>
      </c>
      <c r="D9243" t="s">
        <v>1</v>
      </c>
      <c r="E9243" s="144" t="s">
        <v>193</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344</v>
      </c>
      <c r="D9244" t="s">
        <v>1</v>
      </c>
      <c r="E9244" s="144" t="s">
        <v>193</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344</v>
      </c>
      <c r="D9245" t="s">
        <v>1</v>
      </c>
      <c r="E9245" s="144" t="s">
        <v>193</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344</v>
      </c>
      <c r="D9246" t="s">
        <v>1</v>
      </c>
      <c r="E9246" s="144" t="s">
        <v>193</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344</v>
      </c>
      <c r="D9247" t="s">
        <v>1</v>
      </c>
      <c r="E9247" s="144" t="s">
        <v>193</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344</v>
      </c>
      <c r="D9248" t="s">
        <v>1</v>
      </c>
      <c r="E9248" s="144" t="s">
        <v>193</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344</v>
      </c>
      <c r="D9249" t="s">
        <v>1</v>
      </c>
      <c r="E9249" s="144" t="s">
        <v>193</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344</v>
      </c>
      <c r="D9250" t="s">
        <v>1</v>
      </c>
      <c r="E9250" s="144" t="s">
        <v>193</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344</v>
      </c>
      <c r="D9251" t="s">
        <v>1</v>
      </c>
      <c r="E9251" s="144" t="s">
        <v>193</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344</v>
      </c>
      <c r="D9252" t="s">
        <v>1</v>
      </c>
      <c r="E9252" s="144" t="s">
        <v>193</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344</v>
      </c>
      <c r="D9253" t="s">
        <v>1</v>
      </c>
      <c r="E9253" s="144" t="s">
        <v>193</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344</v>
      </c>
      <c r="D9254" t="s">
        <v>1</v>
      </c>
      <c r="E9254" s="144" t="s">
        <v>193</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344</v>
      </c>
      <c r="D9255" t="s">
        <v>1</v>
      </c>
      <c r="E9255" s="144" t="s">
        <v>193</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344</v>
      </c>
      <c r="D9256" t="s">
        <v>1</v>
      </c>
      <c r="E9256" s="144" t="s">
        <v>193</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344</v>
      </c>
      <c r="D9257" t="s">
        <v>1</v>
      </c>
      <c r="E9257" s="144" t="s">
        <v>193</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344</v>
      </c>
      <c r="D9258" t="s">
        <v>1</v>
      </c>
      <c r="E9258" s="144" t="s">
        <v>193</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344</v>
      </c>
      <c r="D9259" t="s">
        <v>1</v>
      </c>
      <c r="E9259" s="144" t="s">
        <v>192</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344</v>
      </c>
      <c r="D9260" t="s">
        <v>1</v>
      </c>
      <c r="E9260" s="144" t="s">
        <v>192</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344</v>
      </c>
      <c r="D9261" t="s">
        <v>1</v>
      </c>
      <c r="E9261" s="144" t="s">
        <v>192</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344</v>
      </c>
      <c r="D9262" t="s">
        <v>1</v>
      </c>
      <c r="E9262" s="144" t="s">
        <v>192</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344</v>
      </c>
      <c r="D9263" t="s">
        <v>1</v>
      </c>
      <c r="E9263" s="144" t="s">
        <v>192</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344</v>
      </c>
      <c r="D9264" t="s">
        <v>1</v>
      </c>
      <c r="E9264" s="144" t="s">
        <v>192</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344</v>
      </c>
      <c r="D9265" t="s">
        <v>1</v>
      </c>
      <c r="E9265" s="144" t="s">
        <v>192</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344</v>
      </c>
      <c r="D9266" t="s">
        <v>1</v>
      </c>
      <c r="E9266" s="144" t="s">
        <v>192</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344</v>
      </c>
      <c r="D9267" t="s">
        <v>1</v>
      </c>
      <c r="E9267" s="144" t="s">
        <v>192</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344</v>
      </c>
      <c r="D9268" t="s">
        <v>1</v>
      </c>
      <c r="E9268" s="144" t="s">
        <v>192</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344</v>
      </c>
      <c r="D9269" t="s">
        <v>1</v>
      </c>
      <c r="E9269" s="144" t="s">
        <v>192</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344</v>
      </c>
      <c r="D9270" t="s">
        <v>1</v>
      </c>
      <c r="E9270" s="144" t="s">
        <v>192</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344</v>
      </c>
      <c r="D9271" t="s">
        <v>1</v>
      </c>
      <c r="E9271" s="144" t="s">
        <v>192</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344</v>
      </c>
      <c r="D9272" t="s">
        <v>1</v>
      </c>
      <c r="E9272" s="144" t="s">
        <v>192</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344</v>
      </c>
      <c r="D9273" t="s">
        <v>1</v>
      </c>
      <c r="E9273" s="144" t="s">
        <v>192</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344</v>
      </c>
      <c r="D9274" t="s">
        <v>1</v>
      </c>
      <c r="E9274" s="144" t="s">
        <v>192</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344</v>
      </c>
      <c r="D9275" t="s">
        <v>1</v>
      </c>
      <c r="E9275" s="144" t="s">
        <v>192</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344</v>
      </c>
      <c r="D9276" t="s">
        <v>1</v>
      </c>
      <c r="E9276" s="144" t="s">
        <v>191</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344</v>
      </c>
      <c r="D9277" t="s">
        <v>1</v>
      </c>
      <c r="E9277" s="144" t="s">
        <v>191</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344</v>
      </c>
      <c r="D9278" t="s">
        <v>1</v>
      </c>
      <c r="E9278" s="144" t="s">
        <v>191</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344</v>
      </c>
      <c r="D9279" t="s">
        <v>1</v>
      </c>
      <c r="E9279" s="144" t="s">
        <v>191</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344</v>
      </c>
      <c r="D9280" t="s">
        <v>1</v>
      </c>
      <c r="E9280" s="144" t="s">
        <v>191</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344</v>
      </c>
      <c r="D9281" t="s">
        <v>1</v>
      </c>
      <c r="E9281" s="144" t="s">
        <v>191</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344</v>
      </c>
      <c r="D9282" t="s">
        <v>1</v>
      </c>
      <c r="E9282" s="144" t="s">
        <v>191</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344</v>
      </c>
      <c r="D9283" t="s">
        <v>1</v>
      </c>
      <c r="E9283" s="144" t="s">
        <v>191</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344</v>
      </c>
      <c r="D9284" t="s">
        <v>1</v>
      </c>
      <c r="E9284" s="144" t="s">
        <v>191</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344</v>
      </c>
      <c r="D9285" t="s">
        <v>1</v>
      </c>
      <c r="E9285" s="144" t="s">
        <v>191</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344</v>
      </c>
      <c r="D9286" t="s">
        <v>1</v>
      </c>
      <c r="E9286" s="144" t="s">
        <v>191</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344</v>
      </c>
      <c r="D9287" t="s">
        <v>1</v>
      </c>
      <c r="E9287" s="144" t="s">
        <v>191</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344</v>
      </c>
      <c r="D9288" t="s">
        <v>1</v>
      </c>
      <c r="E9288" s="144" t="s">
        <v>191</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344</v>
      </c>
      <c r="D9289" t="s">
        <v>1</v>
      </c>
      <c r="E9289" s="144" t="s">
        <v>191</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344</v>
      </c>
      <c r="D9290" t="s">
        <v>1</v>
      </c>
      <c r="E9290" s="144" t="s">
        <v>191</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344</v>
      </c>
      <c r="D9291" t="s">
        <v>1</v>
      </c>
      <c r="E9291" s="144" t="s">
        <v>191</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344</v>
      </c>
      <c r="D9292" t="s">
        <v>1</v>
      </c>
      <c r="E9292" s="144" t="s">
        <v>191</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345</v>
      </c>
      <c r="D9293" t="s">
        <v>488</v>
      </c>
      <c r="E9293" s="144" t="s">
        <v>193</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345</v>
      </c>
      <c r="D9294" t="s">
        <v>488</v>
      </c>
      <c r="E9294" s="144" t="s">
        <v>193</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345</v>
      </c>
      <c r="D9295" t="s">
        <v>488</v>
      </c>
      <c r="E9295" s="144" t="s">
        <v>193</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345</v>
      </c>
      <c r="D9296" t="s">
        <v>488</v>
      </c>
      <c r="E9296" s="144" t="s">
        <v>193</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345</v>
      </c>
      <c r="D9297" t="s">
        <v>488</v>
      </c>
      <c r="E9297" s="144" t="s">
        <v>193</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345</v>
      </c>
      <c r="D9298" t="s">
        <v>488</v>
      </c>
      <c r="E9298" s="144" t="s">
        <v>193</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345</v>
      </c>
      <c r="D9299" t="s">
        <v>488</v>
      </c>
      <c r="E9299" s="144" t="s">
        <v>193</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345</v>
      </c>
      <c r="D9300" t="s">
        <v>488</v>
      </c>
      <c r="E9300" s="144" t="s">
        <v>193</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345</v>
      </c>
      <c r="D9301" t="s">
        <v>488</v>
      </c>
      <c r="E9301" s="144" t="s">
        <v>193</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345</v>
      </c>
      <c r="D9302" t="s">
        <v>488</v>
      </c>
      <c r="E9302" s="144" t="s">
        <v>193</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345</v>
      </c>
      <c r="D9303" t="s">
        <v>488</v>
      </c>
      <c r="E9303" s="144" t="s">
        <v>193</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345</v>
      </c>
      <c r="D9304" t="s">
        <v>488</v>
      </c>
      <c r="E9304" s="144" t="s">
        <v>193</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345</v>
      </c>
      <c r="D9305" t="s">
        <v>488</v>
      </c>
      <c r="E9305" s="144" t="s">
        <v>193</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345</v>
      </c>
      <c r="D9306" t="s">
        <v>488</v>
      </c>
      <c r="E9306" s="144" t="s">
        <v>193</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345</v>
      </c>
      <c r="D9307" t="s">
        <v>488</v>
      </c>
      <c r="E9307" s="144" t="s">
        <v>193</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345</v>
      </c>
      <c r="D9308" t="s">
        <v>488</v>
      </c>
      <c r="E9308" s="144" t="s">
        <v>193</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345</v>
      </c>
      <c r="D9309" t="s">
        <v>488</v>
      </c>
      <c r="E9309" s="144" t="s">
        <v>193</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345</v>
      </c>
      <c r="D9310" t="s">
        <v>488</v>
      </c>
      <c r="E9310" s="144" t="s">
        <v>192</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345</v>
      </c>
      <c r="D9311" t="s">
        <v>488</v>
      </c>
      <c r="E9311" s="144" t="s">
        <v>192</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345</v>
      </c>
      <c r="D9312" t="s">
        <v>488</v>
      </c>
      <c r="E9312" s="144" t="s">
        <v>192</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345</v>
      </c>
      <c r="D9313" t="s">
        <v>488</v>
      </c>
      <c r="E9313" s="144" t="s">
        <v>192</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345</v>
      </c>
      <c r="D9314" t="s">
        <v>488</v>
      </c>
      <c r="E9314" s="144" t="s">
        <v>192</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345</v>
      </c>
      <c r="D9315" t="s">
        <v>488</v>
      </c>
      <c r="E9315" s="144" t="s">
        <v>192</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345</v>
      </c>
      <c r="D9316" t="s">
        <v>488</v>
      </c>
      <c r="E9316" s="144" t="s">
        <v>192</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345</v>
      </c>
      <c r="D9317" t="s">
        <v>488</v>
      </c>
      <c r="E9317" s="144" t="s">
        <v>192</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345</v>
      </c>
      <c r="D9318" t="s">
        <v>488</v>
      </c>
      <c r="E9318" s="144" t="s">
        <v>192</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345</v>
      </c>
      <c r="D9319" t="s">
        <v>488</v>
      </c>
      <c r="E9319" s="144" t="s">
        <v>192</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345</v>
      </c>
      <c r="D9320" t="s">
        <v>488</v>
      </c>
      <c r="E9320" s="144" t="s">
        <v>192</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345</v>
      </c>
      <c r="D9321" t="s">
        <v>488</v>
      </c>
      <c r="E9321" s="144" t="s">
        <v>192</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345</v>
      </c>
      <c r="D9322" t="s">
        <v>488</v>
      </c>
      <c r="E9322" s="144" t="s">
        <v>192</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345</v>
      </c>
      <c r="D9323" t="s">
        <v>488</v>
      </c>
      <c r="E9323" s="144" t="s">
        <v>192</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345</v>
      </c>
      <c r="D9324" t="s">
        <v>488</v>
      </c>
      <c r="E9324" s="144" t="s">
        <v>192</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345</v>
      </c>
      <c r="D9325" t="s">
        <v>488</v>
      </c>
      <c r="E9325" s="144" t="s">
        <v>192</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345</v>
      </c>
      <c r="D9326" t="s">
        <v>488</v>
      </c>
      <c r="E9326" s="144" t="s">
        <v>192</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345</v>
      </c>
      <c r="D9327" t="s">
        <v>488</v>
      </c>
      <c r="E9327" s="144" t="s">
        <v>191</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345</v>
      </c>
      <c r="D9328" t="s">
        <v>488</v>
      </c>
      <c r="E9328" s="144" t="s">
        <v>191</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345</v>
      </c>
      <c r="D9329" t="s">
        <v>488</v>
      </c>
      <c r="E9329" s="144" t="s">
        <v>191</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345</v>
      </c>
      <c r="D9330" t="s">
        <v>488</v>
      </c>
      <c r="E9330" s="144" t="s">
        <v>191</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345</v>
      </c>
      <c r="D9331" t="s">
        <v>488</v>
      </c>
      <c r="E9331" s="144" t="s">
        <v>191</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345</v>
      </c>
      <c r="D9332" t="s">
        <v>488</v>
      </c>
      <c r="E9332" s="144" t="s">
        <v>191</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345</v>
      </c>
      <c r="D9333" t="s">
        <v>488</v>
      </c>
      <c r="E9333" s="144" t="s">
        <v>191</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345</v>
      </c>
      <c r="D9334" t="s">
        <v>488</v>
      </c>
      <c r="E9334" s="144" t="s">
        <v>191</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345</v>
      </c>
      <c r="D9335" t="s">
        <v>488</v>
      </c>
      <c r="E9335" s="144" t="s">
        <v>191</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345</v>
      </c>
      <c r="D9336" t="s">
        <v>488</v>
      </c>
      <c r="E9336" s="144" t="s">
        <v>191</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345</v>
      </c>
      <c r="D9337" t="s">
        <v>488</v>
      </c>
      <c r="E9337" s="144" t="s">
        <v>191</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345</v>
      </c>
      <c r="D9338" t="s">
        <v>488</v>
      </c>
      <c r="E9338" s="144" t="s">
        <v>191</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345</v>
      </c>
      <c r="D9339" t="s">
        <v>488</v>
      </c>
      <c r="E9339" s="144" t="s">
        <v>191</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345</v>
      </c>
      <c r="D9340" t="s">
        <v>488</v>
      </c>
      <c r="E9340" s="144" t="s">
        <v>191</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345</v>
      </c>
      <c r="D9341" t="s">
        <v>488</v>
      </c>
      <c r="E9341" s="144" t="s">
        <v>191</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345</v>
      </c>
      <c r="D9342" t="s">
        <v>488</v>
      </c>
      <c r="E9342" s="144" t="s">
        <v>191</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345</v>
      </c>
      <c r="D9343" t="s">
        <v>488</v>
      </c>
      <c r="E9343" s="144" t="s">
        <v>191</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345</v>
      </c>
      <c r="D9344" t="s">
        <v>1</v>
      </c>
      <c r="E9344" s="144" t="s">
        <v>193</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345</v>
      </c>
      <c r="D9345" t="s">
        <v>1</v>
      </c>
      <c r="E9345" s="144" t="s">
        <v>193</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345</v>
      </c>
      <c r="D9346" t="s">
        <v>1</v>
      </c>
      <c r="E9346" s="144" t="s">
        <v>193</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345</v>
      </c>
      <c r="D9347" t="s">
        <v>1</v>
      </c>
      <c r="E9347" s="144" t="s">
        <v>193</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345</v>
      </c>
      <c r="D9348" t="s">
        <v>1</v>
      </c>
      <c r="E9348" s="144" t="s">
        <v>193</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345</v>
      </c>
      <c r="D9349" t="s">
        <v>1</v>
      </c>
      <c r="E9349" s="144" t="s">
        <v>193</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345</v>
      </c>
      <c r="D9350" t="s">
        <v>1</v>
      </c>
      <c r="E9350" s="144" t="s">
        <v>193</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345</v>
      </c>
      <c r="D9351" t="s">
        <v>1</v>
      </c>
      <c r="E9351" s="144" t="s">
        <v>193</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345</v>
      </c>
      <c r="D9352" t="s">
        <v>1</v>
      </c>
      <c r="E9352" s="144" t="s">
        <v>193</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345</v>
      </c>
      <c r="D9353" t="s">
        <v>1</v>
      </c>
      <c r="E9353" s="144" t="s">
        <v>193</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345</v>
      </c>
      <c r="D9354" t="s">
        <v>1</v>
      </c>
      <c r="E9354" s="144" t="s">
        <v>193</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345</v>
      </c>
      <c r="D9355" t="s">
        <v>1</v>
      </c>
      <c r="E9355" s="144" t="s">
        <v>193</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345</v>
      </c>
      <c r="D9356" t="s">
        <v>1</v>
      </c>
      <c r="E9356" s="144" t="s">
        <v>193</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345</v>
      </c>
      <c r="D9357" t="s">
        <v>1</v>
      </c>
      <c r="E9357" s="144" t="s">
        <v>193</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345</v>
      </c>
      <c r="D9358" t="s">
        <v>1</v>
      </c>
      <c r="E9358" s="144" t="s">
        <v>193</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345</v>
      </c>
      <c r="D9359" t="s">
        <v>1</v>
      </c>
      <c r="E9359" s="144" t="s">
        <v>193</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345</v>
      </c>
      <c r="D9360" t="s">
        <v>1</v>
      </c>
      <c r="E9360" s="144" t="s">
        <v>193</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345</v>
      </c>
      <c r="D9361" t="s">
        <v>1</v>
      </c>
      <c r="E9361" s="144" t="s">
        <v>192</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345</v>
      </c>
      <c r="D9362" t="s">
        <v>1</v>
      </c>
      <c r="E9362" s="144" t="s">
        <v>192</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345</v>
      </c>
      <c r="D9363" t="s">
        <v>1</v>
      </c>
      <c r="E9363" s="144" t="s">
        <v>192</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345</v>
      </c>
      <c r="D9364" t="s">
        <v>1</v>
      </c>
      <c r="E9364" s="144" t="s">
        <v>192</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345</v>
      </c>
      <c r="D9365" t="s">
        <v>1</v>
      </c>
      <c r="E9365" s="144" t="s">
        <v>192</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345</v>
      </c>
      <c r="D9366" t="s">
        <v>1</v>
      </c>
      <c r="E9366" s="144" t="s">
        <v>192</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345</v>
      </c>
      <c r="D9367" t="s">
        <v>1</v>
      </c>
      <c r="E9367" s="144" t="s">
        <v>192</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345</v>
      </c>
      <c r="D9368" t="s">
        <v>1</v>
      </c>
      <c r="E9368" s="144" t="s">
        <v>192</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345</v>
      </c>
      <c r="D9369" t="s">
        <v>1</v>
      </c>
      <c r="E9369" s="144" t="s">
        <v>192</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345</v>
      </c>
      <c r="D9370" t="s">
        <v>1</v>
      </c>
      <c r="E9370" s="144" t="s">
        <v>192</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345</v>
      </c>
      <c r="D9371" t="s">
        <v>1</v>
      </c>
      <c r="E9371" s="144" t="s">
        <v>192</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345</v>
      </c>
      <c r="D9372" t="s">
        <v>1</v>
      </c>
      <c r="E9372" s="144" t="s">
        <v>192</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345</v>
      </c>
      <c r="D9373" t="s">
        <v>1</v>
      </c>
      <c r="E9373" s="144" t="s">
        <v>192</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345</v>
      </c>
      <c r="D9374" t="s">
        <v>1</v>
      </c>
      <c r="E9374" s="144" t="s">
        <v>192</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345</v>
      </c>
      <c r="D9375" t="s">
        <v>1</v>
      </c>
      <c r="E9375" s="144" t="s">
        <v>192</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345</v>
      </c>
      <c r="D9376" t="s">
        <v>1</v>
      </c>
      <c r="E9376" s="144" t="s">
        <v>192</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345</v>
      </c>
      <c r="D9377" t="s">
        <v>1</v>
      </c>
      <c r="E9377" s="144" t="s">
        <v>192</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345</v>
      </c>
      <c r="D9378" t="s">
        <v>1</v>
      </c>
      <c r="E9378" s="144" t="s">
        <v>191</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345</v>
      </c>
      <c r="D9379" t="s">
        <v>1</v>
      </c>
      <c r="E9379" s="144" t="s">
        <v>191</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345</v>
      </c>
      <c r="D9380" t="s">
        <v>1</v>
      </c>
      <c r="E9380" s="144" t="s">
        <v>191</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345</v>
      </c>
      <c r="D9381" t="s">
        <v>1</v>
      </c>
      <c r="E9381" s="144" t="s">
        <v>191</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345</v>
      </c>
      <c r="D9382" t="s">
        <v>1</v>
      </c>
      <c r="E9382" s="144" t="s">
        <v>191</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345</v>
      </c>
      <c r="D9383" t="s">
        <v>1</v>
      </c>
      <c r="E9383" s="144" t="s">
        <v>191</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345</v>
      </c>
      <c r="D9384" t="s">
        <v>1</v>
      </c>
      <c r="E9384" s="144" t="s">
        <v>191</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345</v>
      </c>
      <c r="D9385" t="s">
        <v>1</v>
      </c>
      <c r="E9385" s="144" t="s">
        <v>191</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345</v>
      </c>
      <c r="D9386" t="s">
        <v>1</v>
      </c>
      <c r="E9386" s="144" t="s">
        <v>191</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345</v>
      </c>
      <c r="D9387" t="s">
        <v>1</v>
      </c>
      <c r="E9387" s="144" t="s">
        <v>191</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345</v>
      </c>
      <c r="D9388" t="s">
        <v>1</v>
      </c>
      <c r="E9388" s="144" t="s">
        <v>191</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345</v>
      </c>
      <c r="D9389" t="s">
        <v>1</v>
      </c>
      <c r="E9389" s="144" t="s">
        <v>191</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345</v>
      </c>
      <c r="D9390" t="s">
        <v>1</v>
      </c>
      <c r="E9390" s="144" t="s">
        <v>191</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345</v>
      </c>
      <c r="D9391" t="s">
        <v>1</v>
      </c>
      <c r="E9391" s="144" t="s">
        <v>191</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345</v>
      </c>
      <c r="D9392" t="s">
        <v>1</v>
      </c>
      <c r="E9392" s="144" t="s">
        <v>191</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345</v>
      </c>
      <c r="D9393" t="s">
        <v>1</v>
      </c>
      <c r="E9393" s="144" t="s">
        <v>191</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345</v>
      </c>
      <c r="D9394" t="s">
        <v>1</v>
      </c>
      <c r="E9394" s="144" t="s">
        <v>191</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346</v>
      </c>
      <c r="D9395" t="s">
        <v>488</v>
      </c>
      <c r="E9395" s="144" t="s">
        <v>193</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346</v>
      </c>
      <c r="D9396" t="s">
        <v>488</v>
      </c>
      <c r="E9396" s="144" t="s">
        <v>193</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346</v>
      </c>
      <c r="D9397" t="s">
        <v>488</v>
      </c>
      <c r="E9397" s="144" t="s">
        <v>193</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346</v>
      </c>
      <c r="D9398" t="s">
        <v>488</v>
      </c>
      <c r="E9398" s="144" t="s">
        <v>193</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346</v>
      </c>
      <c r="D9399" t="s">
        <v>488</v>
      </c>
      <c r="E9399" s="144" t="s">
        <v>193</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346</v>
      </c>
      <c r="D9400" t="s">
        <v>488</v>
      </c>
      <c r="E9400" s="144" t="s">
        <v>193</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346</v>
      </c>
      <c r="D9401" t="s">
        <v>488</v>
      </c>
      <c r="E9401" s="144" t="s">
        <v>193</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346</v>
      </c>
      <c r="D9402" t="s">
        <v>488</v>
      </c>
      <c r="E9402" s="144" t="s">
        <v>193</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346</v>
      </c>
      <c r="D9403" t="s">
        <v>488</v>
      </c>
      <c r="E9403" s="144" t="s">
        <v>193</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346</v>
      </c>
      <c r="D9404" t="s">
        <v>488</v>
      </c>
      <c r="E9404" s="144" t="s">
        <v>193</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346</v>
      </c>
      <c r="D9405" t="s">
        <v>488</v>
      </c>
      <c r="E9405" s="144" t="s">
        <v>193</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346</v>
      </c>
      <c r="D9406" t="s">
        <v>488</v>
      </c>
      <c r="E9406" s="144" t="s">
        <v>193</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346</v>
      </c>
      <c r="D9407" t="s">
        <v>488</v>
      </c>
      <c r="E9407" s="144" t="s">
        <v>193</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346</v>
      </c>
      <c r="D9408" t="s">
        <v>488</v>
      </c>
      <c r="E9408" s="144" t="s">
        <v>193</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346</v>
      </c>
      <c r="D9409" t="s">
        <v>488</v>
      </c>
      <c r="E9409" s="144" t="s">
        <v>193</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346</v>
      </c>
      <c r="D9410" t="s">
        <v>488</v>
      </c>
      <c r="E9410" s="144" t="s">
        <v>193</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346</v>
      </c>
      <c r="D9411" t="s">
        <v>488</v>
      </c>
      <c r="E9411" s="144" t="s">
        <v>193</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346</v>
      </c>
      <c r="D9412" t="s">
        <v>488</v>
      </c>
      <c r="E9412" s="144" t="s">
        <v>192</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346</v>
      </c>
      <c r="D9413" t="s">
        <v>488</v>
      </c>
      <c r="E9413" s="144" t="s">
        <v>192</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346</v>
      </c>
      <c r="D9414" t="s">
        <v>488</v>
      </c>
      <c r="E9414" s="144" t="s">
        <v>192</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346</v>
      </c>
      <c r="D9415" t="s">
        <v>488</v>
      </c>
      <c r="E9415" s="144" t="s">
        <v>192</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346</v>
      </c>
      <c r="D9416" t="s">
        <v>488</v>
      </c>
      <c r="E9416" s="144" t="s">
        <v>192</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346</v>
      </c>
      <c r="D9417" t="s">
        <v>488</v>
      </c>
      <c r="E9417" s="144" t="s">
        <v>192</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346</v>
      </c>
      <c r="D9418" t="s">
        <v>488</v>
      </c>
      <c r="E9418" s="144" t="s">
        <v>192</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346</v>
      </c>
      <c r="D9419" t="s">
        <v>488</v>
      </c>
      <c r="E9419" s="144" t="s">
        <v>192</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346</v>
      </c>
      <c r="D9420" t="s">
        <v>488</v>
      </c>
      <c r="E9420" s="144" t="s">
        <v>192</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346</v>
      </c>
      <c r="D9421" t="s">
        <v>488</v>
      </c>
      <c r="E9421" s="144" t="s">
        <v>192</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346</v>
      </c>
      <c r="D9422" t="s">
        <v>488</v>
      </c>
      <c r="E9422" s="144" t="s">
        <v>192</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346</v>
      </c>
      <c r="D9423" t="s">
        <v>488</v>
      </c>
      <c r="E9423" s="144" t="s">
        <v>192</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346</v>
      </c>
      <c r="D9424" t="s">
        <v>488</v>
      </c>
      <c r="E9424" s="144" t="s">
        <v>192</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346</v>
      </c>
      <c r="D9425" t="s">
        <v>488</v>
      </c>
      <c r="E9425" s="144" t="s">
        <v>192</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346</v>
      </c>
      <c r="D9426" t="s">
        <v>488</v>
      </c>
      <c r="E9426" s="144" t="s">
        <v>192</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346</v>
      </c>
      <c r="D9427" t="s">
        <v>488</v>
      </c>
      <c r="E9427" s="144" t="s">
        <v>192</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346</v>
      </c>
      <c r="D9428" t="s">
        <v>488</v>
      </c>
      <c r="E9428" s="144" t="s">
        <v>192</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346</v>
      </c>
      <c r="D9429" t="s">
        <v>488</v>
      </c>
      <c r="E9429" s="144" t="s">
        <v>191</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346</v>
      </c>
      <c r="D9430" t="s">
        <v>488</v>
      </c>
      <c r="E9430" s="144" t="s">
        <v>191</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346</v>
      </c>
      <c r="D9431" t="s">
        <v>488</v>
      </c>
      <c r="E9431" s="144" t="s">
        <v>191</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346</v>
      </c>
      <c r="D9432" t="s">
        <v>488</v>
      </c>
      <c r="E9432" s="144" t="s">
        <v>191</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346</v>
      </c>
      <c r="D9433" t="s">
        <v>488</v>
      </c>
      <c r="E9433" s="144" t="s">
        <v>191</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346</v>
      </c>
      <c r="D9434" t="s">
        <v>488</v>
      </c>
      <c r="E9434" s="144" t="s">
        <v>191</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346</v>
      </c>
      <c r="D9435" t="s">
        <v>488</v>
      </c>
      <c r="E9435" s="144" t="s">
        <v>191</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346</v>
      </c>
      <c r="D9436" t="s">
        <v>488</v>
      </c>
      <c r="E9436" s="144" t="s">
        <v>191</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346</v>
      </c>
      <c r="D9437" t="s">
        <v>488</v>
      </c>
      <c r="E9437" s="144" t="s">
        <v>191</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346</v>
      </c>
      <c r="D9438" t="s">
        <v>488</v>
      </c>
      <c r="E9438" s="144" t="s">
        <v>191</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346</v>
      </c>
      <c r="D9439" t="s">
        <v>488</v>
      </c>
      <c r="E9439" s="144" t="s">
        <v>191</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346</v>
      </c>
      <c r="D9440" t="s">
        <v>488</v>
      </c>
      <c r="E9440" s="144" t="s">
        <v>191</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346</v>
      </c>
      <c r="D9441" t="s">
        <v>488</v>
      </c>
      <c r="E9441" s="144" t="s">
        <v>191</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346</v>
      </c>
      <c r="D9442" t="s">
        <v>488</v>
      </c>
      <c r="E9442" s="144" t="s">
        <v>191</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346</v>
      </c>
      <c r="D9443" t="s">
        <v>488</v>
      </c>
      <c r="E9443" s="144" t="s">
        <v>191</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346</v>
      </c>
      <c r="D9444" t="s">
        <v>488</v>
      </c>
      <c r="E9444" s="144" t="s">
        <v>191</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346</v>
      </c>
      <c r="D9445" t="s">
        <v>488</v>
      </c>
      <c r="E9445" s="144" t="s">
        <v>191</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346</v>
      </c>
      <c r="D9446" t="s">
        <v>1</v>
      </c>
      <c r="E9446" s="144" t="s">
        <v>193</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346</v>
      </c>
      <c r="D9447" t="s">
        <v>1</v>
      </c>
      <c r="E9447" s="144" t="s">
        <v>193</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346</v>
      </c>
      <c r="D9448" t="s">
        <v>1</v>
      </c>
      <c r="E9448" s="144" t="s">
        <v>193</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346</v>
      </c>
      <c r="D9449" t="s">
        <v>1</v>
      </c>
      <c r="E9449" s="144" t="s">
        <v>193</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346</v>
      </c>
      <c r="D9450" t="s">
        <v>1</v>
      </c>
      <c r="E9450" s="144" t="s">
        <v>193</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346</v>
      </c>
      <c r="D9451" t="s">
        <v>1</v>
      </c>
      <c r="E9451" s="144" t="s">
        <v>193</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346</v>
      </c>
      <c r="D9452" t="s">
        <v>1</v>
      </c>
      <c r="E9452" s="144" t="s">
        <v>193</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346</v>
      </c>
      <c r="D9453" t="s">
        <v>1</v>
      </c>
      <c r="E9453" s="144" t="s">
        <v>193</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346</v>
      </c>
      <c r="D9454" t="s">
        <v>1</v>
      </c>
      <c r="E9454" s="144" t="s">
        <v>193</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346</v>
      </c>
      <c r="D9455" t="s">
        <v>1</v>
      </c>
      <c r="E9455" s="144" t="s">
        <v>193</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346</v>
      </c>
      <c r="D9456" t="s">
        <v>1</v>
      </c>
      <c r="E9456" s="144" t="s">
        <v>193</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346</v>
      </c>
      <c r="D9457" t="s">
        <v>1</v>
      </c>
      <c r="E9457" s="144" t="s">
        <v>193</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346</v>
      </c>
      <c r="D9458" t="s">
        <v>1</v>
      </c>
      <c r="E9458" s="144" t="s">
        <v>193</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346</v>
      </c>
      <c r="D9459" t="s">
        <v>1</v>
      </c>
      <c r="E9459" s="144" t="s">
        <v>193</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346</v>
      </c>
      <c r="D9460" t="s">
        <v>1</v>
      </c>
      <c r="E9460" s="144" t="s">
        <v>193</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346</v>
      </c>
      <c r="D9461" t="s">
        <v>1</v>
      </c>
      <c r="E9461" s="144" t="s">
        <v>193</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346</v>
      </c>
      <c r="D9462" t="s">
        <v>1</v>
      </c>
      <c r="E9462" s="144" t="s">
        <v>193</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346</v>
      </c>
      <c r="D9463" t="s">
        <v>1</v>
      </c>
      <c r="E9463" s="144" t="s">
        <v>192</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346</v>
      </c>
      <c r="D9464" t="s">
        <v>1</v>
      </c>
      <c r="E9464" s="144" t="s">
        <v>192</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346</v>
      </c>
      <c r="D9465" t="s">
        <v>1</v>
      </c>
      <c r="E9465" s="144" t="s">
        <v>192</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346</v>
      </c>
      <c r="D9466" t="s">
        <v>1</v>
      </c>
      <c r="E9466" s="144" t="s">
        <v>192</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346</v>
      </c>
      <c r="D9467" t="s">
        <v>1</v>
      </c>
      <c r="E9467" s="144" t="s">
        <v>192</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346</v>
      </c>
      <c r="D9468" t="s">
        <v>1</v>
      </c>
      <c r="E9468" s="144" t="s">
        <v>192</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346</v>
      </c>
      <c r="D9469" t="s">
        <v>1</v>
      </c>
      <c r="E9469" s="144" t="s">
        <v>192</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346</v>
      </c>
      <c r="D9470" t="s">
        <v>1</v>
      </c>
      <c r="E9470" s="144" t="s">
        <v>192</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346</v>
      </c>
      <c r="D9471" t="s">
        <v>1</v>
      </c>
      <c r="E9471" s="144" t="s">
        <v>192</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346</v>
      </c>
      <c r="D9472" t="s">
        <v>1</v>
      </c>
      <c r="E9472" s="144" t="s">
        <v>192</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346</v>
      </c>
      <c r="D9473" t="s">
        <v>1</v>
      </c>
      <c r="E9473" s="144" t="s">
        <v>192</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346</v>
      </c>
      <c r="D9474" t="s">
        <v>1</v>
      </c>
      <c r="E9474" s="144" t="s">
        <v>192</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346</v>
      </c>
      <c r="D9475" t="s">
        <v>1</v>
      </c>
      <c r="E9475" s="144" t="s">
        <v>192</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346</v>
      </c>
      <c r="D9476" t="s">
        <v>1</v>
      </c>
      <c r="E9476" s="144" t="s">
        <v>192</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346</v>
      </c>
      <c r="D9477" t="s">
        <v>1</v>
      </c>
      <c r="E9477" s="144" t="s">
        <v>192</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346</v>
      </c>
      <c r="D9478" t="s">
        <v>1</v>
      </c>
      <c r="E9478" s="144" t="s">
        <v>192</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346</v>
      </c>
      <c r="D9479" t="s">
        <v>1</v>
      </c>
      <c r="E9479" s="144" t="s">
        <v>192</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346</v>
      </c>
      <c r="D9480" t="s">
        <v>1</v>
      </c>
      <c r="E9480" s="144" t="s">
        <v>191</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346</v>
      </c>
      <c r="D9481" t="s">
        <v>1</v>
      </c>
      <c r="E9481" s="144" t="s">
        <v>191</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346</v>
      </c>
      <c r="D9482" t="s">
        <v>1</v>
      </c>
      <c r="E9482" s="144" t="s">
        <v>191</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346</v>
      </c>
      <c r="D9483" t="s">
        <v>1</v>
      </c>
      <c r="E9483" s="144" t="s">
        <v>191</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346</v>
      </c>
      <c r="D9484" t="s">
        <v>1</v>
      </c>
      <c r="E9484" s="144" t="s">
        <v>191</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346</v>
      </c>
      <c r="D9485" t="s">
        <v>1</v>
      </c>
      <c r="E9485" s="144" t="s">
        <v>191</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346</v>
      </c>
      <c r="D9486" t="s">
        <v>1</v>
      </c>
      <c r="E9486" s="144" t="s">
        <v>191</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346</v>
      </c>
      <c r="D9487" t="s">
        <v>1</v>
      </c>
      <c r="E9487" s="144" t="s">
        <v>191</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346</v>
      </c>
      <c r="D9488" t="s">
        <v>1</v>
      </c>
      <c r="E9488" s="144" t="s">
        <v>191</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346</v>
      </c>
      <c r="D9489" t="s">
        <v>1</v>
      </c>
      <c r="E9489" s="144" t="s">
        <v>191</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346</v>
      </c>
      <c r="D9490" t="s">
        <v>1</v>
      </c>
      <c r="E9490" s="144" t="s">
        <v>191</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346</v>
      </c>
      <c r="D9491" t="s">
        <v>1</v>
      </c>
      <c r="E9491" s="144" t="s">
        <v>191</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346</v>
      </c>
      <c r="D9492" t="s">
        <v>1</v>
      </c>
      <c r="E9492" s="144" t="s">
        <v>191</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346</v>
      </c>
      <c r="D9493" t="s">
        <v>1</v>
      </c>
      <c r="E9493" s="144" t="s">
        <v>191</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346</v>
      </c>
      <c r="D9494" t="s">
        <v>1</v>
      </c>
      <c r="E9494" s="144" t="s">
        <v>191</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346</v>
      </c>
      <c r="D9495" t="s">
        <v>1</v>
      </c>
      <c r="E9495" s="144" t="s">
        <v>191</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346</v>
      </c>
      <c r="D9496" t="s">
        <v>1</v>
      </c>
      <c r="E9496" s="144" t="s">
        <v>191</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347</v>
      </c>
      <c r="D9497" t="s">
        <v>488</v>
      </c>
      <c r="E9497" s="144" t="s">
        <v>193</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347</v>
      </c>
      <c r="D9498" t="s">
        <v>488</v>
      </c>
      <c r="E9498" s="144" t="s">
        <v>193</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347</v>
      </c>
      <c r="D9499" t="s">
        <v>488</v>
      </c>
      <c r="E9499" s="144" t="s">
        <v>193</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347</v>
      </c>
      <c r="D9500" t="s">
        <v>488</v>
      </c>
      <c r="E9500" s="144" t="s">
        <v>193</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347</v>
      </c>
      <c r="D9501" t="s">
        <v>488</v>
      </c>
      <c r="E9501" s="144" t="s">
        <v>193</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347</v>
      </c>
      <c r="D9502" t="s">
        <v>488</v>
      </c>
      <c r="E9502" s="144" t="s">
        <v>193</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347</v>
      </c>
      <c r="D9503" t="s">
        <v>488</v>
      </c>
      <c r="E9503" s="144" t="s">
        <v>193</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347</v>
      </c>
      <c r="D9504" t="s">
        <v>488</v>
      </c>
      <c r="E9504" s="144" t="s">
        <v>193</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347</v>
      </c>
      <c r="D9505" t="s">
        <v>488</v>
      </c>
      <c r="E9505" s="144" t="s">
        <v>193</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347</v>
      </c>
      <c r="D9506" t="s">
        <v>488</v>
      </c>
      <c r="E9506" s="144" t="s">
        <v>193</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347</v>
      </c>
      <c r="D9507" t="s">
        <v>488</v>
      </c>
      <c r="E9507" s="144" t="s">
        <v>193</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347</v>
      </c>
      <c r="D9508" t="s">
        <v>488</v>
      </c>
      <c r="E9508" s="144" t="s">
        <v>193</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347</v>
      </c>
      <c r="D9509" t="s">
        <v>488</v>
      </c>
      <c r="E9509" s="144" t="s">
        <v>193</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347</v>
      </c>
      <c r="D9510" t="s">
        <v>488</v>
      </c>
      <c r="E9510" s="144" t="s">
        <v>193</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347</v>
      </c>
      <c r="D9511" t="s">
        <v>488</v>
      </c>
      <c r="E9511" s="144" t="s">
        <v>193</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347</v>
      </c>
      <c r="D9512" t="s">
        <v>488</v>
      </c>
      <c r="E9512" s="144" t="s">
        <v>193</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347</v>
      </c>
      <c r="D9513" t="s">
        <v>488</v>
      </c>
      <c r="E9513" s="144" t="s">
        <v>193</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347</v>
      </c>
      <c r="D9514" t="s">
        <v>488</v>
      </c>
      <c r="E9514" s="144" t="s">
        <v>192</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347</v>
      </c>
      <c r="D9515" t="s">
        <v>488</v>
      </c>
      <c r="E9515" s="144" t="s">
        <v>192</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347</v>
      </c>
      <c r="D9516" t="s">
        <v>488</v>
      </c>
      <c r="E9516" s="144" t="s">
        <v>192</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347</v>
      </c>
      <c r="D9517" t="s">
        <v>488</v>
      </c>
      <c r="E9517" s="144" t="s">
        <v>192</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347</v>
      </c>
      <c r="D9518" t="s">
        <v>488</v>
      </c>
      <c r="E9518" s="144" t="s">
        <v>192</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347</v>
      </c>
      <c r="D9519" t="s">
        <v>488</v>
      </c>
      <c r="E9519" s="144" t="s">
        <v>192</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347</v>
      </c>
      <c r="D9520" t="s">
        <v>488</v>
      </c>
      <c r="E9520" s="144" t="s">
        <v>192</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347</v>
      </c>
      <c r="D9521" t="s">
        <v>488</v>
      </c>
      <c r="E9521" s="144" t="s">
        <v>192</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347</v>
      </c>
      <c r="D9522" t="s">
        <v>488</v>
      </c>
      <c r="E9522" s="144" t="s">
        <v>192</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347</v>
      </c>
      <c r="D9523" t="s">
        <v>488</v>
      </c>
      <c r="E9523" s="144" t="s">
        <v>192</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347</v>
      </c>
      <c r="D9524" t="s">
        <v>488</v>
      </c>
      <c r="E9524" s="144" t="s">
        <v>192</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347</v>
      </c>
      <c r="D9525" t="s">
        <v>488</v>
      </c>
      <c r="E9525" s="144" t="s">
        <v>192</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347</v>
      </c>
      <c r="D9526" t="s">
        <v>488</v>
      </c>
      <c r="E9526" s="144" t="s">
        <v>192</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347</v>
      </c>
      <c r="D9527" t="s">
        <v>488</v>
      </c>
      <c r="E9527" s="144" t="s">
        <v>192</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347</v>
      </c>
      <c r="D9528" t="s">
        <v>488</v>
      </c>
      <c r="E9528" s="144" t="s">
        <v>192</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347</v>
      </c>
      <c r="D9529" t="s">
        <v>488</v>
      </c>
      <c r="E9529" s="144" t="s">
        <v>192</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347</v>
      </c>
      <c r="D9530" t="s">
        <v>488</v>
      </c>
      <c r="E9530" s="144" t="s">
        <v>192</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347</v>
      </c>
      <c r="D9531" t="s">
        <v>488</v>
      </c>
      <c r="E9531" s="144" t="s">
        <v>191</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347</v>
      </c>
      <c r="D9532" t="s">
        <v>488</v>
      </c>
      <c r="E9532" s="144" t="s">
        <v>191</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347</v>
      </c>
      <c r="D9533" t="s">
        <v>488</v>
      </c>
      <c r="E9533" s="144" t="s">
        <v>191</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347</v>
      </c>
      <c r="D9534" t="s">
        <v>488</v>
      </c>
      <c r="E9534" s="144" t="s">
        <v>191</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347</v>
      </c>
      <c r="D9535" t="s">
        <v>488</v>
      </c>
      <c r="E9535" s="144" t="s">
        <v>191</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347</v>
      </c>
      <c r="D9536" t="s">
        <v>488</v>
      </c>
      <c r="E9536" s="144" t="s">
        <v>191</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347</v>
      </c>
      <c r="D9537" t="s">
        <v>488</v>
      </c>
      <c r="E9537" s="144" t="s">
        <v>191</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347</v>
      </c>
      <c r="D9538" t="s">
        <v>488</v>
      </c>
      <c r="E9538" s="144" t="s">
        <v>191</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347</v>
      </c>
      <c r="D9539" t="s">
        <v>488</v>
      </c>
      <c r="E9539" s="144" t="s">
        <v>191</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347</v>
      </c>
      <c r="D9540" t="s">
        <v>488</v>
      </c>
      <c r="E9540" s="144" t="s">
        <v>191</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347</v>
      </c>
      <c r="D9541" t="s">
        <v>488</v>
      </c>
      <c r="E9541" s="144" t="s">
        <v>191</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347</v>
      </c>
      <c r="D9542" t="s">
        <v>488</v>
      </c>
      <c r="E9542" s="144" t="s">
        <v>191</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347</v>
      </c>
      <c r="D9543" t="s">
        <v>488</v>
      </c>
      <c r="E9543" s="144" t="s">
        <v>191</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347</v>
      </c>
      <c r="D9544" t="s">
        <v>488</v>
      </c>
      <c r="E9544" s="144" t="s">
        <v>191</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347</v>
      </c>
      <c r="D9545" t="s">
        <v>488</v>
      </c>
      <c r="E9545" s="144" t="s">
        <v>191</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347</v>
      </c>
      <c r="D9546" t="s">
        <v>488</v>
      </c>
      <c r="E9546" s="144" t="s">
        <v>191</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347</v>
      </c>
      <c r="D9547" t="s">
        <v>488</v>
      </c>
      <c r="E9547" s="144" t="s">
        <v>191</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347</v>
      </c>
      <c r="D9548" t="s">
        <v>1</v>
      </c>
      <c r="E9548" s="144" t="s">
        <v>193</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347</v>
      </c>
      <c r="D9549" t="s">
        <v>1</v>
      </c>
      <c r="E9549" s="144" t="s">
        <v>193</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347</v>
      </c>
      <c r="D9550" t="s">
        <v>1</v>
      </c>
      <c r="E9550" s="144" t="s">
        <v>193</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347</v>
      </c>
      <c r="D9551" t="s">
        <v>1</v>
      </c>
      <c r="E9551" s="144" t="s">
        <v>193</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347</v>
      </c>
      <c r="D9552" t="s">
        <v>1</v>
      </c>
      <c r="E9552" s="144" t="s">
        <v>193</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347</v>
      </c>
      <c r="D9553" t="s">
        <v>1</v>
      </c>
      <c r="E9553" s="144" t="s">
        <v>193</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347</v>
      </c>
      <c r="D9554" t="s">
        <v>1</v>
      </c>
      <c r="E9554" s="144" t="s">
        <v>193</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347</v>
      </c>
      <c r="D9555" t="s">
        <v>1</v>
      </c>
      <c r="E9555" s="144" t="s">
        <v>193</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347</v>
      </c>
      <c r="D9556" t="s">
        <v>1</v>
      </c>
      <c r="E9556" s="144" t="s">
        <v>193</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347</v>
      </c>
      <c r="D9557" t="s">
        <v>1</v>
      </c>
      <c r="E9557" s="144" t="s">
        <v>193</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347</v>
      </c>
      <c r="D9558" t="s">
        <v>1</v>
      </c>
      <c r="E9558" s="144" t="s">
        <v>193</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347</v>
      </c>
      <c r="D9559" t="s">
        <v>1</v>
      </c>
      <c r="E9559" s="144" t="s">
        <v>193</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347</v>
      </c>
      <c r="D9560" t="s">
        <v>1</v>
      </c>
      <c r="E9560" s="144" t="s">
        <v>193</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347</v>
      </c>
      <c r="D9561" t="s">
        <v>1</v>
      </c>
      <c r="E9561" s="144" t="s">
        <v>193</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347</v>
      </c>
      <c r="D9562" t="s">
        <v>1</v>
      </c>
      <c r="E9562" s="144" t="s">
        <v>193</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347</v>
      </c>
      <c r="D9563" t="s">
        <v>1</v>
      </c>
      <c r="E9563" s="144" t="s">
        <v>193</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347</v>
      </c>
      <c r="D9564" t="s">
        <v>1</v>
      </c>
      <c r="E9564" s="144" t="s">
        <v>193</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347</v>
      </c>
      <c r="D9565" t="s">
        <v>1</v>
      </c>
      <c r="E9565" s="144" t="s">
        <v>192</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347</v>
      </c>
      <c r="D9566" t="s">
        <v>1</v>
      </c>
      <c r="E9566" s="144" t="s">
        <v>192</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347</v>
      </c>
      <c r="D9567" t="s">
        <v>1</v>
      </c>
      <c r="E9567" s="144" t="s">
        <v>192</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347</v>
      </c>
      <c r="D9568" t="s">
        <v>1</v>
      </c>
      <c r="E9568" s="144" t="s">
        <v>192</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347</v>
      </c>
      <c r="D9569" t="s">
        <v>1</v>
      </c>
      <c r="E9569" s="144" t="s">
        <v>192</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347</v>
      </c>
      <c r="D9570" t="s">
        <v>1</v>
      </c>
      <c r="E9570" s="144" t="s">
        <v>192</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347</v>
      </c>
      <c r="D9571" t="s">
        <v>1</v>
      </c>
      <c r="E9571" s="144" t="s">
        <v>192</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347</v>
      </c>
      <c r="D9572" t="s">
        <v>1</v>
      </c>
      <c r="E9572" s="144" t="s">
        <v>192</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347</v>
      </c>
      <c r="D9573" t="s">
        <v>1</v>
      </c>
      <c r="E9573" s="144" t="s">
        <v>192</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347</v>
      </c>
      <c r="D9574" t="s">
        <v>1</v>
      </c>
      <c r="E9574" s="144" t="s">
        <v>192</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347</v>
      </c>
      <c r="D9575" t="s">
        <v>1</v>
      </c>
      <c r="E9575" s="144" t="s">
        <v>192</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347</v>
      </c>
      <c r="D9576" t="s">
        <v>1</v>
      </c>
      <c r="E9576" s="144" t="s">
        <v>192</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347</v>
      </c>
      <c r="D9577" t="s">
        <v>1</v>
      </c>
      <c r="E9577" s="144" t="s">
        <v>192</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347</v>
      </c>
      <c r="D9578" t="s">
        <v>1</v>
      </c>
      <c r="E9578" s="144" t="s">
        <v>192</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347</v>
      </c>
      <c r="D9579" t="s">
        <v>1</v>
      </c>
      <c r="E9579" s="144" t="s">
        <v>192</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347</v>
      </c>
      <c r="D9580" t="s">
        <v>1</v>
      </c>
      <c r="E9580" s="144" t="s">
        <v>192</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347</v>
      </c>
      <c r="D9581" t="s">
        <v>1</v>
      </c>
      <c r="E9581" s="144" t="s">
        <v>192</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347</v>
      </c>
      <c r="D9582" t="s">
        <v>1</v>
      </c>
      <c r="E9582" s="144" t="s">
        <v>191</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347</v>
      </c>
      <c r="D9583" t="s">
        <v>1</v>
      </c>
      <c r="E9583" s="144" t="s">
        <v>191</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347</v>
      </c>
      <c r="D9584" t="s">
        <v>1</v>
      </c>
      <c r="E9584" s="144" t="s">
        <v>191</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347</v>
      </c>
      <c r="D9585" t="s">
        <v>1</v>
      </c>
      <c r="E9585" s="144" t="s">
        <v>191</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347</v>
      </c>
      <c r="D9586" t="s">
        <v>1</v>
      </c>
      <c r="E9586" s="144" t="s">
        <v>191</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347</v>
      </c>
      <c r="D9587" t="s">
        <v>1</v>
      </c>
      <c r="E9587" s="144" t="s">
        <v>191</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347</v>
      </c>
      <c r="D9588" t="s">
        <v>1</v>
      </c>
      <c r="E9588" s="144" t="s">
        <v>191</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347</v>
      </c>
      <c r="D9589" t="s">
        <v>1</v>
      </c>
      <c r="E9589" s="144" t="s">
        <v>191</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347</v>
      </c>
      <c r="D9590" t="s">
        <v>1</v>
      </c>
      <c r="E9590" s="144" t="s">
        <v>191</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347</v>
      </c>
      <c r="D9591" t="s">
        <v>1</v>
      </c>
      <c r="E9591" s="144" t="s">
        <v>191</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347</v>
      </c>
      <c r="D9592" t="s">
        <v>1</v>
      </c>
      <c r="E9592" s="144" t="s">
        <v>191</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347</v>
      </c>
      <c r="D9593" t="s">
        <v>1</v>
      </c>
      <c r="E9593" s="144" t="s">
        <v>191</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347</v>
      </c>
      <c r="D9594" t="s">
        <v>1</v>
      </c>
      <c r="E9594" s="144" t="s">
        <v>191</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347</v>
      </c>
      <c r="D9595" t="s">
        <v>1</v>
      </c>
      <c r="E9595" s="144" t="s">
        <v>191</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347</v>
      </c>
      <c r="D9596" t="s">
        <v>1</v>
      </c>
      <c r="E9596" s="144" t="s">
        <v>191</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347</v>
      </c>
      <c r="D9597" t="s">
        <v>1</v>
      </c>
      <c r="E9597" s="144" t="s">
        <v>191</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347</v>
      </c>
      <c r="D9598" t="s">
        <v>1</v>
      </c>
      <c r="E9598" s="144" t="s">
        <v>191</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348</v>
      </c>
      <c r="D9599" t="s">
        <v>488</v>
      </c>
      <c r="E9599" s="144" t="s">
        <v>193</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348</v>
      </c>
      <c r="D9600" t="s">
        <v>488</v>
      </c>
      <c r="E9600" s="144" t="s">
        <v>193</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348</v>
      </c>
      <c r="D9601" t="s">
        <v>488</v>
      </c>
      <c r="E9601" s="144" t="s">
        <v>193</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348</v>
      </c>
      <c r="D9602" t="s">
        <v>488</v>
      </c>
      <c r="E9602" s="144" t="s">
        <v>193</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348</v>
      </c>
      <c r="D9603" t="s">
        <v>488</v>
      </c>
      <c r="E9603" s="144" t="s">
        <v>193</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348</v>
      </c>
      <c r="D9604" t="s">
        <v>488</v>
      </c>
      <c r="E9604" s="144" t="s">
        <v>193</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348</v>
      </c>
      <c r="D9605" t="s">
        <v>488</v>
      </c>
      <c r="E9605" s="144" t="s">
        <v>193</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348</v>
      </c>
      <c r="D9606" t="s">
        <v>488</v>
      </c>
      <c r="E9606" s="144" t="s">
        <v>193</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348</v>
      </c>
      <c r="D9607" t="s">
        <v>488</v>
      </c>
      <c r="E9607" s="144" t="s">
        <v>193</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348</v>
      </c>
      <c r="D9608" t="s">
        <v>488</v>
      </c>
      <c r="E9608" s="144" t="s">
        <v>193</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348</v>
      </c>
      <c r="D9609" t="s">
        <v>488</v>
      </c>
      <c r="E9609" s="144" t="s">
        <v>193</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348</v>
      </c>
      <c r="D9610" t="s">
        <v>488</v>
      </c>
      <c r="E9610" s="144" t="s">
        <v>193</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348</v>
      </c>
      <c r="D9611" t="s">
        <v>488</v>
      </c>
      <c r="E9611" s="144" t="s">
        <v>193</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348</v>
      </c>
      <c r="D9612" t="s">
        <v>488</v>
      </c>
      <c r="E9612" s="144" t="s">
        <v>193</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348</v>
      </c>
      <c r="D9613" t="s">
        <v>488</v>
      </c>
      <c r="E9613" s="144" t="s">
        <v>193</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348</v>
      </c>
      <c r="D9614" t="s">
        <v>488</v>
      </c>
      <c r="E9614" s="144" t="s">
        <v>193</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348</v>
      </c>
      <c r="D9615" t="s">
        <v>488</v>
      </c>
      <c r="E9615" s="144" t="s">
        <v>193</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348</v>
      </c>
      <c r="D9616" t="s">
        <v>488</v>
      </c>
      <c r="E9616" s="144" t="s">
        <v>192</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348</v>
      </c>
      <c r="D9617" t="s">
        <v>488</v>
      </c>
      <c r="E9617" s="144" t="s">
        <v>192</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348</v>
      </c>
      <c r="D9618" t="s">
        <v>488</v>
      </c>
      <c r="E9618" s="144" t="s">
        <v>192</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348</v>
      </c>
      <c r="D9619" t="s">
        <v>488</v>
      </c>
      <c r="E9619" s="144" t="s">
        <v>192</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348</v>
      </c>
      <c r="D9620" t="s">
        <v>488</v>
      </c>
      <c r="E9620" s="144" t="s">
        <v>192</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348</v>
      </c>
      <c r="D9621" t="s">
        <v>488</v>
      </c>
      <c r="E9621" s="144" t="s">
        <v>192</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348</v>
      </c>
      <c r="D9622" t="s">
        <v>488</v>
      </c>
      <c r="E9622" s="144" t="s">
        <v>192</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348</v>
      </c>
      <c r="D9623" t="s">
        <v>488</v>
      </c>
      <c r="E9623" s="144" t="s">
        <v>192</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348</v>
      </c>
      <c r="D9624" t="s">
        <v>488</v>
      </c>
      <c r="E9624" s="144" t="s">
        <v>192</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348</v>
      </c>
      <c r="D9625" t="s">
        <v>488</v>
      </c>
      <c r="E9625" s="144" t="s">
        <v>192</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348</v>
      </c>
      <c r="D9626" t="s">
        <v>488</v>
      </c>
      <c r="E9626" s="144" t="s">
        <v>192</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348</v>
      </c>
      <c r="D9627" t="s">
        <v>488</v>
      </c>
      <c r="E9627" s="144" t="s">
        <v>192</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348</v>
      </c>
      <c r="D9628" t="s">
        <v>488</v>
      </c>
      <c r="E9628" s="144" t="s">
        <v>192</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348</v>
      </c>
      <c r="D9629" t="s">
        <v>488</v>
      </c>
      <c r="E9629" s="144" t="s">
        <v>192</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348</v>
      </c>
      <c r="D9630" t="s">
        <v>488</v>
      </c>
      <c r="E9630" s="144" t="s">
        <v>192</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348</v>
      </c>
      <c r="D9631" t="s">
        <v>488</v>
      </c>
      <c r="E9631" s="144" t="s">
        <v>192</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348</v>
      </c>
      <c r="D9632" t="s">
        <v>488</v>
      </c>
      <c r="E9632" s="144" t="s">
        <v>192</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348</v>
      </c>
      <c r="D9633" t="s">
        <v>488</v>
      </c>
      <c r="E9633" s="144" t="s">
        <v>191</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348</v>
      </c>
      <c r="D9634" t="s">
        <v>488</v>
      </c>
      <c r="E9634" s="144" t="s">
        <v>191</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348</v>
      </c>
      <c r="D9635" t="s">
        <v>488</v>
      </c>
      <c r="E9635" s="144" t="s">
        <v>191</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348</v>
      </c>
      <c r="D9636" t="s">
        <v>488</v>
      </c>
      <c r="E9636" s="144" t="s">
        <v>191</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348</v>
      </c>
      <c r="D9637" t="s">
        <v>488</v>
      </c>
      <c r="E9637" s="144" t="s">
        <v>191</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348</v>
      </c>
      <c r="D9638" t="s">
        <v>488</v>
      </c>
      <c r="E9638" s="144" t="s">
        <v>191</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348</v>
      </c>
      <c r="D9639" t="s">
        <v>488</v>
      </c>
      <c r="E9639" s="144" t="s">
        <v>191</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348</v>
      </c>
      <c r="D9640" t="s">
        <v>488</v>
      </c>
      <c r="E9640" s="144" t="s">
        <v>191</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348</v>
      </c>
      <c r="D9641" t="s">
        <v>488</v>
      </c>
      <c r="E9641" s="144" t="s">
        <v>191</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348</v>
      </c>
      <c r="D9642" t="s">
        <v>488</v>
      </c>
      <c r="E9642" s="144" t="s">
        <v>191</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348</v>
      </c>
      <c r="D9643" t="s">
        <v>488</v>
      </c>
      <c r="E9643" s="144" t="s">
        <v>191</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348</v>
      </c>
      <c r="D9644" t="s">
        <v>488</v>
      </c>
      <c r="E9644" s="144" t="s">
        <v>191</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348</v>
      </c>
      <c r="D9645" t="s">
        <v>488</v>
      </c>
      <c r="E9645" s="144" t="s">
        <v>191</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348</v>
      </c>
      <c r="D9646" t="s">
        <v>488</v>
      </c>
      <c r="E9646" s="144" t="s">
        <v>191</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348</v>
      </c>
      <c r="D9647" t="s">
        <v>488</v>
      </c>
      <c r="E9647" s="144" t="s">
        <v>191</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348</v>
      </c>
      <c r="D9648" t="s">
        <v>488</v>
      </c>
      <c r="E9648" s="144" t="s">
        <v>191</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348</v>
      </c>
      <c r="D9649" t="s">
        <v>488</v>
      </c>
      <c r="E9649" s="144" t="s">
        <v>191</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348</v>
      </c>
      <c r="D9650" t="s">
        <v>1</v>
      </c>
      <c r="E9650" s="144" t="s">
        <v>193</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348</v>
      </c>
      <c r="D9651" t="s">
        <v>1</v>
      </c>
      <c r="E9651" s="144" t="s">
        <v>193</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348</v>
      </c>
      <c r="D9652" t="s">
        <v>1</v>
      </c>
      <c r="E9652" s="144" t="s">
        <v>193</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348</v>
      </c>
      <c r="D9653" t="s">
        <v>1</v>
      </c>
      <c r="E9653" s="144" t="s">
        <v>193</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348</v>
      </c>
      <c r="D9654" t="s">
        <v>1</v>
      </c>
      <c r="E9654" s="144" t="s">
        <v>193</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348</v>
      </c>
      <c r="D9655" t="s">
        <v>1</v>
      </c>
      <c r="E9655" s="144" t="s">
        <v>193</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348</v>
      </c>
      <c r="D9656" t="s">
        <v>1</v>
      </c>
      <c r="E9656" s="144" t="s">
        <v>193</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348</v>
      </c>
      <c r="D9657" t="s">
        <v>1</v>
      </c>
      <c r="E9657" s="144" t="s">
        <v>193</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348</v>
      </c>
      <c r="D9658" t="s">
        <v>1</v>
      </c>
      <c r="E9658" s="144" t="s">
        <v>193</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348</v>
      </c>
      <c r="D9659" t="s">
        <v>1</v>
      </c>
      <c r="E9659" s="144" t="s">
        <v>193</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348</v>
      </c>
      <c r="D9660" t="s">
        <v>1</v>
      </c>
      <c r="E9660" s="144" t="s">
        <v>193</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348</v>
      </c>
      <c r="D9661" t="s">
        <v>1</v>
      </c>
      <c r="E9661" s="144" t="s">
        <v>193</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348</v>
      </c>
      <c r="D9662" t="s">
        <v>1</v>
      </c>
      <c r="E9662" s="144" t="s">
        <v>193</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348</v>
      </c>
      <c r="D9663" t="s">
        <v>1</v>
      </c>
      <c r="E9663" s="144" t="s">
        <v>193</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348</v>
      </c>
      <c r="D9664" t="s">
        <v>1</v>
      </c>
      <c r="E9664" s="144" t="s">
        <v>193</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348</v>
      </c>
      <c r="D9665" t="s">
        <v>1</v>
      </c>
      <c r="E9665" s="144" t="s">
        <v>193</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348</v>
      </c>
      <c r="D9666" t="s">
        <v>1</v>
      </c>
      <c r="E9666" s="144" t="s">
        <v>193</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348</v>
      </c>
      <c r="D9667" t="s">
        <v>1</v>
      </c>
      <c r="E9667" s="144" t="s">
        <v>192</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348</v>
      </c>
      <c r="D9668" t="s">
        <v>1</v>
      </c>
      <c r="E9668" s="144" t="s">
        <v>192</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348</v>
      </c>
      <c r="D9669" t="s">
        <v>1</v>
      </c>
      <c r="E9669" s="144" t="s">
        <v>192</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348</v>
      </c>
      <c r="D9670" t="s">
        <v>1</v>
      </c>
      <c r="E9670" s="144" t="s">
        <v>192</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348</v>
      </c>
      <c r="D9671" t="s">
        <v>1</v>
      </c>
      <c r="E9671" s="144" t="s">
        <v>192</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348</v>
      </c>
      <c r="D9672" t="s">
        <v>1</v>
      </c>
      <c r="E9672" s="144" t="s">
        <v>192</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348</v>
      </c>
      <c r="D9673" t="s">
        <v>1</v>
      </c>
      <c r="E9673" s="144" t="s">
        <v>192</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348</v>
      </c>
      <c r="D9674" t="s">
        <v>1</v>
      </c>
      <c r="E9674" s="144" t="s">
        <v>192</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348</v>
      </c>
      <c r="D9675" t="s">
        <v>1</v>
      </c>
      <c r="E9675" s="144" t="s">
        <v>192</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348</v>
      </c>
      <c r="D9676" t="s">
        <v>1</v>
      </c>
      <c r="E9676" s="144" t="s">
        <v>192</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348</v>
      </c>
      <c r="D9677" t="s">
        <v>1</v>
      </c>
      <c r="E9677" s="144" t="s">
        <v>192</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348</v>
      </c>
      <c r="D9678" t="s">
        <v>1</v>
      </c>
      <c r="E9678" s="144" t="s">
        <v>192</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348</v>
      </c>
      <c r="D9679" t="s">
        <v>1</v>
      </c>
      <c r="E9679" s="144" t="s">
        <v>192</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348</v>
      </c>
      <c r="D9680" t="s">
        <v>1</v>
      </c>
      <c r="E9680" s="144" t="s">
        <v>192</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348</v>
      </c>
      <c r="D9681" t="s">
        <v>1</v>
      </c>
      <c r="E9681" s="144" t="s">
        <v>192</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348</v>
      </c>
      <c r="D9682" t="s">
        <v>1</v>
      </c>
      <c r="E9682" s="144" t="s">
        <v>192</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348</v>
      </c>
      <c r="D9683" t="s">
        <v>1</v>
      </c>
      <c r="E9683" s="144" t="s">
        <v>192</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348</v>
      </c>
      <c r="D9684" t="s">
        <v>1</v>
      </c>
      <c r="E9684" s="144" t="s">
        <v>191</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348</v>
      </c>
      <c r="D9685" t="s">
        <v>1</v>
      </c>
      <c r="E9685" s="144" t="s">
        <v>191</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348</v>
      </c>
      <c r="D9686" t="s">
        <v>1</v>
      </c>
      <c r="E9686" s="144" t="s">
        <v>191</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348</v>
      </c>
      <c r="D9687" t="s">
        <v>1</v>
      </c>
      <c r="E9687" s="144" t="s">
        <v>191</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348</v>
      </c>
      <c r="D9688" t="s">
        <v>1</v>
      </c>
      <c r="E9688" s="144" t="s">
        <v>191</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348</v>
      </c>
      <c r="D9689" t="s">
        <v>1</v>
      </c>
      <c r="E9689" s="144" t="s">
        <v>191</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348</v>
      </c>
      <c r="D9690" t="s">
        <v>1</v>
      </c>
      <c r="E9690" s="144" t="s">
        <v>191</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348</v>
      </c>
      <c r="D9691" t="s">
        <v>1</v>
      </c>
      <c r="E9691" s="144" t="s">
        <v>191</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348</v>
      </c>
      <c r="D9692" t="s">
        <v>1</v>
      </c>
      <c r="E9692" s="144" t="s">
        <v>191</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348</v>
      </c>
      <c r="D9693" t="s">
        <v>1</v>
      </c>
      <c r="E9693" s="144" t="s">
        <v>191</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348</v>
      </c>
      <c r="D9694" t="s">
        <v>1</v>
      </c>
      <c r="E9694" s="144" t="s">
        <v>191</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348</v>
      </c>
      <c r="D9695" t="s">
        <v>1</v>
      </c>
      <c r="E9695" s="144" t="s">
        <v>191</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348</v>
      </c>
      <c r="D9696" t="s">
        <v>1</v>
      </c>
      <c r="E9696" s="144" t="s">
        <v>191</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348</v>
      </c>
      <c r="D9697" t="s">
        <v>1</v>
      </c>
      <c r="E9697" s="144" t="s">
        <v>191</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348</v>
      </c>
      <c r="D9698" t="s">
        <v>1</v>
      </c>
      <c r="E9698" s="144" t="s">
        <v>191</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348</v>
      </c>
      <c r="D9699" t="s">
        <v>1</v>
      </c>
      <c r="E9699" s="144" t="s">
        <v>191</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348</v>
      </c>
      <c r="D9700" t="s">
        <v>1</v>
      </c>
      <c r="E9700" s="144" t="s">
        <v>191</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349</v>
      </c>
      <c r="D9701" t="s">
        <v>488</v>
      </c>
      <c r="E9701" s="144" t="s">
        <v>193</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349</v>
      </c>
      <c r="D9702" t="s">
        <v>488</v>
      </c>
      <c r="E9702" s="144" t="s">
        <v>193</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349</v>
      </c>
      <c r="D9703" t="s">
        <v>488</v>
      </c>
      <c r="E9703" s="144" t="s">
        <v>193</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349</v>
      </c>
      <c r="D9704" t="s">
        <v>488</v>
      </c>
      <c r="E9704" s="144" t="s">
        <v>193</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349</v>
      </c>
      <c r="D9705" t="s">
        <v>488</v>
      </c>
      <c r="E9705" s="144" t="s">
        <v>193</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349</v>
      </c>
      <c r="D9706" t="s">
        <v>488</v>
      </c>
      <c r="E9706" s="144" t="s">
        <v>193</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349</v>
      </c>
      <c r="D9707" t="s">
        <v>488</v>
      </c>
      <c r="E9707" s="144" t="s">
        <v>193</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349</v>
      </c>
      <c r="D9708" t="s">
        <v>488</v>
      </c>
      <c r="E9708" s="144" t="s">
        <v>193</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349</v>
      </c>
      <c r="D9709" t="s">
        <v>488</v>
      </c>
      <c r="E9709" s="144" t="s">
        <v>193</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349</v>
      </c>
      <c r="D9710" t="s">
        <v>488</v>
      </c>
      <c r="E9710" s="144" t="s">
        <v>193</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349</v>
      </c>
      <c r="D9711" t="s">
        <v>488</v>
      </c>
      <c r="E9711" s="144" t="s">
        <v>193</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349</v>
      </c>
      <c r="D9712" t="s">
        <v>488</v>
      </c>
      <c r="E9712" s="144" t="s">
        <v>193</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349</v>
      </c>
      <c r="D9713" t="s">
        <v>488</v>
      </c>
      <c r="E9713" s="144" t="s">
        <v>193</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349</v>
      </c>
      <c r="D9714" t="s">
        <v>488</v>
      </c>
      <c r="E9714" s="144" t="s">
        <v>193</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349</v>
      </c>
      <c r="D9715" t="s">
        <v>488</v>
      </c>
      <c r="E9715" s="144" t="s">
        <v>193</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349</v>
      </c>
      <c r="D9716" t="s">
        <v>488</v>
      </c>
      <c r="E9716" s="144" t="s">
        <v>193</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349</v>
      </c>
      <c r="D9717" t="s">
        <v>488</v>
      </c>
      <c r="E9717" s="144" t="s">
        <v>193</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349</v>
      </c>
      <c r="D9718" t="s">
        <v>488</v>
      </c>
      <c r="E9718" s="144" t="s">
        <v>192</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349</v>
      </c>
      <c r="D9719" t="s">
        <v>488</v>
      </c>
      <c r="E9719" s="144" t="s">
        <v>192</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349</v>
      </c>
      <c r="D9720" t="s">
        <v>488</v>
      </c>
      <c r="E9720" s="144" t="s">
        <v>192</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349</v>
      </c>
      <c r="D9721" t="s">
        <v>488</v>
      </c>
      <c r="E9721" s="144" t="s">
        <v>192</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349</v>
      </c>
      <c r="D9722" t="s">
        <v>488</v>
      </c>
      <c r="E9722" s="144" t="s">
        <v>192</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349</v>
      </c>
      <c r="D9723" t="s">
        <v>488</v>
      </c>
      <c r="E9723" s="144" t="s">
        <v>192</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349</v>
      </c>
      <c r="D9724" t="s">
        <v>488</v>
      </c>
      <c r="E9724" s="144" t="s">
        <v>192</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349</v>
      </c>
      <c r="D9725" t="s">
        <v>488</v>
      </c>
      <c r="E9725" s="144" t="s">
        <v>192</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349</v>
      </c>
      <c r="D9726" t="s">
        <v>488</v>
      </c>
      <c r="E9726" s="144" t="s">
        <v>192</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349</v>
      </c>
      <c r="D9727" t="s">
        <v>488</v>
      </c>
      <c r="E9727" s="144" t="s">
        <v>192</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349</v>
      </c>
      <c r="D9728" t="s">
        <v>488</v>
      </c>
      <c r="E9728" s="144" t="s">
        <v>192</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349</v>
      </c>
      <c r="D9729" t="s">
        <v>488</v>
      </c>
      <c r="E9729" s="144" t="s">
        <v>192</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349</v>
      </c>
      <c r="D9730" t="s">
        <v>488</v>
      </c>
      <c r="E9730" s="144" t="s">
        <v>192</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349</v>
      </c>
      <c r="D9731" t="s">
        <v>488</v>
      </c>
      <c r="E9731" s="144" t="s">
        <v>192</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349</v>
      </c>
      <c r="D9732" t="s">
        <v>488</v>
      </c>
      <c r="E9732" s="144" t="s">
        <v>192</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349</v>
      </c>
      <c r="D9733" t="s">
        <v>488</v>
      </c>
      <c r="E9733" s="144" t="s">
        <v>192</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349</v>
      </c>
      <c r="D9734" t="s">
        <v>488</v>
      </c>
      <c r="E9734" s="144" t="s">
        <v>192</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349</v>
      </c>
      <c r="D9735" t="s">
        <v>488</v>
      </c>
      <c r="E9735" s="144" t="s">
        <v>191</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349</v>
      </c>
      <c r="D9736" t="s">
        <v>488</v>
      </c>
      <c r="E9736" s="144" t="s">
        <v>191</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349</v>
      </c>
      <c r="D9737" t="s">
        <v>488</v>
      </c>
      <c r="E9737" s="144" t="s">
        <v>191</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349</v>
      </c>
      <c r="D9738" t="s">
        <v>488</v>
      </c>
      <c r="E9738" s="144" t="s">
        <v>191</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349</v>
      </c>
      <c r="D9739" t="s">
        <v>488</v>
      </c>
      <c r="E9739" s="144" t="s">
        <v>191</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349</v>
      </c>
      <c r="D9740" t="s">
        <v>488</v>
      </c>
      <c r="E9740" s="144" t="s">
        <v>191</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349</v>
      </c>
      <c r="D9741" t="s">
        <v>488</v>
      </c>
      <c r="E9741" s="144" t="s">
        <v>191</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349</v>
      </c>
      <c r="D9742" t="s">
        <v>488</v>
      </c>
      <c r="E9742" s="144" t="s">
        <v>191</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349</v>
      </c>
      <c r="D9743" t="s">
        <v>488</v>
      </c>
      <c r="E9743" s="144" t="s">
        <v>191</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349</v>
      </c>
      <c r="D9744" t="s">
        <v>488</v>
      </c>
      <c r="E9744" s="144" t="s">
        <v>191</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349</v>
      </c>
      <c r="D9745" t="s">
        <v>488</v>
      </c>
      <c r="E9745" s="144" t="s">
        <v>191</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349</v>
      </c>
      <c r="D9746" t="s">
        <v>488</v>
      </c>
      <c r="E9746" s="144" t="s">
        <v>191</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349</v>
      </c>
      <c r="D9747" t="s">
        <v>488</v>
      </c>
      <c r="E9747" s="144" t="s">
        <v>191</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349</v>
      </c>
      <c r="D9748" t="s">
        <v>488</v>
      </c>
      <c r="E9748" s="144" t="s">
        <v>191</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349</v>
      </c>
      <c r="D9749" t="s">
        <v>488</v>
      </c>
      <c r="E9749" s="144" t="s">
        <v>191</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349</v>
      </c>
      <c r="D9750" t="s">
        <v>488</v>
      </c>
      <c r="E9750" s="144" t="s">
        <v>191</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349</v>
      </c>
      <c r="D9751" t="s">
        <v>488</v>
      </c>
      <c r="E9751" s="144" t="s">
        <v>191</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349</v>
      </c>
      <c r="D9752" t="s">
        <v>1</v>
      </c>
      <c r="E9752" s="144" t="s">
        <v>193</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349</v>
      </c>
      <c r="D9753" t="s">
        <v>1</v>
      </c>
      <c r="E9753" s="144" t="s">
        <v>193</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349</v>
      </c>
      <c r="D9754" t="s">
        <v>1</v>
      </c>
      <c r="E9754" s="144" t="s">
        <v>193</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349</v>
      </c>
      <c r="D9755" t="s">
        <v>1</v>
      </c>
      <c r="E9755" s="144" t="s">
        <v>193</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349</v>
      </c>
      <c r="D9756" t="s">
        <v>1</v>
      </c>
      <c r="E9756" s="144" t="s">
        <v>193</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349</v>
      </c>
      <c r="D9757" t="s">
        <v>1</v>
      </c>
      <c r="E9757" s="144" t="s">
        <v>193</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349</v>
      </c>
      <c r="D9758" t="s">
        <v>1</v>
      </c>
      <c r="E9758" s="144" t="s">
        <v>193</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349</v>
      </c>
      <c r="D9759" t="s">
        <v>1</v>
      </c>
      <c r="E9759" s="144" t="s">
        <v>193</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349</v>
      </c>
      <c r="D9760" t="s">
        <v>1</v>
      </c>
      <c r="E9760" s="144" t="s">
        <v>193</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349</v>
      </c>
      <c r="D9761" t="s">
        <v>1</v>
      </c>
      <c r="E9761" s="144" t="s">
        <v>193</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349</v>
      </c>
      <c r="D9762" t="s">
        <v>1</v>
      </c>
      <c r="E9762" s="144" t="s">
        <v>193</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349</v>
      </c>
      <c r="D9763" t="s">
        <v>1</v>
      </c>
      <c r="E9763" s="144" t="s">
        <v>193</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349</v>
      </c>
      <c r="D9764" t="s">
        <v>1</v>
      </c>
      <c r="E9764" s="144" t="s">
        <v>193</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349</v>
      </c>
      <c r="D9765" t="s">
        <v>1</v>
      </c>
      <c r="E9765" s="144" t="s">
        <v>193</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349</v>
      </c>
      <c r="D9766" t="s">
        <v>1</v>
      </c>
      <c r="E9766" s="144" t="s">
        <v>193</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349</v>
      </c>
      <c r="D9767" t="s">
        <v>1</v>
      </c>
      <c r="E9767" s="144" t="s">
        <v>193</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349</v>
      </c>
      <c r="D9768" t="s">
        <v>1</v>
      </c>
      <c r="E9768" s="144" t="s">
        <v>193</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349</v>
      </c>
      <c r="D9769" t="s">
        <v>1</v>
      </c>
      <c r="E9769" s="144" t="s">
        <v>192</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349</v>
      </c>
      <c r="D9770" t="s">
        <v>1</v>
      </c>
      <c r="E9770" s="144" t="s">
        <v>192</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349</v>
      </c>
      <c r="D9771" t="s">
        <v>1</v>
      </c>
      <c r="E9771" s="144" t="s">
        <v>192</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349</v>
      </c>
      <c r="D9772" t="s">
        <v>1</v>
      </c>
      <c r="E9772" s="144" t="s">
        <v>192</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349</v>
      </c>
      <c r="D9773" t="s">
        <v>1</v>
      </c>
      <c r="E9773" s="144" t="s">
        <v>192</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349</v>
      </c>
      <c r="D9774" t="s">
        <v>1</v>
      </c>
      <c r="E9774" s="144" t="s">
        <v>192</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349</v>
      </c>
      <c r="D9775" t="s">
        <v>1</v>
      </c>
      <c r="E9775" s="144" t="s">
        <v>192</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349</v>
      </c>
      <c r="D9776" t="s">
        <v>1</v>
      </c>
      <c r="E9776" s="144" t="s">
        <v>192</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349</v>
      </c>
      <c r="D9777" t="s">
        <v>1</v>
      </c>
      <c r="E9777" s="144" t="s">
        <v>192</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349</v>
      </c>
      <c r="D9778" t="s">
        <v>1</v>
      </c>
      <c r="E9778" s="144" t="s">
        <v>192</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349</v>
      </c>
      <c r="D9779" t="s">
        <v>1</v>
      </c>
      <c r="E9779" s="144" t="s">
        <v>192</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349</v>
      </c>
      <c r="D9780" t="s">
        <v>1</v>
      </c>
      <c r="E9780" s="144" t="s">
        <v>192</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349</v>
      </c>
      <c r="D9781" t="s">
        <v>1</v>
      </c>
      <c r="E9781" s="144" t="s">
        <v>192</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349</v>
      </c>
      <c r="D9782" t="s">
        <v>1</v>
      </c>
      <c r="E9782" s="144" t="s">
        <v>192</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349</v>
      </c>
      <c r="D9783" t="s">
        <v>1</v>
      </c>
      <c r="E9783" s="144" t="s">
        <v>192</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349</v>
      </c>
      <c r="D9784" t="s">
        <v>1</v>
      </c>
      <c r="E9784" s="144" t="s">
        <v>192</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349</v>
      </c>
      <c r="D9785" t="s">
        <v>1</v>
      </c>
      <c r="E9785" s="144" t="s">
        <v>192</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349</v>
      </c>
      <c r="D9786" t="s">
        <v>1</v>
      </c>
      <c r="E9786" s="144" t="s">
        <v>191</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349</v>
      </c>
      <c r="D9787" t="s">
        <v>1</v>
      </c>
      <c r="E9787" s="144" t="s">
        <v>191</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349</v>
      </c>
      <c r="D9788" t="s">
        <v>1</v>
      </c>
      <c r="E9788" s="144" t="s">
        <v>191</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349</v>
      </c>
      <c r="D9789" t="s">
        <v>1</v>
      </c>
      <c r="E9789" s="144" t="s">
        <v>191</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349</v>
      </c>
      <c r="D9790" t="s">
        <v>1</v>
      </c>
      <c r="E9790" s="144" t="s">
        <v>191</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349</v>
      </c>
      <c r="D9791" t="s">
        <v>1</v>
      </c>
      <c r="E9791" s="144" t="s">
        <v>191</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349</v>
      </c>
      <c r="D9792" t="s">
        <v>1</v>
      </c>
      <c r="E9792" s="144" t="s">
        <v>191</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349</v>
      </c>
      <c r="D9793" t="s">
        <v>1</v>
      </c>
      <c r="E9793" s="144" t="s">
        <v>191</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349</v>
      </c>
      <c r="D9794" t="s">
        <v>1</v>
      </c>
      <c r="E9794" s="144" t="s">
        <v>191</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349</v>
      </c>
      <c r="D9795" t="s">
        <v>1</v>
      </c>
      <c r="E9795" s="144" t="s">
        <v>191</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349</v>
      </c>
      <c r="D9796" t="s">
        <v>1</v>
      </c>
      <c r="E9796" s="144" t="s">
        <v>191</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349</v>
      </c>
      <c r="D9797" t="s">
        <v>1</v>
      </c>
      <c r="E9797" s="144" t="s">
        <v>191</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349</v>
      </c>
      <c r="D9798" t="s">
        <v>1</v>
      </c>
      <c r="E9798" s="144" t="s">
        <v>191</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349</v>
      </c>
      <c r="D9799" t="s">
        <v>1</v>
      </c>
      <c r="E9799" s="144" t="s">
        <v>191</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349</v>
      </c>
      <c r="D9800" t="s">
        <v>1</v>
      </c>
      <c r="E9800" s="144" t="s">
        <v>191</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349</v>
      </c>
      <c r="D9801" t="s">
        <v>1</v>
      </c>
      <c r="E9801" s="144" t="s">
        <v>191</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349</v>
      </c>
      <c r="D9802" t="s">
        <v>1</v>
      </c>
      <c r="E9802" s="144" t="s">
        <v>191</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350</v>
      </c>
      <c r="D9803" t="s">
        <v>488</v>
      </c>
      <c r="E9803" s="144" t="s">
        <v>193</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350</v>
      </c>
      <c r="D9804" t="s">
        <v>488</v>
      </c>
      <c r="E9804" s="144" t="s">
        <v>193</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350</v>
      </c>
      <c r="D9805" t="s">
        <v>488</v>
      </c>
      <c r="E9805" s="144" t="s">
        <v>193</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350</v>
      </c>
      <c r="D9806" t="s">
        <v>488</v>
      </c>
      <c r="E9806" s="144" t="s">
        <v>193</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350</v>
      </c>
      <c r="D9807" t="s">
        <v>488</v>
      </c>
      <c r="E9807" s="144" t="s">
        <v>193</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350</v>
      </c>
      <c r="D9808" t="s">
        <v>488</v>
      </c>
      <c r="E9808" s="144" t="s">
        <v>193</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350</v>
      </c>
      <c r="D9809" t="s">
        <v>488</v>
      </c>
      <c r="E9809" s="144" t="s">
        <v>193</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350</v>
      </c>
      <c r="D9810" t="s">
        <v>488</v>
      </c>
      <c r="E9810" s="144" t="s">
        <v>193</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350</v>
      </c>
      <c r="D9811" t="s">
        <v>488</v>
      </c>
      <c r="E9811" s="144" t="s">
        <v>193</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350</v>
      </c>
      <c r="D9812" t="s">
        <v>488</v>
      </c>
      <c r="E9812" s="144" t="s">
        <v>193</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350</v>
      </c>
      <c r="D9813" t="s">
        <v>488</v>
      </c>
      <c r="E9813" s="144" t="s">
        <v>193</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350</v>
      </c>
      <c r="D9814" t="s">
        <v>488</v>
      </c>
      <c r="E9814" s="144" t="s">
        <v>193</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350</v>
      </c>
      <c r="D9815" t="s">
        <v>488</v>
      </c>
      <c r="E9815" s="144" t="s">
        <v>193</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350</v>
      </c>
      <c r="D9816" t="s">
        <v>488</v>
      </c>
      <c r="E9816" s="144" t="s">
        <v>193</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350</v>
      </c>
      <c r="D9817" t="s">
        <v>488</v>
      </c>
      <c r="E9817" s="144" t="s">
        <v>193</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350</v>
      </c>
      <c r="D9818" t="s">
        <v>488</v>
      </c>
      <c r="E9818" s="144" t="s">
        <v>193</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350</v>
      </c>
      <c r="D9819" t="s">
        <v>488</v>
      </c>
      <c r="E9819" s="144" t="s">
        <v>193</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350</v>
      </c>
      <c r="D9820" t="s">
        <v>488</v>
      </c>
      <c r="E9820" s="144" t="s">
        <v>192</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350</v>
      </c>
      <c r="D9821" t="s">
        <v>488</v>
      </c>
      <c r="E9821" s="144" t="s">
        <v>192</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350</v>
      </c>
      <c r="D9822" t="s">
        <v>488</v>
      </c>
      <c r="E9822" s="144" t="s">
        <v>192</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350</v>
      </c>
      <c r="D9823" t="s">
        <v>488</v>
      </c>
      <c r="E9823" s="144" t="s">
        <v>192</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350</v>
      </c>
      <c r="D9824" t="s">
        <v>488</v>
      </c>
      <c r="E9824" s="144" t="s">
        <v>192</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350</v>
      </c>
      <c r="D9825" t="s">
        <v>488</v>
      </c>
      <c r="E9825" s="144" t="s">
        <v>192</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350</v>
      </c>
      <c r="D9826" t="s">
        <v>488</v>
      </c>
      <c r="E9826" s="144" t="s">
        <v>192</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350</v>
      </c>
      <c r="D9827" t="s">
        <v>488</v>
      </c>
      <c r="E9827" s="144" t="s">
        <v>192</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350</v>
      </c>
      <c r="D9828" t="s">
        <v>488</v>
      </c>
      <c r="E9828" s="144" t="s">
        <v>192</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350</v>
      </c>
      <c r="D9829" t="s">
        <v>488</v>
      </c>
      <c r="E9829" s="144" t="s">
        <v>192</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350</v>
      </c>
      <c r="D9830" t="s">
        <v>488</v>
      </c>
      <c r="E9830" s="144" t="s">
        <v>192</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350</v>
      </c>
      <c r="D9831" t="s">
        <v>488</v>
      </c>
      <c r="E9831" s="144" t="s">
        <v>192</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350</v>
      </c>
      <c r="D9832" t="s">
        <v>488</v>
      </c>
      <c r="E9832" s="144" t="s">
        <v>192</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350</v>
      </c>
      <c r="D9833" t="s">
        <v>488</v>
      </c>
      <c r="E9833" s="144" t="s">
        <v>192</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350</v>
      </c>
      <c r="D9834" t="s">
        <v>488</v>
      </c>
      <c r="E9834" s="144" t="s">
        <v>192</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350</v>
      </c>
      <c r="D9835" t="s">
        <v>488</v>
      </c>
      <c r="E9835" s="144" t="s">
        <v>192</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350</v>
      </c>
      <c r="D9836" t="s">
        <v>488</v>
      </c>
      <c r="E9836" s="144" t="s">
        <v>192</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350</v>
      </c>
      <c r="D9837" t="s">
        <v>488</v>
      </c>
      <c r="E9837" s="144" t="s">
        <v>191</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350</v>
      </c>
      <c r="D9838" t="s">
        <v>488</v>
      </c>
      <c r="E9838" s="144" t="s">
        <v>191</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350</v>
      </c>
      <c r="D9839" t="s">
        <v>488</v>
      </c>
      <c r="E9839" s="144" t="s">
        <v>191</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350</v>
      </c>
      <c r="D9840" t="s">
        <v>488</v>
      </c>
      <c r="E9840" s="144" t="s">
        <v>191</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350</v>
      </c>
      <c r="D9841" t="s">
        <v>488</v>
      </c>
      <c r="E9841" s="144" t="s">
        <v>191</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350</v>
      </c>
      <c r="D9842" t="s">
        <v>488</v>
      </c>
      <c r="E9842" s="144" t="s">
        <v>191</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350</v>
      </c>
      <c r="D9843" t="s">
        <v>488</v>
      </c>
      <c r="E9843" s="144" t="s">
        <v>191</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350</v>
      </c>
      <c r="D9844" t="s">
        <v>488</v>
      </c>
      <c r="E9844" s="144" t="s">
        <v>191</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350</v>
      </c>
      <c r="D9845" t="s">
        <v>488</v>
      </c>
      <c r="E9845" s="144" t="s">
        <v>191</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350</v>
      </c>
      <c r="D9846" t="s">
        <v>488</v>
      </c>
      <c r="E9846" s="144" t="s">
        <v>191</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350</v>
      </c>
      <c r="D9847" t="s">
        <v>488</v>
      </c>
      <c r="E9847" s="144" t="s">
        <v>191</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350</v>
      </c>
      <c r="D9848" t="s">
        <v>488</v>
      </c>
      <c r="E9848" s="144" t="s">
        <v>191</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350</v>
      </c>
      <c r="D9849" t="s">
        <v>488</v>
      </c>
      <c r="E9849" s="144" t="s">
        <v>191</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350</v>
      </c>
      <c r="D9850" t="s">
        <v>488</v>
      </c>
      <c r="E9850" s="144" t="s">
        <v>191</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350</v>
      </c>
      <c r="D9851" t="s">
        <v>488</v>
      </c>
      <c r="E9851" s="144" t="s">
        <v>191</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350</v>
      </c>
      <c r="D9852" t="s">
        <v>488</v>
      </c>
      <c r="E9852" s="144" t="s">
        <v>191</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350</v>
      </c>
      <c r="D9853" t="s">
        <v>488</v>
      </c>
      <c r="E9853" s="144" t="s">
        <v>191</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350</v>
      </c>
      <c r="D9854" t="s">
        <v>1</v>
      </c>
      <c r="E9854" s="144" t="s">
        <v>193</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350</v>
      </c>
      <c r="D9855" t="s">
        <v>1</v>
      </c>
      <c r="E9855" s="144" t="s">
        <v>193</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350</v>
      </c>
      <c r="D9856" t="s">
        <v>1</v>
      </c>
      <c r="E9856" s="144" t="s">
        <v>193</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350</v>
      </c>
      <c r="D9857" t="s">
        <v>1</v>
      </c>
      <c r="E9857" s="144" t="s">
        <v>193</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350</v>
      </c>
      <c r="D9858" t="s">
        <v>1</v>
      </c>
      <c r="E9858" s="144" t="s">
        <v>193</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350</v>
      </c>
      <c r="D9859" t="s">
        <v>1</v>
      </c>
      <c r="E9859" s="144" t="s">
        <v>193</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350</v>
      </c>
      <c r="D9860" t="s">
        <v>1</v>
      </c>
      <c r="E9860" s="144" t="s">
        <v>193</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350</v>
      </c>
      <c r="D9861" t="s">
        <v>1</v>
      </c>
      <c r="E9861" s="144" t="s">
        <v>193</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350</v>
      </c>
      <c r="D9862" t="s">
        <v>1</v>
      </c>
      <c r="E9862" s="144" t="s">
        <v>193</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350</v>
      </c>
      <c r="D9863" t="s">
        <v>1</v>
      </c>
      <c r="E9863" s="144" t="s">
        <v>193</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350</v>
      </c>
      <c r="D9864" t="s">
        <v>1</v>
      </c>
      <c r="E9864" s="144" t="s">
        <v>193</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350</v>
      </c>
      <c r="D9865" t="s">
        <v>1</v>
      </c>
      <c r="E9865" s="144" t="s">
        <v>193</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350</v>
      </c>
      <c r="D9866" t="s">
        <v>1</v>
      </c>
      <c r="E9866" s="144" t="s">
        <v>193</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350</v>
      </c>
      <c r="D9867" t="s">
        <v>1</v>
      </c>
      <c r="E9867" s="144" t="s">
        <v>193</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350</v>
      </c>
      <c r="D9868" t="s">
        <v>1</v>
      </c>
      <c r="E9868" s="144" t="s">
        <v>193</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350</v>
      </c>
      <c r="D9869" t="s">
        <v>1</v>
      </c>
      <c r="E9869" s="144" t="s">
        <v>193</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350</v>
      </c>
      <c r="D9870" t="s">
        <v>1</v>
      </c>
      <c r="E9870" s="144" t="s">
        <v>193</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350</v>
      </c>
      <c r="D9871" t="s">
        <v>1</v>
      </c>
      <c r="E9871" s="144" t="s">
        <v>192</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350</v>
      </c>
      <c r="D9872" t="s">
        <v>1</v>
      </c>
      <c r="E9872" s="144" t="s">
        <v>192</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350</v>
      </c>
      <c r="D9873" t="s">
        <v>1</v>
      </c>
      <c r="E9873" s="144" t="s">
        <v>192</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350</v>
      </c>
      <c r="D9874" t="s">
        <v>1</v>
      </c>
      <c r="E9874" s="144" t="s">
        <v>192</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350</v>
      </c>
      <c r="D9875" t="s">
        <v>1</v>
      </c>
      <c r="E9875" s="144" t="s">
        <v>192</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350</v>
      </c>
      <c r="D9876" t="s">
        <v>1</v>
      </c>
      <c r="E9876" s="144" t="s">
        <v>192</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350</v>
      </c>
      <c r="D9877" t="s">
        <v>1</v>
      </c>
      <c r="E9877" s="144" t="s">
        <v>192</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350</v>
      </c>
      <c r="D9878" t="s">
        <v>1</v>
      </c>
      <c r="E9878" s="144" t="s">
        <v>192</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350</v>
      </c>
      <c r="D9879" t="s">
        <v>1</v>
      </c>
      <c r="E9879" s="144" t="s">
        <v>192</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350</v>
      </c>
      <c r="D9880" t="s">
        <v>1</v>
      </c>
      <c r="E9880" s="144" t="s">
        <v>192</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350</v>
      </c>
      <c r="D9881" t="s">
        <v>1</v>
      </c>
      <c r="E9881" s="144" t="s">
        <v>192</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350</v>
      </c>
      <c r="D9882" t="s">
        <v>1</v>
      </c>
      <c r="E9882" s="144" t="s">
        <v>192</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350</v>
      </c>
      <c r="D9883" t="s">
        <v>1</v>
      </c>
      <c r="E9883" s="144" t="s">
        <v>192</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350</v>
      </c>
      <c r="D9884" t="s">
        <v>1</v>
      </c>
      <c r="E9884" s="144" t="s">
        <v>192</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350</v>
      </c>
      <c r="D9885" t="s">
        <v>1</v>
      </c>
      <c r="E9885" s="144" t="s">
        <v>192</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350</v>
      </c>
      <c r="D9886" t="s">
        <v>1</v>
      </c>
      <c r="E9886" s="144" t="s">
        <v>192</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350</v>
      </c>
      <c r="D9887" t="s">
        <v>1</v>
      </c>
      <c r="E9887" s="144" t="s">
        <v>192</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350</v>
      </c>
      <c r="D9888" t="s">
        <v>1</v>
      </c>
      <c r="E9888" s="144" t="s">
        <v>191</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350</v>
      </c>
      <c r="D9889" t="s">
        <v>1</v>
      </c>
      <c r="E9889" s="144" t="s">
        <v>191</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350</v>
      </c>
      <c r="D9890" t="s">
        <v>1</v>
      </c>
      <c r="E9890" s="144" t="s">
        <v>191</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350</v>
      </c>
      <c r="D9891" t="s">
        <v>1</v>
      </c>
      <c r="E9891" s="144" t="s">
        <v>191</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350</v>
      </c>
      <c r="D9892" t="s">
        <v>1</v>
      </c>
      <c r="E9892" s="144" t="s">
        <v>191</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350</v>
      </c>
      <c r="D9893" t="s">
        <v>1</v>
      </c>
      <c r="E9893" s="144" t="s">
        <v>191</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350</v>
      </c>
      <c r="D9894" t="s">
        <v>1</v>
      </c>
      <c r="E9894" s="144" t="s">
        <v>191</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350</v>
      </c>
      <c r="D9895" t="s">
        <v>1</v>
      </c>
      <c r="E9895" s="144" t="s">
        <v>191</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350</v>
      </c>
      <c r="D9896" t="s">
        <v>1</v>
      </c>
      <c r="E9896" s="144" t="s">
        <v>191</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350</v>
      </c>
      <c r="D9897" t="s">
        <v>1</v>
      </c>
      <c r="E9897" s="144" t="s">
        <v>191</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350</v>
      </c>
      <c r="D9898" t="s">
        <v>1</v>
      </c>
      <c r="E9898" s="144" t="s">
        <v>191</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350</v>
      </c>
      <c r="D9899" t="s">
        <v>1</v>
      </c>
      <c r="E9899" s="144" t="s">
        <v>191</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350</v>
      </c>
      <c r="D9900" t="s">
        <v>1</v>
      </c>
      <c r="E9900" s="144" t="s">
        <v>191</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350</v>
      </c>
      <c r="D9901" t="s">
        <v>1</v>
      </c>
      <c r="E9901" s="144" t="s">
        <v>191</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350</v>
      </c>
      <c r="D9902" t="s">
        <v>1</v>
      </c>
      <c r="E9902" s="144" t="s">
        <v>191</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350</v>
      </c>
      <c r="D9903" t="s">
        <v>1</v>
      </c>
      <c r="E9903" s="144" t="s">
        <v>191</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350</v>
      </c>
      <c r="D9904" t="s">
        <v>1</v>
      </c>
      <c r="E9904" s="144" t="s">
        <v>191</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351</v>
      </c>
      <c r="D9905" t="s">
        <v>488</v>
      </c>
      <c r="E9905" s="144" t="s">
        <v>193</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351</v>
      </c>
      <c r="D9906" t="s">
        <v>488</v>
      </c>
      <c r="E9906" s="144" t="s">
        <v>193</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351</v>
      </c>
      <c r="D9907" t="s">
        <v>488</v>
      </c>
      <c r="E9907" s="144" t="s">
        <v>193</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351</v>
      </c>
      <c r="D9908" t="s">
        <v>488</v>
      </c>
      <c r="E9908" s="144" t="s">
        <v>193</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351</v>
      </c>
      <c r="D9909" t="s">
        <v>488</v>
      </c>
      <c r="E9909" s="144" t="s">
        <v>193</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351</v>
      </c>
      <c r="D9910" t="s">
        <v>488</v>
      </c>
      <c r="E9910" s="144" t="s">
        <v>193</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351</v>
      </c>
      <c r="D9911" t="s">
        <v>488</v>
      </c>
      <c r="E9911" s="144" t="s">
        <v>193</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351</v>
      </c>
      <c r="D9912" t="s">
        <v>488</v>
      </c>
      <c r="E9912" s="144" t="s">
        <v>193</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351</v>
      </c>
      <c r="D9913" t="s">
        <v>488</v>
      </c>
      <c r="E9913" s="144" t="s">
        <v>193</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351</v>
      </c>
      <c r="D9914" t="s">
        <v>488</v>
      </c>
      <c r="E9914" s="144" t="s">
        <v>193</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351</v>
      </c>
      <c r="D9915" t="s">
        <v>488</v>
      </c>
      <c r="E9915" s="144" t="s">
        <v>193</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351</v>
      </c>
      <c r="D9916" t="s">
        <v>488</v>
      </c>
      <c r="E9916" s="144" t="s">
        <v>193</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351</v>
      </c>
      <c r="D9917" t="s">
        <v>488</v>
      </c>
      <c r="E9917" s="144" t="s">
        <v>193</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351</v>
      </c>
      <c r="D9918" t="s">
        <v>488</v>
      </c>
      <c r="E9918" s="144" t="s">
        <v>193</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351</v>
      </c>
      <c r="D9919" t="s">
        <v>488</v>
      </c>
      <c r="E9919" s="144" t="s">
        <v>193</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351</v>
      </c>
      <c r="D9920" t="s">
        <v>488</v>
      </c>
      <c r="E9920" s="144" t="s">
        <v>193</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351</v>
      </c>
      <c r="D9921" t="s">
        <v>488</v>
      </c>
      <c r="E9921" s="144" t="s">
        <v>193</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351</v>
      </c>
      <c r="D9922" t="s">
        <v>488</v>
      </c>
      <c r="E9922" s="144" t="s">
        <v>192</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351</v>
      </c>
      <c r="D9923" t="s">
        <v>488</v>
      </c>
      <c r="E9923" s="144" t="s">
        <v>192</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351</v>
      </c>
      <c r="D9924" t="s">
        <v>488</v>
      </c>
      <c r="E9924" s="144" t="s">
        <v>192</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351</v>
      </c>
      <c r="D9925" t="s">
        <v>488</v>
      </c>
      <c r="E9925" s="144" t="s">
        <v>192</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351</v>
      </c>
      <c r="D9926" t="s">
        <v>488</v>
      </c>
      <c r="E9926" s="144" t="s">
        <v>192</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351</v>
      </c>
      <c r="D9927" t="s">
        <v>488</v>
      </c>
      <c r="E9927" s="144" t="s">
        <v>192</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351</v>
      </c>
      <c r="D9928" t="s">
        <v>488</v>
      </c>
      <c r="E9928" s="144" t="s">
        <v>192</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351</v>
      </c>
      <c r="D9929" t="s">
        <v>488</v>
      </c>
      <c r="E9929" s="144" t="s">
        <v>192</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351</v>
      </c>
      <c r="D9930" t="s">
        <v>488</v>
      </c>
      <c r="E9930" s="144" t="s">
        <v>192</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351</v>
      </c>
      <c r="D9931" t="s">
        <v>488</v>
      </c>
      <c r="E9931" s="144" t="s">
        <v>192</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351</v>
      </c>
      <c r="D9932" t="s">
        <v>488</v>
      </c>
      <c r="E9932" s="144" t="s">
        <v>192</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351</v>
      </c>
      <c r="D9933" t="s">
        <v>488</v>
      </c>
      <c r="E9933" s="144" t="s">
        <v>192</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351</v>
      </c>
      <c r="D9934" t="s">
        <v>488</v>
      </c>
      <c r="E9934" s="144" t="s">
        <v>192</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351</v>
      </c>
      <c r="D9935" t="s">
        <v>488</v>
      </c>
      <c r="E9935" s="144" t="s">
        <v>192</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351</v>
      </c>
      <c r="D9936" t="s">
        <v>488</v>
      </c>
      <c r="E9936" s="144" t="s">
        <v>192</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351</v>
      </c>
      <c r="D9937" t="s">
        <v>488</v>
      </c>
      <c r="E9937" s="144" t="s">
        <v>192</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351</v>
      </c>
      <c r="D9938" t="s">
        <v>488</v>
      </c>
      <c r="E9938" s="144" t="s">
        <v>192</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351</v>
      </c>
      <c r="D9939" t="s">
        <v>488</v>
      </c>
      <c r="E9939" s="144" t="s">
        <v>191</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351</v>
      </c>
      <c r="D9940" t="s">
        <v>488</v>
      </c>
      <c r="E9940" s="144" t="s">
        <v>191</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351</v>
      </c>
      <c r="D9941" t="s">
        <v>488</v>
      </c>
      <c r="E9941" s="144" t="s">
        <v>191</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351</v>
      </c>
      <c r="D9942" t="s">
        <v>488</v>
      </c>
      <c r="E9942" s="144" t="s">
        <v>191</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351</v>
      </c>
      <c r="D9943" t="s">
        <v>488</v>
      </c>
      <c r="E9943" s="144" t="s">
        <v>191</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351</v>
      </c>
      <c r="D9944" t="s">
        <v>488</v>
      </c>
      <c r="E9944" s="144" t="s">
        <v>191</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351</v>
      </c>
      <c r="D9945" t="s">
        <v>488</v>
      </c>
      <c r="E9945" s="144" t="s">
        <v>191</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351</v>
      </c>
      <c r="D9946" t="s">
        <v>488</v>
      </c>
      <c r="E9946" s="144" t="s">
        <v>191</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351</v>
      </c>
      <c r="D9947" t="s">
        <v>488</v>
      </c>
      <c r="E9947" s="144" t="s">
        <v>191</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351</v>
      </c>
      <c r="D9948" t="s">
        <v>488</v>
      </c>
      <c r="E9948" s="144" t="s">
        <v>191</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351</v>
      </c>
      <c r="D9949" t="s">
        <v>488</v>
      </c>
      <c r="E9949" s="144" t="s">
        <v>191</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351</v>
      </c>
      <c r="D9950" t="s">
        <v>488</v>
      </c>
      <c r="E9950" s="144" t="s">
        <v>191</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351</v>
      </c>
      <c r="D9951" t="s">
        <v>488</v>
      </c>
      <c r="E9951" s="144" t="s">
        <v>191</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351</v>
      </c>
      <c r="D9952" t="s">
        <v>488</v>
      </c>
      <c r="E9952" s="144" t="s">
        <v>191</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351</v>
      </c>
      <c r="D9953" t="s">
        <v>488</v>
      </c>
      <c r="E9953" s="144" t="s">
        <v>191</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351</v>
      </c>
      <c r="D9954" t="s">
        <v>488</v>
      </c>
      <c r="E9954" s="144" t="s">
        <v>191</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351</v>
      </c>
      <c r="D9955" t="s">
        <v>488</v>
      </c>
      <c r="E9955" s="144" t="s">
        <v>191</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351</v>
      </c>
      <c r="D9956" t="s">
        <v>1</v>
      </c>
      <c r="E9956" s="144" t="s">
        <v>193</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351</v>
      </c>
      <c r="D9957" t="s">
        <v>1</v>
      </c>
      <c r="E9957" s="144" t="s">
        <v>193</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351</v>
      </c>
      <c r="D9958" t="s">
        <v>1</v>
      </c>
      <c r="E9958" s="144" t="s">
        <v>193</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351</v>
      </c>
      <c r="D9959" t="s">
        <v>1</v>
      </c>
      <c r="E9959" s="144" t="s">
        <v>193</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351</v>
      </c>
      <c r="D9960" t="s">
        <v>1</v>
      </c>
      <c r="E9960" s="144" t="s">
        <v>193</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351</v>
      </c>
      <c r="D9961" t="s">
        <v>1</v>
      </c>
      <c r="E9961" s="144" t="s">
        <v>193</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351</v>
      </c>
      <c r="D9962" t="s">
        <v>1</v>
      </c>
      <c r="E9962" s="144" t="s">
        <v>193</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351</v>
      </c>
      <c r="D9963" t="s">
        <v>1</v>
      </c>
      <c r="E9963" s="144" t="s">
        <v>193</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351</v>
      </c>
      <c r="D9964" t="s">
        <v>1</v>
      </c>
      <c r="E9964" s="144" t="s">
        <v>193</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351</v>
      </c>
      <c r="D9965" t="s">
        <v>1</v>
      </c>
      <c r="E9965" s="144" t="s">
        <v>193</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351</v>
      </c>
      <c r="D9966" t="s">
        <v>1</v>
      </c>
      <c r="E9966" s="144" t="s">
        <v>193</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351</v>
      </c>
      <c r="D9967" t="s">
        <v>1</v>
      </c>
      <c r="E9967" s="144" t="s">
        <v>193</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351</v>
      </c>
      <c r="D9968" t="s">
        <v>1</v>
      </c>
      <c r="E9968" s="144" t="s">
        <v>193</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351</v>
      </c>
      <c r="D9969" t="s">
        <v>1</v>
      </c>
      <c r="E9969" s="144" t="s">
        <v>193</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351</v>
      </c>
      <c r="D9970" t="s">
        <v>1</v>
      </c>
      <c r="E9970" s="144" t="s">
        <v>193</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351</v>
      </c>
      <c r="D9971" t="s">
        <v>1</v>
      </c>
      <c r="E9971" s="144" t="s">
        <v>193</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351</v>
      </c>
      <c r="D9972" t="s">
        <v>1</v>
      </c>
      <c r="E9972" s="144" t="s">
        <v>193</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351</v>
      </c>
      <c r="D9973" t="s">
        <v>1</v>
      </c>
      <c r="E9973" s="144" t="s">
        <v>192</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351</v>
      </c>
      <c r="D9974" t="s">
        <v>1</v>
      </c>
      <c r="E9974" s="144" t="s">
        <v>192</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351</v>
      </c>
      <c r="D9975" t="s">
        <v>1</v>
      </c>
      <c r="E9975" s="144" t="s">
        <v>192</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351</v>
      </c>
      <c r="D9976" t="s">
        <v>1</v>
      </c>
      <c r="E9976" s="144" t="s">
        <v>192</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351</v>
      </c>
      <c r="D9977" t="s">
        <v>1</v>
      </c>
      <c r="E9977" s="144" t="s">
        <v>192</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351</v>
      </c>
      <c r="D9978" t="s">
        <v>1</v>
      </c>
      <c r="E9978" s="144" t="s">
        <v>192</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351</v>
      </c>
      <c r="D9979" t="s">
        <v>1</v>
      </c>
      <c r="E9979" s="144" t="s">
        <v>192</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351</v>
      </c>
      <c r="D9980" t="s">
        <v>1</v>
      </c>
      <c r="E9980" s="144" t="s">
        <v>192</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351</v>
      </c>
      <c r="D9981" t="s">
        <v>1</v>
      </c>
      <c r="E9981" s="144" t="s">
        <v>192</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351</v>
      </c>
      <c r="D9982" t="s">
        <v>1</v>
      </c>
      <c r="E9982" s="144" t="s">
        <v>192</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351</v>
      </c>
      <c r="D9983" t="s">
        <v>1</v>
      </c>
      <c r="E9983" s="144" t="s">
        <v>192</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351</v>
      </c>
      <c r="D9984" t="s">
        <v>1</v>
      </c>
      <c r="E9984" s="144" t="s">
        <v>192</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351</v>
      </c>
      <c r="D9985" t="s">
        <v>1</v>
      </c>
      <c r="E9985" s="144" t="s">
        <v>192</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351</v>
      </c>
      <c r="D9986" t="s">
        <v>1</v>
      </c>
      <c r="E9986" s="144" t="s">
        <v>192</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351</v>
      </c>
      <c r="D9987" t="s">
        <v>1</v>
      </c>
      <c r="E9987" s="144" t="s">
        <v>192</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351</v>
      </c>
      <c r="D9988" t="s">
        <v>1</v>
      </c>
      <c r="E9988" s="144" t="s">
        <v>192</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351</v>
      </c>
      <c r="D9989" t="s">
        <v>1</v>
      </c>
      <c r="E9989" s="144" t="s">
        <v>192</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351</v>
      </c>
      <c r="D9990" t="s">
        <v>1</v>
      </c>
      <c r="E9990" s="144" t="s">
        <v>191</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351</v>
      </c>
      <c r="D9991" t="s">
        <v>1</v>
      </c>
      <c r="E9991" s="144" t="s">
        <v>191</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351</v>
      </c>
      <c r="D9992" t="s">
        <v>1</v>
      </c>
      <c r="E9992" s="144" t="s">
        <v>191</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351</v>
      </c>
      <c r="D9993" t="s">
        <v>1</v>
      </c>
      <c r="E9993" s="144" t="s">
        <v>191</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351</v>
      </c>
      <c r="D9994" t="s">
        <v>1</v>
      </c>
      <c r="E9994" s="144" t="s">
        <v>191</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351</v>
      </c>
      <c r="D9995" t="s">
        <v>1</v>
      </c>
      <c r="E9995" s="144" t="s">
        <v>191</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351</v>
      </c>
      <c r="D9996" t="s">
        <v>1</v>
      </c>
      <c r="E9996" s="144" t="s">
        <v>191</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351</v>
      </c>
      <c r="D9997" t="s">
        <v>1</v>
      </c>
      <c r="E9997" s="144" t="s">
        <v>191</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351</v>
      </c>
      <c r="D9998" t="s">
        <v>1</v>
      </c>
      <c r="E9998" s="144" t="s">
        <v>191</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351</v>
      </c>
      <c r="D9999" t="s">
        <v>1</v>
      </c>
      <c r="E9999" s="144" t="s">
        <v>191</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351</v>
      </c>
      <c r="D10000" t="s">
        <v>1</v>
      </c>
      <c r="E10000" s="144" t="s">
        <v>191</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351</v>
      </c>
      <c r="D10001" t="s">
        <v>1</v>
      </c>
      <c r="E10001" s="144" t="s">
        <v>191</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351</v>
      </c>
      <c r="D10002" t="s">
        <v>1</v>
      </c>
      <c r="E10002" s="144" t="s">
        <v>191</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351</v>
      </c>
      <c r="D10003" t="s">
        <v>1</v>
      </c>
      <c r="E10003" s="144" t="s">
        <v>191</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351</v>
      </c>
      <c r="D10004" t="s">
        <v>1</v>
      </c>
      <c r="E10004" s="144" t="s">
        <v>191</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351</v>
      </c>
      <c r="D10005" t="s">
        <v>1</v>
      </c>
      <c r="E10005" s="144" t="s">
        <v>191</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351</v>
      </c>
      <c r="D10006" t="s">
        <v>1</v>
      </c>
      <c r="E10006" s="144" t="s">
        <v>191</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352</v>
      </c>
      <c r="D10007" t="s">
        <v>488</v>
      </c>
      <c r="E10007" s="144" t="s">
        <v>193</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352</v>
      </c>
      <c r="D10008" t="s">
        <v>488</v>
      </c>
      <c r="E10008" s="144" t="s">
        <v>193</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352</v>
      </c>
      <c r="D10009" t="s">
        <v>488</v>
      </c>
      <c r="E10009" s="144" t="s">
        <v>193</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352</v>
      </c>
      <c r="D10010" t="s">
        <v>488</v>
      </c>
      <c r="E10010" s="144" t="s">
        <v>193</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352</v>
      </c>
      <c r="D10011" t="s">
        <v>488</v>
      </c>
      <c r="E10011" s="144" t="s">
        <v>193</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352</v>
      </c>
      <c r="D10012" t="s">
        <v>488</v>
      </c>
      <c r="E10012" s="144" t="s">
        <v>193</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352</v>
      </c>
      <c r="D10013" t="s">
        <v>488</v>
      </c>
      <c r="E10013" s="144" t="s">
        <v>193</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352</v>
      </c>
      <c r="D10014" t="s">
        <v>488</v>
      </c>
      <c r="E10014" s="144" t="s">
        <v>193</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352</v>
      </c>
      <c r="D10015" t="s">
        <v>488</v>
      </c>
      <c r="E10015" s="144" t="s">
        <v>193</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352</v>
      </c>
      <c r="D10016" t="s">
        <v>488</v>
      </c>
      <c r="E10016" s="144" t="s">
        <v>193</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352</v>
      </c>
      <c r="D10017" t="s">
        <v>488</v>
      </c>
      <c r="E10017" s="144" t="s">
        <v>193</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352</v>
      </c>
      <c r="D10018" t="s">
        <v>488</v>
      </c>
      <c r="E10018" s="144" t="s">
        <v>193</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352</v>
      </c>
      <c r="D10019" t="s">
        <v>488</v>
      </c>
      <c r="E10019" s="144" t="s">
        <v>193</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352</v>
      </c>
      <c r="D10020" t="s">
        <v>488</v>
      </c>
      <c r="E10020" s="144" t="s">
        <v>193</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352</v>
      </c>
      <c r="D10021" t="s">
        <v>488</v>
      </c>
      <c r="E10021" s="144" t="s">
        <v>193</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352</v>
      </c>
      <c r="D10022" t="s">
        <v>488</v>
      </c>
      <c r="E10022" s="144" t="s">
        <v>193</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352</v>
      </c>
      <c r="D10023" t="s">
        <v>488</v>
      </c>
      <c r="E10023" s="144" t="s">
        <v>193</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352</v>
      </c>
      <c r="D10024" t="s">
        <v>488</v>
      </c>
      <c r="E10024" s="144" t="s">
        <v>192</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352</v>
      </c>
      <c r="D10025" t="s">
        <v>488</v>
      </c>
      <c r="E10025" s="144" t="s">
        <v>192</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352</v>
      </c>
      <c r="D10026" t="s">
        <v>488</v>
      </c>
      <c r="E10026" s="144" t="s">
        <v>192</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352</v>
      </c>
      <c r="D10027" t="s">
        <v>488</v>
      </c>
      <c r="E10027" s="144" t="s">
        <v>192</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352</v>
      </c>
      <c r="D10028" t="s">
        <v>488</v>
      </c>
      <c r="E10028" s="144" t="s">
        <v>192</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352</v>
      </c>
      <c r="D10029" t="s">
        <v>488</v>
      </c>
      <c r="E10029" s="144" t="s">
        <v>192</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352</v>
      </c>
      <c r="D10030" t="s">
        <v>488</v>
      </c>
      <c r="E10030" s="144" t="s">
        <v>192</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352</v>
      </c>
      <c r="D10031" t="s">
        <v>488</v>
      </c>
      <c r="E10031" s="144" t="s">
        <v>192</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352</v>
      </c>
      <c r="D10032" t="s">
        <v>488</v>
      </c>
      <c r="E10032" s="144" t="s">
        <v>192</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352</v>
      </c>
      <c r="D10033" t="s">
        <v>488</v>
      </c>
      <c r="E10033" s="144" t="s">
        <v>192</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352</v>
      </c>
      <c r="D10034" t="s">
        <v>488</v>
      </c>
      <c r="E10034" s="144" t="s">
        <v>192</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352</v>
      </c>
      <c r="D10035" t="s">
        <v>488</v>
      </c>
      <c r="E10035" s="144" t="s">
        <v>192</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352</v>
      </c>
      <c r="D10036" t="s">
        <v>488</v>
      </c>
      <c r="E10036" s="144" t="s">
        <v>192</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352</v>
      </c>
      <c r="D10037" t="s">
        <v>488</v>
      </c>
      <c r="E10037" s="144" t="s">
        <v>192</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352</v>
      </c>
      <c r="D10038" t="s">
        <v>488</v>
      </c>
      <c r="E10038" s="144" t="s">
        <v>192</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352</v>
      </c>
      <c r="D10039" t="s">
        <v>488</v>
      </c>
      <c r="E10039" s="144" t="s">
        <v>192</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352</v>
      </c>
      <c r="D10040" t="s">
        <v>488</v>
      </c>
      <c r="E10040" s="144" t="s">
        <v>192</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352</v>
      </c>
      <c r="D10041" t="s">
        <v>488</v>
      </c>
      <c r="E10041" s="144" t="s">
        <v>191</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352</v>
      </c>
      <c r="D10042" t="s">
        <v>488</v>
      </c>
      <c r="E10042" s="144" t="s">
        <v>191</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352</v>
      </c>
      <c r="D10043" t="s">
        <v>488</v>
      </c>
      <c r="E10043" s="144" t="s">
        <v>191</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352</v>
      </c>
      <c r="D10044" t="s">
        <v>488</v>
      </c>
      <c r="E10044" s="144" t="s">
        <v>191</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352</v>
      </c>
      <c r="D10045" t="s">
        <v>488</v>
      </c>
      <c r="E10045" s="144" t="s">
        <v>191</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352</v>
      </c>
      <c r="D10046" t="s">
        <v>488</v>
      </c>
      <c r="E10046" s="144" t="s">
        <v>191</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352</v>
      </c>
      <c r="D10047" t="s">
        <v>488</v>
      </c>
      <c r="E10047" s="144" t="s">
        <v>191</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352</v>
      </c>
      <c r="D10048" t="s">
        <v>488</v>
      </c>
      <c r="E10048" s="144" t="s">
        <v>191</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352</v>
      </c>
      <c r="D10049" t="s">
        <v>488</v>
      </c>
      <c r="E10049" s="144" t="s">
        <v>191</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352</v>
      </c>
      <c r="D10050" t="s">
        <v>488</v>
      </c>
      <c r="E10050" s="144" t="s">
        <v>191</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352</v>
      </c>
      <c r="D10051" t="s">
        <v>488</v>
      </c>
      <c r="E10051" s="144" t="s">
        <v>191</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352</v>
      </c>
      <c r="D10052" t="s">
        <v>488</v>
      </c>
      <c r="E10052" s="144" t="s">
        <v>191</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352</v>
      </c>
      <c r="D10053" t="s">
        <v>488</v>
      </c>
      <c r="E10053" s="144" t="s">
        <v>191</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352</v>
      </c>
      <c r="D10054" t="s">
        <v>488</v>
      </c>
      <c r="E10054" s="144" t="s">
        <v>191</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352</v>
      </c>
      <c r="D10055" t="s">
        <v>488</v>
      </c>
      <c r="E10055" s="144" t="s">
        <v>191</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352</v>
      </c>
      <c r="D10056" t="s">
        <v>488</v>
      </c>
      <c r="E10056" s="144" t="s">
        <v>191</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352</v>
      </c>
      <c r="D10057" t="s">
        <v>488</v>
      </c>
      <c r="E10057" s="144" t="s">
        <v>191</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352</v>
      </c>
      <c r="D10058" t="s">
        <v>1</v>
      </c>
      <c r="E10058" s="144" t="s">
        <v>193</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352</v>
      </c>
      <c r="D10059" t="s">
        <v>1</v>
      </c>
      <c r="E10059" s="144" t="s">
        <v>193</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352</v>
      </c>
      <c r="D10060" t="s">
        <v>1</v>
      </c>
      <c r="E10060" s="144" t="s">
        <v>193</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352</v>
      </c>
      <c r="D10061" t="s">
        <v>1</v>
      </c>
      <c r="E10061" s="144" t="s">
        <v>193</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352</v>
      </c>
      <c r="D10062" t="s">
        <v>1</v>
      </c>
      <c r="E10062" s="144" t="s">
        <v>193</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352</v>
      </c>
      <c r="D10063" t="s">
        <v>1</v>
      </c>
      <c r="E10063" s="144" t="s">
        <v>193</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352</v>
      </c>
      <c r="D10064" t="s">
        <v>1</v>
      </c>
      <c r="E10064" s="144" t="s">
        <v>193</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352</v>
      </c>
      <c r="D10065" t="s">
        <v>1</v>
      </c>
      <c r="E10065" s="144" t="s">
        <v>193</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352</v>
      </c>
      <c r="D10066" t="s">
        <v>1</v>
      </c>
      <c r="E10066" s="144" t="s">
        <v>193</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352</v>
      </c>
      <c r="D10067" t="s">
        <v>1</v>
      </c>
      <c r="E10067" s="144" t="s">
        <v>193</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352</v>
      </c>
      <c r="D10068" t="s">
        <v>1</v>
      </c>
      <c r="E10068" s="144" t="s">
        <v>193</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352</v>
      </c>
      <c r="D10069" t="s">
        <v>1</v>
      </c>
      <c r="E10069" s="144" t="s">
        <v>193</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352</v>
      </c>
      <c r="D10070" t="s">
        <v>1</v>
      </c>
      <c r="E10070" s="144" t="s">
        <v>193</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352</v>
      </c>
      <c r="D10071" t="s">
        <v>1</v>
      </c>
      <c r="E10071" s="144" t="s">
        <v>193</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352</v>
      </c>
      <c r="D10072" t="s">
        <v>1</v>
      </c>
      <c r="E10072" s="144" t="s">
        <v>193</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352</v>
      </c>
      <c r="D10073" t="s">
        <v>1</v>
      </c>
      <c r="E10073" s="144" t="s">
        <v>193</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352</v>
      </c>
      <c r="D10074" t="s">
        <v>1</v>
      </c>
      <c r="E10074" s="144" t="s">
        <v>193</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352</v>
      </c>
      <c r="D10075" t="s">
        <v>1</v>
      </c>
      <c r="E10075" s="144" t="s">
        <v>192</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352</v>
      </c>
      <c r="D10076" t="s">
        <v>1</v>
      </c>
      <c r="E10076" s="144" t="s">
        <v>192</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352</v>
      </c>
      <c r="D10077" t="s">
        <v>1</v>
      </c>
      <c r="E10077" s="144" t="s">
        <v>192</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352</v>
      </c>
      <c r="D10078" t="s">
        <v>1</v>
      </c>
      <c r="E10078" s="144" t="s">
        <v>192</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352</v>
      </c>
      <c r="D10079" t="s">
        <v>1</v>
      </c>
      <c r="E10079" s="144" t="s">
        <v>192</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352</v>
      </c>
      <c r="D10080" t="s">
        <v>1</v>
      </c>
      <c r="E10080" s="144" t="s">
        <v>192</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352</v>
      </c>
      <c r="D10081" t="s">
        <v>1</v>
      </c>
      <c r="E10081" s="144" t="s">
        <v>192</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352</v>
      </c>
      <c r="D10082" t="s">
        <v>1</v>
      </c>
      <c r="E10082" s="144" t="s">
        <v>192</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352</v>
      </c>
      <c r="D10083" t="s">
        <v>1</v>
      </c>
      <c r="E10083" s="144" t="s">
        <v>192</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352</v>
      </c>
      <c r="D10084" t="s">
        <v>1</v>
      </c>
      <c r="E10084" s="144" t="s">
        <v>192</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352</v>
      </c>
      <c r="D10085" t="s">
        <v>1</v>
      </c>
      <c r="E10085" s="144" t="s">
        <v>192</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352</v>
      </c>
      <c r="D10086" t="s">
        <v>1</v>
      </c>
      <c r="E10086" s="144" t="s">
        <v>192</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352</v>
      </c>
      <c r="D10087" t="s">
        <v>1</v>
      </c>
      <c r="E10087" s="144" t="s">
        <v>192</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352</v>
      </c>
      <c r="D10088" t="s">
        <v>1</v>
      </c>
      <c r="E10088" s="144" t="s">
        <v>192</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352</v>
      </c>
      <c r="D10089" t="s">
        <v>1</v>
      </c>
      <c r="E10089" s="144" t="s">
        <v>192</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352</v>
      </c>
      <c r="D10090" t="s">
        <v>1</v>
      </c>
      <c r="E10090" s="144" t="s">
        <v>192</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352</v>
      </c>
      <c r="D10091" t="s">
        <v>1</v>
      </c>
      <c r="E10091" s="144" t="s">
        <v>192</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352</v>
      </c>
      <c r="D10092" t="s">
        <v>1</v>
      </c>
      <c r="E10092" s="144" t="s">
        <v>191</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352</v>
      </c>
      <c r="D10093" t="s">
        <v>1</v>
      </c>
      <c r="E10093" s="144" t="s">
        <v>191</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352</v>
      </c>
      <c r="D10094" t="s">
        <v>1</v>
      </c>
      <c r="E10094" s="144" t="s">
        <v>191</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352</v>
      </c>
      <c r="D10095" t="s">
        <v>1</v>
      </c>
      <c r="E10095" s="144" t="s">
        <v>191</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352</v>
      </c>
      <c r="D10096" t="s">
        <v>1</v>
      </c>
      <c r="E10096" s="144" t="s">
        <v>191</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352</v>
      </c>
      <c r="D10097" t="s">
        <v>1</v>
      </c>
      <c r="E10097" s="144" t="s">
        <v>191</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352</v>
      </c>
      <c r="D10098" t="s">
        <v>1</v>
      </c>
      <c r="E10098" s="144" t="s">
        <v>191</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352</v>
      </c>
      <c r="D10099" t="s">
        <v>1</v>
      </c>
      <c r="E10099" s="144" t="s">
        <v>191</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352</v>
      </c>
      <c r="D10100" t="s">
        <v>1</v>
      </c>
      <c r="E10100" s="144" t="s">
        <v>191</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352</v>
      </c>
      <c r="D10101" t="s">
        <v>1</v>
      </c>
      <c r="E10101" s="144" t="s">
        <v>191</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352</v>
      </c>
      <c r="D10102" t="s">
        <v>1</v>
      </c>
      <c r="E10102" s="144" t="s">
        <v>191</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352</v>
      </c>
      <c r="D10103" t="s">
        <v>1</v>
      </c>
      <c r="E10103" s="144" t="s">
        <v>191</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352</v>
      </c>
      <c r="D10104" t="s">
        <v>1</v>
      </c>
      <c r="E10104" s="144" t="s">
        <v>191</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352</v>
      </c>
      <c r="D10105" t="s">
        <v>1</v>
      </c>
      <c r="E10105" s="144" t="s">
        <v>191</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352</v>
      </c>
      <c r="D10106" t="s">
        <v>1</v>
      </c>
      <c r="E10106" s="144" t="s">
        <v>191</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352</v>
      </c>
      <c r="D10107" t="s">
        <v>1</v>
      </c>
      <c r="E10107" s="144" t="s">
        <v>191</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352</v>
      </c>
      <c r="D10108" t="s">
        <v>1</v>
      </c>
      <c r="E10108" s="144" t="s">
        <v>191</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353</v>
      </c>
      <c r="D10109" t="s">
        <v>488</v>
      </c>
      <c r="E10109" s="144" t="s">
        <v>193</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353</v>
      </c>
      <c r="D10110" t="s">
        <v>488</v>
      </c>
      <c r="E10110" s="144" t="s">
        <v>193</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353</v>
      </c>
      <c r="D10111" t="s">
        <v>488</v>
      </c>
      <c r="E10111" s="144" t="s">
        <v>193</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353</v>
      </c>
      <c r="D10112" t="s">
        <v>488</v>
      </c>
      <c r="E10112" s="144" t="s">
        <v>193</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353</v>
      </c>
      <c r="D10113" t="s">
        <v>488</v>
      </c>
      <c r="E10113" s="144" t="s">
        <v>193</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353</v>
      </c>
      <c r="D10114" t="s">
        <v>488</v>
      </c>
      <c r="E10114" s="144" t="s">
        <v>193</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353</v>
      </c>
      <c r="D10115" t="s">
        <v>488</v>
      </c>
      <c r="E10115" s="144" t="s">
        <v>193</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353</v>
      </c>
      <c r="D10116" t="s">
        <v>488</v>
      </c>
      <c r="E10116" s="144" t="s">
        <v>193</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353</v>
      </c>
      <c r="D10117" t="s">
        <v>488</v>
      </c>
      <c r="E10117" s="144" t="s">
        <v>193</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353</v>
      </c>
      <c r="D10118" t="s">
        <v>488</v>
      </c>
      <c r="E10118" s="144" t="s">
        <v>193</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353</v>
      </c>
      <c r="D10119" t="s">
        <v>488</v>
      </c>
      <c r="E10119" s="144" t="s">
        <v>193</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353</v>
      </c>
      <c r="D10120" t="s">
        <v>488</v>
      </c>
      <c r="E10120" s="144" t="s">
        <v>193</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353</v>
      </c>
      <c r="D10121" t="s">
        <v>488</v>
      </c>
      <c r="E10121" s="144" t="s">
        <v>193</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353</v>
      </c>
      <c r="D10122" t="s">
        <v>488</v>
      </c>
      <c r="E10122" s="144" t="s">
        <v>193</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353</v>
      </c>
      <c r="D10123" t="s">
        <v>488</v>
      </c>
      <c r="E10123" s="144" t="s">
        <v>193</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353</v>
      </c>
      <c r="D10124" t="s">
        <v>488</v>
      </c>
      <c r="E10124" s="144" t="s">
        <v>193</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353</v>
      </c>
      <c r="D10125" t="s">
        <v>488</v>
      </c>
      <c r="E10125" s="144" t="s">
        <v>193</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353</v>
      </c>
      <c r="D10126" t="s">
        <v>488</v>
      </c>
      <c r="E10126" s="144" t="s">
        <v>192</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353</v>
      </c>
      <c r="D10127" t="s">
        <v>488</v>
      </c>
      <c r="E10127" s="144" t="s">
        <v>192</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353</v>
      </c>
      <c r="D10128" t="s">
        <v>488</v>
      </c>
      <c r="E10128" s="144" t="s">
        <v>192</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353</v>
      </c>
      <c r="D10129" t="s">
        <v>488</v>
      </c>
      <c r="E10129" s="144" t="s">
        <v>192</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353</v>
      </c>
      <c r="D10130" t="s">
        <v>488</v>
      </c>
      <c r="E10130" s="144" t="s">
        <v>192</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353</v>
      </c>
      <c r="D10131" t="s">
        <v>488</v>
      </c>
      <c r="E10131" s="144" t="s">
        <v>192</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353</v>
      </c>
      <c r="D10132" t="s">
        <v>488</v>
      </c>
      <c r="E10132" s="144" t="s">
        <v>192</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353</v>
      </c>
      <c r="D10133" t="s">
        <v>488</v>
      </c>
      <c r="E10133" s="144" t="s">
        <v>192</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353</v>
      </c>
      <c r="D10134" t="s">
        <v>488</v>
      </c>
      <c r="E10134" s="144" t="s">
        <v>192</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353</v>
      </c>
      <c r="D10135" t="s">
        <v>488</v>
      </c>
      <c r="E10135" s="144" t="s">
        <v>192</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353</v>
      </c>
      <c r="D10136" t="s">
        <v>488</v>
      </c>
      <c r="E10136" s="144" t="s">
        <v>192</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353</v>
      </c>
      <c r="D10137" t="s">
        <v>488</v>
      </c>
      <c r="E10137" s="144" t="s">
        <v>192</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353</v>
      </c>
      <c r="D10138" t="s">
        <v>488</v>
      </c>
      <c r="E10138" s="144" t="s">
        <v>192</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353</v>
      </c>
      <c r="D10139" t="s">
        <v>488</v>
      </c>
      <c r="E10139" s="144" t="s">
        <v>192</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353</v>
      </c>
      <c r="D10140" t="s">
        <v>488</v>
      </c>
      <c r="E10140" s="144" t="s">
        <v>192</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353</v>
      </c>
      <c r="D10141" t="s">
        <v>488</v>
      </c>
      <c r="E10141" s="144" t="s">
        <v>192</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353</v>
      </c>
      <c r="D10142" t="s">
        <v>488</v>
      </c>
      <c r="E10142" s="144" t="s">
        <v>192</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353</v>
      </c>
      <c r="D10143" t="s">
        <v>488</v>
      </c>
      <c r="E10143" s="144" t="s">
        <v>191</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353</v>
      </c>
      <c r="D10144" t="s">
        <v>488</v>
      </c>
      <c r="E10144" s="144" t="s">
        <v>191</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353</v>
      </c>
      <c r="D10145" t="s">
        <v>488</v>
      </c>
      <c r="E10145" s="144" t="s">
        <v>191</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353</v>
      </c>
      <c r="D10146" t="s">
        <v>488</v>
      </c>
      <c r="E10146" s="144" t="s">
        <v>191</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353</v>
      </c>
      <c r="D10147" t="s">
        <v>488</v>
      </c>
      <c r="E10147" s="144" t="s">
        <v>191</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353</v>
      </c>
      <c r="D10148" t="s">
        <v>488</v>
      </c>
      <c r="E10148" s="144" t="s">
        <v>191</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353</v>
      </c>
      <c r="D10149" t="s">
        <v>488</v>
      </c>
      <c r="E10149" s="144" t="s">
        <v>191</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353</v>
      </c>
      <c r="D10150" t="s">
        <v>488</v>
      </c>
      <c r="E10150" s="144" t="s">
        <v>191</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353</v>
      </c>
      <c r="D10151" t="s">
        <v>488</v>
      </c>
      <c r="E10151" s="144" t="s">
        <v>191</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353</v>
      </c>
      <c r="D10152" t="s">
        <v>488</v>
      </c>
      <c r="E10152" s="144" t="s">
        <v>191</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353</v>
      </c>
      <c r="D10153" t="s">
        <v>488</v>
      </c>
      <c r="E10153" s="144" t="s">
        <v>191</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353</v>
      </c>
      <c r="D10154" t="s">
        <v>488</v>
      </c>
      <c r="E10154" s="144" t="s">
        <v>191</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353</v>
      </c>
      <c r="D10155" t="s">
        <v>488</v>
      </c>
      <c r="E10155" s="144" t="s">
        <v>191</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353</v>
      </c>
      <c r="D10156" t="s">
        <v>488</v>
      </c>
      <c r="E10156" s="144" t="s">
        <v>191</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353</v>
      </c>
      <c r="D10157" t="s">
        <v>488</v>
      </c>
      <c r="E10157" s="144" t="s">
        <v>191</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353</v>
      </c>
      <c r="D10158" t="s">
        <v>488</v>
      </c>
      <c r="E10158" s="144" t="s">
        <v>191</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353</v>
      </c>
      <c r="D10159" t="s">
        <v>488</v>
      </c>
      <c r="E10159" s="144" t="s">
        <v>191</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353</v>
      </c>
      <c r="D10160" t="s">
        <v>1</v>
      </c>
      <c r="E10160" s="144" t="s">
        <v>193</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353</v>
      </c>
      <c r="D10161" t="s">
        <v>1</v>
      </c>
      <c r="E10161" s="144" t="s">
        <v>193</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353</v>
      </c>
      <c r="D10162" t="s">
        <v>1</v>
      </c>
      <c r="E10162" s="144" t="s">
        <v>193</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353</v>
      </c>
      <c r="D10163" t="s">
        <v>1</v>
      </c>
      <c r="E10163" s="144" t="s">
        <v>193</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353</v>
      </c>
      <c r="D10164" t="s">
        <v>1</v>
      </c>
      <c r="E10164" s="144" t="s">
        <v>193</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353</v>
      </c>
      <c r="D10165" t="s">
        <v>1</v>
      </c>
      <c r="E10165" s="144" t="s">
        <v>193</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353</v>
      </c>
      <c r="D10166" t="s">
        <v>1</v>
      </c>
      <c r="E10166" s="144" t="s">
        <v>193</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353</v>
      </c>
      <c r="D10167" t="s">
        <v>1</v>
      </c>
      <c r="E10167" s="144" t="s">
        <v>193</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353</v>
      </c>
      <c r="D10168" t="s">
        <v>1</v>
      </c>
      <c r="E10168" s="144" t="s">
        <v>193</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353</v>
      </c>
      <c r="D10169" t="s">
        <v>1</v>
      </c>
      <c r="E10169" s="144" t="s">
        <v>193</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353</v>
      </c>
      <c r="D10170" t="s">
        <v>1</v>
      </c>
      <c r="E10170" s="144" t="s">
        <v>193</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353</v>
      </c>
      <c r="D10171" t="s">
        <v>1</v>
      </c>
      <c r="E10171" s="144" t="s">
        <v>193</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353</v>
      </c>
      <c r="D10172" t="s">
        <v>1</v>
      </c>
      <c r="E10172" s="144" t="s">
        <v>193</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353</v>
      </c>
      <c r="D10173" t="s">
        <v>1</v>
      </c>
      <c r="E10173" s="144" t="s">
        <v>193</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353</v>
      </c>
      <c r="D10174" t="s">
        <v>1</v>
      </c>
      <c r="E10174" s="144" t="s">
        <v>193</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353</v>
      </c>
      <c r="D10175" t="s">
        <v>1</v>
      </c>
      <c r="E10175" s="144" t="s">
        <v>193</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353</v>
      </c>
      <c r="D10176" t="s">
        <v>1</v>
      </c>
      <c r="E10176" s="144" t="s">
        <v>193</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353</v>
      </c>
      <c r="D10177" t="s">
        <v>1</v>
      </c>
      <c r="E10177" s="144" t="s">
        <v>192</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353</v>
      </c>
      <c r="D10178" t="s">
        <v>1</v>
      </c>
      <c r="E10178" s="144" t="s">
        <v>192</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353</v>
      </c>
      <c r="D10179" t="s">
        <v>1</v>
      </c>
      <c r="E10179" s="144" t="s">
        <v>192</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353</v>
      </c>
      <c r="D10180" t="s">
        <v>1</v>
      </c>
      <c r="E10180" s="144" t="s">
        <v>192</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353</v>
      </c>
      <c r="D10181" t="s">
        <v>1</v>
      </c>
      <c r="E10181" s="144" t="s">
        <v>192</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353</v>
      </c>
      <c r="D10182" t="s">
        <v>1</v>
      </c>
      <c r="E10182" s="144" t="s">
        <v>192</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353</v>
      </c>
      <c r="D10183" t="s">
        <v>1</v>
      </c>
      <c r="E10183" s="144" t="s">
        <v>192</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353</v>
      </c>
      <c r="D10184" t="s">
        <v>1</v>
      </c>
      <c r="E10184" s="144" t="s">
        <v>192</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353</v>
      </c>
      <c r="D10185" t="s">
        <v>1</v>
      </c>
      <c r="E10185" s="144" t="s">
        <v>192</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353</v>
      </c>
      <c r="D10186" t="s">
        <v>1</v>
      </c>
      <c r="E10186" s="144" t="s">
        <v>192</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353</v>
      </c>
      <c r="D10187" t="s">
        <v>1</v>
      </c>
      <c r="E10187" s="144" t="s">
        <v>192</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353</v>
      </c>
      <c r="D10188" t="s">
        <v>1</v>
      </c>
      <c r="E10188" s="144" t="s">
        <v>192</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353</v>
      </c>
      <c r="D10189" t="s">
        <v>1</v>
      </c>
      <c r="E10189" s="144" t="s">
        <v>192</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353</v>
      </c>
      <c r="D10190" t="s">
        <v>1</v>
      </c>
      <c r="E10190" s="144" t="s">
        <v>192</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353</v>
      </c>
      <c r="D10191" t="s">
        <v>1</v>
      </c>
      <c r="E10191" s="144" t="s">
        <v>192</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353</v>
      </c>
      <c r="D10192" t="s">
        <v>1</v>
      </c>
      <c r="E10192" s="144" t="s">
        <v>192</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353</v>
      </c>
      <c r="D10193" t="s">
        <v>1</v>
      </c>
      <c r="E10193" s="144" t="s">
        <v>192</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353</v>
      </c>
      <c r="D10194" t="s">
        <v>1</v>
      </c>
      <c r="E10194" s="144" t="s">
        <v>191</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353</v>
      </c>
      <c r="D10195" t="s">
        <v>1</v>
      </c>
      <c r="E10195" s="144" t="s">
        <v>191</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353</v>
      </c>
      <c r="D10196" t="s">
        <v>1</v>
      </c>
      <c r="E10196" s="144" t="s">
        <v>191</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353</v>
      </c>
      <c r="D10197" t="s">
        <v>1</v>
      </c>
      <c r="E10197" s="144" t="s">
        <v>191</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353</v>
      </c>
      <c r="D10198" t="s">
        <v>1</v>
      </c>
      <c r="E10198" s="144" t="s">
        <v>191</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353</v>
      </c>
      <c r="D10199" t="s">
        <v>1</v>
      </c>
      <c r="E10199" s="144" t="s">
        <v>191</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353</v>
      </c>
      <c r="D10200" t="s">
        <v>1</v>
      </c>
      <c r="E10200" s="144" t="s">
        <v>191</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353</v>
      </c>
      <c r="D10201" t="s">
        <v>1</v>
      </c>
      <c r="E10201" s="144" t="s">
        <v>191</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353</v>
      </c>
      <c r="D10202" t="s">
        <v>1</v>
      </c>
      <c r="E10202" s="144" t="s">
        <v>191</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353</v>
      </c>
      <c r="D10203" t="s">
        <v>1</v>
      </c>
      <c r="E10203" s="144" t="s">
        <v>191</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353</v>
      </c>
      <c r="D10204" t="s">
        <v>1</v>
      </c>
      <c r="E10204" s="144" t="s">
        <v>191</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353</v>
      </c>
      <c r="D10205" t="s">
        <v>1</v>
      </c>
      <c r="E10205" s="144" t="s">
        <v>191</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353</v>
      </c>
      <c r="D10206" t="s">
        <v>1</v>
      </c>
      <c r="E10206" s="144" t="s">
        <v>191</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353</v>
      </c>
      <c r="D10207" t="s">
        <v>1</v>
      </c>
      <c r="E10207" s="144" t="s">
        <v>191</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353</v>
      </c>
      <c r="D10208" t="s">
        <v>1</v>
      </c>
      <c r="E10208" s="144" t="s">
        <v>191</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353</v>
      </c>
      <c r="D10209" t="s">
        <v>1</v>
      </c>
      <c r="E10209" s="144" t="s">
        <v>191</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353</v>
      </c>
      <c r="D10210" t="s">
        <v>1</v>
      </c>
      <c r="E10210" s="144" t="s">
        <v>191</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354</v>
      </c>
      <c r="D10211" t="s">
        <v>488</v>
      </c>
      <c r="E10211" s="144" t="s">
        <v>193</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354</v>
      </c>
      <c r="D10212" t="s">
        <v>488</v>
      </c>
      <c r="E10212" s="144" t="s">
        <v>193</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354</v>
      </c>
      <c r="D10213" t="s">
        <v>488</v>
      </c>
      <c r="E10213" s="144" t="s">
        <v>193</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354</v>
      </c>
      <c r="D10214" t="s">
        <v>488</v>
      </c>
      <c r="E10214" s="144" t="s">
        <v>193</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354</v>
      </c>
      <c r="D10215" t="s">
        <v>488</v>
      </c>
      <c r="E10215" s="144" t="s">
        <v>193</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354</v>
      </c>
      <c r="D10216" t="s">
        <v>488</v>
      </c>
      <c r="E10216" s="144" t="s">
        <v>193</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354</v>
      </c>
      <c r="D10217" t="s">
        <v>488</v>
      </c>
      <c r="E10217" s="144" t="s">
        <v>193</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354</v>
      </c>
      <c r="D10218" t="s">
        <v>488</v>
      </c>
      <c r="E10218" s="144" t="s">
        <v>193</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354</v>
      </c>
      <c r="D10219" t="s">
        <v>488</v>
      </c>
      <c r="E10219" s="144" t="s">
        <v>193</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354</v>
      </c>
      <c r="D10220" t="s">
        <v>488</v>
      </c>
      <c r="E10220" s="144" t="s">
        <v>193</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354</v>
      </c>
      <c r="D10221" t="s">
        <v>488</v>
      </c>
      <c r="E10221" s="144" t="s">
        <v>193</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354</v>
      </c>
      <c r="D10222" t="s">
        <v>488</v>
      </c>
      <c r="E10222" s="144" t="s">
        <v>193</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354</v>
      </c>
      <c r="D10223" t="s">
        <v>488</v>
      </c>
      <c r="E10223" s="144" t="s">
        <v>193</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354</v>
      </c>
      <c r="D10224" t="s">
        <v>488</v>
      </c>
      <c r="E10224" s="144" t="s">
        <v>193</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354</v>
      </c>
      <c r="D10225" t="s">
        <v>488</v>
      </c>
      <c r="E10225" s="144" t="s">
        <v>193</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354</v>
      </c>
      <c r="D10226" t="s">
        <v>488</v>
      </c>
      <c r="E10226" s="144" t="s">
        <v>193</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354</v>
      </c>
      <c r="D10227" t="s">
        <v>488</v>
      </c>
      <c r="E10227" s="144" t="s">
        <v>193</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354</v>
      </c>
      <c r="D10228" t="s">
        <v>488</v>
      </c>
      <c r="E10228" s="144" t="s">
        <v>192</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354</v>
      </c>
      <c r="D10229" t="s">
        <v>488</v>
      </c>
      <c r="E10229" s="144" t="s">
        <v>192</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354</v>
      </c>
      <c r="D10230" t="s">
        <v>488</v>
      </c>
      <c r="E10230" s="144" t="s">
        <v>192</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354</v>
      </c>
      <c r="D10231" t="s">
        <v>488</v>
      </c>
      <c r="E10231" s="144" t="s">
        <v>192</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354</v>
      </c>
      <c r="D10232" t="s">
        <v>488</v>
      </c>
      <c r="E10232" s="144" t="s">
        <v>192</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354</v>
      </c>
      <c r="D10233" t="s">
        <v>488</v>
      </c>
      <c r="E10233" s="144" t="s">
        <v>192</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354</v>
      </c>
      <c r="D10234" t="s">
        <v>488</v>
      </c>
      <c r="E10234" s="144" t="s">
        <v>192</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354</v>
      </c>
      <c r="D10235" t="s">
        <v>488</v>
      </c>
      <c r="E10235" s="144" t="s">
        <v>192</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354</v>
      </c>
      <c r="D10236" t="s">
        <v>488</v>
      </c>
      <c r="E10236" s="144" t="s">
        <v>192</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354</v>
      </c>
      <c r="D10237" t="s">
        <v>488</v>
      </c>
      <c r="E10237" s="144" t="s">
        <v>192</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354</v>
      </c>
      <c r="D10238" t="s">
        <v>488</v>
      </c>
      <c r="E10238" s="144" t="s">
        <v>192</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354</v>
      </c>
      <c r="D10239" t="s">
        <v>488</v>
      </c>
      <c r="E10239" s="144" t="s">
        <v>192</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354</v>
      </c>
      <c r="D10240" t="s">
        <v>488</v>
      </c>
      <c r="E10240" s="144" t="s">
        <v>192</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354</v>
      </c>
      <c r="D10241" t="s">
        <v>488</v>
      </c>
      <c r="E10241" s="144" t="s">
        <v>192</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354</v>
      </c>
      <c r="D10242" t="s">
        <v>488</v>
      </c>
      <c r="E10242" s="144" t="s">
        <v>192</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354</v>
      </c>
      <c r="D10243" t="s">
        <v>488</v>
      </c>
      <c r="E10243" s="144" t="s">
        <v>192</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354</v>
      </c>
      <c r="D10244" t="s">
        <v>488</v>
      </c>
      <c r="E10244" s="144" t="s">
        <v>192</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354</v>
      </c>
      <c r="D10245" t="s">
        <v>488</v>
      </c>
      <c r="E10245" s="144" t="s">
        <v>191</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354</v>
      </c>
      <c r="D10246" t="s">
        <v>488</v>
      </c>
      <c r="E10246" s="144" t="s">
        <v>191</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354</v>
      </c>
      <c r="D10247" t="s">
        <v>488</v>
      </c>
      <c r="E10247" s="144" t="s">
        <v>191</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354</v>
      </c>
      <c r="D10248" t="s">
        <v>488</v>
      </c>
      <c r="E10248" s="144" t="s">
        <v>191</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354</v>
      </c>
      <c r="D10249" t="s">
        <v>488</v>
      </c>
      <c r="E10249" s="144" t="s">
        <v>191</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354</v>
      </c>
      <c r="D10250" t="s">
        <v>488</v>
      </c>
      <c r="E10250" s="144" t="s">
        <v>191</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354</v>
      </c>
      <c r="D10251" t="s">
        <v>488</v>
      </c>
      <c r="E10251" s="144" t="s">
        <v>191</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354</v>
      </c>
      <c r="D10252" t="s">
        <v>488</v>
      </c>
      <c r="E10252" s="144" t="s">
        <v>191</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354</v>
      </c>
      <c r="D10253" t="s">
        <v>488</v>
      </c>
      <c r="E10253" s="144" t="s">
        <v>191</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354</v>
      </c>
      <c r="D10254" t="s">
        <v>488</v>
      </c>
      <c r="E10254" s="144" t="s">
        <v>191</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354</v>
      </c>
      <c r="D10255" t="s">
        <v>488</v>
      </c>
      <c r="E10255" s="144" t="s">
        <v>191</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354</v>
      </c>
      <c r="D10256" t="s">
        <v>488</v>
      </c>
      <c r="E10256" s="144" t="s">
        <v>191</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354</v>
      </c>
      <c r="D10257" t="s">
        <v>488</v>
      </c>
      <c r="E10257" s="144" t="s">
        <v>191</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354</v>
      </c>
      <c r="D10258" t="s">
        <v>488</v>
      </c>
      <c r="E10258" s="144" t="s">
        <v>191</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354</v>
      </c>
      <c r="D10259" t="s">
        <v>488</v>
      </c>
      <c r="E10259" s="144" t="s">
        <v>191</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354</v>
      </c>
      <c r="D10260" t="s">
        <v>488</v>
      </c>
      <c r="E10260" s="144" t="s">
        <v>191</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354</v>
      </c>
      <c r="D10261" t="s">
        <v>488</v>
      </c>
      <c r="E10261" s="144" t="s">
        <v>191</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354</v>
      </c>
      <c r="D10262" t="s">
        <v>1</v>
      </c>
      <c r="E10262" s="144" t="s">
        <v>193</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354</v>
      </c>
      <c r="D10263" t="s">
        <v>1</v>
      </c>
      <c r="E10263" s="144" t="s">
        <v>193</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354</v>
      </c>
      <c r="D10264" t="s">
        <v>1</v>
      </c>
      <c r="E10264" s="144" t="s">
        <v>193</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354</v>
      </c>
      <c r="D10265" t="s">
        <v>1</v>
      </c>
      <c r="E10265" s="144" t="s">
        <v>193</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354</v>
      </c>
      <c r="D10266" t="s">
        <v>1</v>
      </c>
      <c r="E10266" s="144" t="s">
        <v>193</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354</v>
      </c>
      <c r="D10267" t="s">
        <v>1</v>
      </c>
      <c r="E10267" s="144" t="s">
        <v>193</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354</v>
      </c>
      <c r="D10268" t="s">
        <v>1</v>
      </c>
      <c r="E10268" s="144" t="s">
        <v>193</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354</v>
      </c>
      <c r="D10269" t="s">
        <v>1</v>
      </c>
      <c r="E10269" s="144" t="s">
        <v>193</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354</v>
      </c>
      <c r="D10270" t="s">
        <v>1</v>
      </c>
      <c r="E10270" s="144" t="s">
        <v>193</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354</v>
      </c>
      <c r="D10271" t="s">
        <v>1</v>
      </c>
      <c r="E10271" s="144" t="s">
        <v>193</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354</v>
      </c>
      <c r="D10272" t="s">
        <v>1</v>
      </c>
      <c r="E10272" s="144" t="s">
        <v>193</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354</v>
      </c>
      <c r="D10273" t="s">
        <v>1</v>
      </c>
      <c r="E10273" s="144" t="s">
        <v>193</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354</v>
      </c>
      <c r="D10274" t="s">
        <v>1</v>
      </c>
      <c r="E10274" s="144" t="s">
        <v>193</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354</v>
      </c>
      <c r="D10275" t="s">
        <v>1</v>
      </c>
      <c r="E10275" s="144" t="s">
        <v>193</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354</v>
      </c>
      <c r="D10276" t="s">
        <v>1</v>
      </c>
      <c r="E10276" s="144" t="s">
        <v>193</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354</v>
      </c>
      <c r="D10277" t="s">
        <v>1</v>
      </c>
      <c r="E10277" s="144" t="s">
        <v>193</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354</v>
      </c>
      <c r="D10278" t="s">
        <v>1</v>
      </c>
      <c r="E10278" s="144" t="s">
        <v>193</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354</v>
      </c>
      <c r="D10279" t="s">
        <v>1</v>
      </c>
      <c r="E10279" s="144" t="s">
        <v>192</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354</v>
      </c>
      <c r="D10280" t="s">
        <v>1</v>
      </c>
      <c r="E10280" s="144" t="s">
        <v>192</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354</v>
      </c>
      <c r="D10281" t="s">
        <v>1</v>
      </c>
      <c r="E10281" s="144" t="s">
        <v>192</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354</v>
      </c>
      <c r="D10282" t="s">
        <v>1</v>
      </c>
      <c r="E10282" s="144" t="s">
        <v>192</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354</v>
      </c>
      <c r="D10283" t="s">
        <v>1</v>
      </c>
      <c r="E10283" s="144" t="s">
        <v>192</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354</v>
      </c>
      <c r="D10284" t="s">
        <v>1</v>
      </c>
      <c r="E10284" s="144" t="s">
        <v>192</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354</v>
      </c>
      <c r="D10285" t="s">
        <v>1</v>
      </c>
      <c r="E10285" s="144" t="s">
        <v>192</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354</v>
      </c>
      <c r="D10286" t="s">
        <v>1</v>
      </c>
      <c r="E10286" s="144" t="s">
        <v>192</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354</v>
      </c>
      <c r="D10287" t="s">
        <v>1</v>
      </c>
      <c r="E10287" s="144" t="s">
        <v>192</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354</v>
      </c>
      <c r="D10288" t="s">
        <v>1</v>
      </c>
      <c r="E10288" s="144" t="s">
        <v>192</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354</v>
      </c>
      <c r="D10289" t="s">
        <v>1</v>
      </c>
      <c r="E10289" s="144" t="s">
        <v>192</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354</v>
      </c>
      <c r="D10290" t="s">
        <v>1</v>
      </c>
      <c r="E10290" s="144" t="s">
        <v>192</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354</v>
      </c>
      <c r="D10291" t="s">
        <v>1</v>
      </c>
      <c r="E10291" s="144" t="s">
        <v>192</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354</v>
      </c>
      <c r="D10292" t="s">
        <v>1</v>
      </c>
      <c r="E10292" s="144" t="s">
        <v>192</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354</v>
      </c>
      <c r="D10293" t="s">
        <v>1</v>
      </c>
      <c r="E10293" s="144" t="s">
        <v>192</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354</v>
      </c>
      <c r="D10294" t="s">
        <v>1</v>
      </c>
      <c r="E10294" s="144" t="s">
        <v>192</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354</v>
      </c>
      <c r="D10295" t="s">
        <v>1</v>
      </c>
      <c r="E10295" s="144" t="s">
        <v>192</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354</v>
      </c>
      <c r="D10296" t="s">
        <v>1</v>
      </c>
      <c r="E10296" s="144" t="s">
        <v>191</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354</v>
      </c>
      <c r="D10297" t="s">
        <v>1</v>
      </c>
      <c r="E10297" s="144" t="s">
        <v>191</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354</v>
      </c>
      <c r="D10298" t="s">
        <v>1</v>
      </c>
      <c r="E10298" s="144" t="s">
        <v>191</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354</v>
      </c>
      <c r="D10299" t="s">
        <v>1</v>
      </c>
      <c r="E10299" s="144" t="s">
        <v>191</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354</v>
      </c>
      <c r="D10300" t="s">
        <v>1</v>
      </c>
      <c r="E10300" s="144" t="s">
        <v>191</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354</v>
      </c>
      <c r="D10301" t="s">
        <v>1</v>
      </c>
      <c r="E10301" s="144" t="s">
        <v>191</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354</v>
      </c>
      <c r="D10302" t="s">
        <v>1</v>
      </c>
      <c r="E10302" s="144" t="s">
        <v>191</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354</v>
      </c>
      <c r="D10303" t="s">
        <v>1</v>
      </c>
      <c r="E10303" s="144" t="s">
        <v>191</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354</v>
      </c>
      <c r="D10304" t="s">
        <v>1</v>
      </c>
      <c r="E10304" s="144" t="s">
        <v>191</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354</v>
      </c>
      <c r="D10305" t="s">
        <v>1</v>
      </c>
      <c r="E10305" s="144" t="s">
        <v>191</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354</v>
      </c>
      <c r="D10306" t="s">
        <v>1</v>
      </c>
      <c r="E10306" s="144" t="s">
        <v>191</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354</v>
      </c>
      <c r="D10307" t="s">
        <v>1</v>
      </c>
      <c r="E10307" s="144" t="s">
        <v>191</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354</v>
      </c>
      <c r="D10308" t="s">
        <v>1</v>
      </c>
      <c r="E10308" s="144" t="s">
        <v>191</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354</v>
      </c>
      <c r="D10309" t="s">
        <v>1</v>
      </c>
      <c r="E10309" s="144" t="s">
        <v>191</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354</v>
      </c>
      <c r="D10310" t="s">
        <v>1</v>
      </c>
      <c r="E10310" s="144" t="s">
        <v>191</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354</v>
      </c>
      <c r="D10311" t="s">
        <v>1</v>
      </c>
      <c r="E10311" s="144" t="s">
        <v>191</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354</v>
      </c>
      <c r="D10312" t="s">
        <v>1</v>
      </c>
      <c r="E10312" s="144" t="s">
        <v>191</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355</v>
      </c>
      <c r="D10313" t="s">
        <v>488</v>
      </c>
      <c r="E10313" s="144" t="s">
        <v>193</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355</v>
      </c>
      <c r="D10314" t="s">
        <v>488</v>
      </c>
      <c r="E10314" s="144" t="s">
        <v>193</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355</v>
      </c>
      <c r="D10315" t="s">
        <v>488</v>
      </c>
      <c r="E10315" s="144" t="s">
        <v>193</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355</v>
      </c>
      <c r="D10316" t="s">
        <v>488</v>
      </c>
      <c r="E10316" s="144" t="s">
        <v>193</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355</v>
      </c>
      <c r="D10317" t="s">
        <v>488</v>
      </c>
      <c r="E10317" s="144" t="s">
        <v>193</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355</v>
      </c>
      <c r="D10318" t="s">
        <v>488</v>
      </c>
      <c r="E10318" s="144" t="s">
        <v>193</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355</v>
      </c>
      <c r="D10319" t="s">
        <v>488</v>
      </c>
      <c r="E10319" s="144" t="s">
        <v>193</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355</v>
      </c>
      <c r="D10320" t="s">
        <v>488</v>
      </c>
      <c r="E10320" s="144" t="s">
        <v>193</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355</v>
      </c>
      <c r="D10321" t="s">
        <v>488</v>
      </c>
      <c r="E10321" s="144" t="s">
        <v>193</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355</v>
      </c>
      <c r="D10322" t="s">
        <v>488</v>
      </c>
      <c r="E10322" s="144" t="s">
        <v>193</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355</v>
      </c>
      <c r="D10323" t="s">
        <v>488</v>
      </c>
      <c r="E10323" s="144" t="s">
        <v>193</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355</v>
      </c>
      <c r="D10324" t="s">
        <v>488</v>
      </c>
      <c r="E10324" s="144" t="s">
        <v>193</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355</v>
      </c>
      <c r="D10325" t="s">
        <v>488</v>
      </c>
      <c r="E10325" s="144" t="s">
        <v>193</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355</v>
      </c>
      <c r="D10326" t="s">
        <v>488</v>
      </c>
      <c r="E10326" s="144" t="s">
        <v>193</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355</v>
      </c>
      <c r="D10327" t="s">
        <v>488</v>
      </c>
      <c r="E10327" s="144" t="s">
        <v>193</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355</v>
      </c>
      <c r="D10328" t="s">
        <v>488</v>
      </c>
      <c r="E10328" s="144" t="s">
        <v>193</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355</v>
      </c>
      <c r="D10329" t="s">
        <v>488</v>
      </c>
      <c r="E10329" s="144" t="s">
        <v>193</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355</v>
      </c>
      <c r="D10330" t="s">
        <v>488</v>
      </c>
      <c r="E10330" s="144" t="s">
        <v>192</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355</v>
      </c>
      <c r="D10331" t="s">
        <v>488</v>
      </c>
      <c r="E10331" s="144" t="s">
        <v>192</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355</v>
      </c>
      <c r="D10332" t="s">
        <v>488</v>
      </c>
      <c r="E10332" s="144" t="s">
        <v>192</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355</v>
      </c>
      <c r="D10333" t="s">
        <v>488</v>
      </c>
      <c r="E10333" s="144" t="s">
        <v>192</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355</v>
      </c>
      <c r="D10334" t="s">
        <v>488</v>
      </c>
      <c r="E10334" s="144" t="s">
        <v>192</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355</v>
      </c>
      <c r="D10335" t="s">
        <v>488</v>
      </c>
      <c r="E10335" s="144" t="s">
        <v>192</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355</v>
      </c>
      <c r="D10336" t="s">
        <v>488</v>
      </c>
      <c r="E10336" s="144" t="s">
        <v>192</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355</v>
      </c>
      <c r="D10337" t="s">
        <v>488</v>
      </c>
      <c r="E10337" s="144" t="s">
        <v>192</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355</v>
      </c>
      <c r="D10338" t="s">
        <v>488</v>
      </c>
      <c r="E10338" s="144" t="s">
        <v>192</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355</v>
      </c>
      <c r="D10339" t="s">
        <v>488</v>
      </c>
      <c r="E10339" s="144" t="s">
        <v>192</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355</v>
      </c>
      <c r="D10340" t="s">
        <v>488</v>
      </c>
      <c r="E10340" s="144" t="s">
        <v>192</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355</v>
      </c>
      <c r="D10341" t="s">
        <v>488</v>
      </c>
      <c r="E10341" s="144" t="s">
        <v>192</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355</v>
      </c>
      <c r="D10342" t="s">
        <v>488</v>
      </c>
      <c r="E10342" s="144" t="s">
        <v>192</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355</v>
      </c>
      <c r="D10343" t="s">
        <v>488</v>
      </c>
      <c r="E10343" s="144" t="s">
        <v>192</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355</v>
      </c>
      <c r="D10344" t="s">
        <v>488</v>
      </c>
      <c r="E10344" s="144" t="s">
        <v>192</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355</v>
      </c>
      <c r="D10345" t="s">
        <v>488</v>
      </c>
      <c r="E10345" s="144" t="s">
        <v>192</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355</v>
      </c>
      <c r="D10346" t="s">
        <v>488</v>
      </c>
      <c r="E10346" s="144" t="s">
        <v>192</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355</v>
      </c>
      <c r="D10347" t="s">
        <v>488</v>
      </c>
      <c r="E10347" s="144" t="s">
        <v>191</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355</v>
      </c>
      <c r="D10348" t="s">
        <v>488</v>
      </c>
      <c r="E10348" s="144" t="s">
        <v>191</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355</v>
      </c>
      <c r="D10349" t="s">
        <v>488</v>
      </c>
      <c r="E10349" s="144" t="s">
        <v>191</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355</v>
      </c>
      <c r="D10350" t="s">
        <v>488</v>
      </c>
      <c r="E10350" s="144" t="s">
        <v>191</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355</v>
      </c>
      <c r="D10351" t="s">
        <v>488</v>
      </c>
      <c r="E10351" s="144" t="s">
        <v>191</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355</v>
      </c>
      <c r="D10352" t="s">
        <v>488</v>
      </c>
      <c r="E10352" s="144" t="s">
        <v>191</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355</v>
      </c>
      <c r="D10353" t="s">
        <v>488</v>
      </c>
      <c r="E10353" s="144" t="s">
        <v>191</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355</v>
      </c>
      <c r="D10354" t="s">
        <v>488</v>
      </c>
      <c r="E10354" s="144" t="s">
        <v>191</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355</v>
      </c>
      <c r="D10355" t="s">
        <v>488</v>
      </c>
      <c r="E10355" s="144" t="s">
        <v>191</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355</v>
      </c>
      <c r="D10356" t="s">
        <v>488</v>
      </c>
      <c r="E10356" s="144" t="s">
        <v>191</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355</v>
      </c>
      <c r="D10357" t="s">
        <v>488</v>
      </c>
      <c r="E10357" s="144" t="s">
        <v>191</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355</v>
      </c>
      <c r="D10358" t="s">
        <v>488</v>
      </c>
      <c r="E10358" s="144" t="s">
        <v>191</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355</v>
      </c>
      <c r="D10359" t="s">
        <v>488</v>
      </c>
      <c r="E10359" s="144" t="s">
        <v>191</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355</v>
      </c>
      <c r="D10360" t="s">
        <v>488</v>
      </c>
      <c r="E10360" s="144" t="s">
        <v>191</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355</v>
      </c>
      <c r="D10361" t="s">
        <v>488</v>
      </c>
      <c r="E10361" s="144" t="s">
        <v>191</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355</v>
      </c>
      <c r="D10362" t="s">
        <v>488</v>
      </c>
      <c r="E10362" s="144" t="s">
        <v>191</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355</v>
      </c>
      <c r="D10363" t="s">
        <v>488</v>
      </c>
      <c r="E10363" s="144" t="s">
        <v>191</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355</v>
      </c>
      <c r="D10364" t="s">
        <v>1</v>
      </c>
      <c r="E10364" s="144" t="s">
        <v>193</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355</v>
      </c>
      <c r="D10365" t="s">
        <v>1</v>
      </c>
      <c r="E10365" s="144" t="s">
        <v>193</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355</v>
      </c>
      <c r="D10366" t="s">
        <v>1</v>
      </c>
      <c r="E10366" s="144" t="s">
        <v>193</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355</v>
      </c>
      <c r="D10367" t="s">
        <v>1</v>
      </c>
      <c r="E10367" s="144" t="s">
        <v>193</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355</v>
      </c>
      <c r="D10368" t="s">
        <v>1</v>
      </c>
      <c r="E10368" s="144" t="s">
        <v>193</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355</v>
      </c>
      <c r="D10369" t="s">
        <v>1</v>
      </c>
      <c r="E10369" s="144" t="s">
        <v>193</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355</v>
      </c>
      <c r="D10370" t="s">
        <v>1</v>
      </c>
      <c r="E10370" s="144" t="s">
        <v>193</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355</v>
      </c>
      <c r="D10371" t="s">
        <v>1</v>
      </c>
      <c r="E10371" s="144" t="s">
        <v>193</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355</v>
      </c>
      <c r="D10372" t="s">
        <v>1</v>
      </c>
      <c r="E10372" s="144" t="s">
        <v>193</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355</v>
      </c>
      <c r="D10373" t="s">
        <v>1</v>
      </c>
      <c r="E10373" s="144" t="s">
        <v>193</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355</v>
      </c>
      <c r="D10374" t="s">
        <v>1</v>
      </c>
      <c r="E10374" s="144" t="s">
        <v>193</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355</v>
      </c>
      <c r="D10375" t="s">
        <v>1</v>
      </c>
      <c r="E10375" s="144" t="s">
        <v>193</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355</v>
      </c>
      <c r="D10376" t="s">
        <v>1</v>
      </c>
      <c r="E10376" s="144" t="s">
        <v>193</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355</v>
      </c>
      <c r="D10377" t="s">
        <v>1</v>
      </c>
      <c r="E10377" s="144" t="s">
        <v>193</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355</v>
      </c>
      <c r="D10378" t="s">
        <v>1</v>
      </c>
      <c r="E10378" s="144" t="s">
        <v>193</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355</v>
      </c>
      <c r="D10379" t="s">
        <v>1</v>
      </c>
      <c r="E10379" s="144" t="s">
        <v>193</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355</v>
      </c>
      <c r="D10380" t="s">
        <v>1</v>
      </c>
      <c r="E10380" s="144" t="s">
        <v>193</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355</v>
      </c>
      <c r="D10381" t="s">
        <v>1</v>
      </c>
      <c r="E10381" s="144" t="s">
        <v>192</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355</v>
      </c>
      <c r="D10382" t="s">
        <v>1</v>
      </c>
      <c r="E10382" s="144" t="s">
        <v>192</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355</v>
      </c>
      <c r="D10383" t="s">
        <v>1</v>
      </c>
      <c r="E10383" s="144" t="s">
        <v>192</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355</v>
      </c>
      <c r="D10384" t="s">
        <v>1</v>
      </c>
      <c r="E10384" s="144" t="s">
        <v>192</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355</v>
      </c>
      <c r="D10385" t="s">
        <v>1</v>
      </c>
      <c r="E10385" s="144" t="s">
        <v>192</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355</v>
      </c>
      <c r="D10386" t="s">
        <v>1</v>
      </c>
      <c r="E10386" s="144" t="s">
        <v>192</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355</v>
      </c>
      <c r="D10387" t="s">
        <v>1</v>
      </c>
      <c r="E10387" s="144" t="s">
        <v>192</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355</v>
      </c>
      <c r="D10388" t="s">
        <v>1</v>
      </c>
      <c r="E10388" s="144" t="s">
        <v>192</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355</v>
      </c>
      <c r="D10389" t="s">
        <v>1</v>
      </c>
      <c r="E10389" s="144" t="s">
        <v>192</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355</v>
      </c>
      <c r="D10390" t="s">
        <v>1</v>
      </c>
      <c r="E10390" s="144" t="s">
        <v>192</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355</v>
      </c>
      <c r="D10391" t="s">
        <v>1</v>
      </c>
      <c r="E10391" s="144" t="s">
        <v>192</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355</v>
      </c>
      <c r="D10392" t="s">
        <v>1</v>
      </c>
      <c r="E10392" s="144" t="s">
        <v>192</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355</v>
      </c>
      <c r="D10393" t="s">
        <v>1</v>
      </c>
      <c r="E10393" s="144" t="s">
        <v>192</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355</v>
      </c>
      <c r="D10394" t="s">
        <v>1</v>
      </c>
      <c r="E10394" s="144" t="s">
        <v>192</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355</v>
      </c>
      <c r="D10395" t="s">
        <v>1</v>
      </c>
      <c r="E10395" s="144" t="s">
        <v>192</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355</v>
      </c>
      <c r="D10396" t="s">
        <v>1</v>
      </c>
      <c r="E10396" s="144" t="s">
        <v>192</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355</v>
      </c>
      <c r="D10397" t="s">
        <v>1</v>
      </c>
      <c r="E10397" s="144" t="s">
        <v>192</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355</v>
      </c>
      <c r="D10398" t="s">
        <v>1</v>
      </c>
      <c r="E10398" s="144" t="s">
        <v>191</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355</v>
      </c>
      <c r="D10399" t="s">
        <v>1</v>
      </c>
      <c r="E10399" s="144" t="s">
        <v>191</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355</v>
      </c>
      <c r="D10400" t="s">
        <v>1</v>
      </c>
      <c r="E10400" s="144" t="s">
        <v>191</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355</v>
      </c>
      <c r="D10401" t="s">
        <v>1</v>
      </c>
      <c r="E10401" s="144" t="s">
        <v>191</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355</v>
      </c>
      <c r="D10402" t="s">
        <v>1</v>
      </c>
      <c r="E10402" s="144" t="s">
        <v>191</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355</v>
      </c>
      <c r="D10403" t="s">
        <v>1</v>
      </c>
      <c r="E10403" s="144" t="s">
        <v>191</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355</v>
      </c>
      <c r="D10404" t="s">
        <v>1</v>
      </c>
      <c r="E10404" s="144" t="s">
        <v>191</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355</v>
      </c>
      <c r="D10405" t="s">
        <v>1</v>
      </c>
      <c r="E10405" s="144" t="s">
        <v>191</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355</v>
      </c>
      <c r="D10406" t="s">
        <v>1</v>
      </c>
      <c r="E10406" s="144" t="s">
        <v>191</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355</v>
      </c>
      <c r="D10407" t="s">
        <v>1</v>
      </c>
      <c r="E10407" s="144" t="s">
        <v>191</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355</v>
      </c>
      <c r="D10408" t="s">
        <v>1</v>
      </c>
      <c r="E10408" s="144" t="s">
        <v>191</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355</v>
      </c>
      <c r="D10409" t="s">
        <v>1</v>
      </c>
      <c r="E10409" s="144" t="s">
        <v>191</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355</v>
      </c>
      <c r="D10410" t="s">
        <v>1</v>
      </c>
      <c r="E10410" s="144" t="s">
        <v>191</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355</v>
      </c>
      <c r="D10411" t="s">
        <v>1</v>
      </c>
      <c r="E10411" s="144" t="s">
        <v>191</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355</v>
      </c>
      <c r="D10412" t="s">
        <v>1</v>
      </c>
      <c r="E10412" s="144" t="s">
        <v>191</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355</v>
      </c>
      <c r="D10413" t="s">
        <v>1</v>
      </c>
      <c r="E10413" s="144" t="s">
        <v>191</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355</v>
      </c>
      <c r="D10414" t="s">
        <v>1</v>
      </c>
      <c r="E10414" s="144" t="s">
        <v>191</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356</v>
      </c>
      <c r="D10415" t="s">
        <v>488</v>
      </c>
      <c r="E10415" s="144" t="s">
        <v>193</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356</v>
      </c>
      <c r="D10416" t="s">
        <v>488</v>
      </c>
      <c r="E10416" s="144" t="s">
        <v>193</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356</v>
      </c>
      <c r="D10417" t="s">
        <v>488</v>
      </c>
      <c r="E10417" s="144" t="s">
        <v>193</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356</v>
      </c>
      <c r="D10418" t="s">
        <v>488</v>
      </c>
      <c r="E10418" s="144" t="s">
        <v>193</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356</v>
      </c>
      <c r="D10419" t="s">
        <v>488</v>
      </c>
      <c r="E10419" s="144" t="s">
        <v>193</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356</v>
      </c>
      <c r="D10420" t="s">
        <v>488</v>
      </c>
      <c r="E10420" s="144" t="s">
        <v>193</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356</v>
      </c>
      <c r="D10421" t="s">
        <v>488</v>
      </c>
      <c r="E10421" s="144" t="s">
        <v>193</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356</v>
      </c>
      <c r="D10422" t="s">
        <v>488</v>
      </c>
      <c r="E10422" s="144" t="s">
        <v>193</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356</v>
      </c>
      <c r="D10423" t="s">
        <v>488</v>
      </c>
      <c r="E10423" s="144" t="s">
        <v>193</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356</v>
      </c>
      <c r="D10424" t="s">
        <v>488</v>
      </c>
      <c r="E10424" s="144" t="s">
        <v>193</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356</v>
      </c>
      <c r="D10425" t="s">
        <v>488</v>
      </c>
      <c r="E10425" s="144" t="s">
        <v>193</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356</v>
      </c>
      <c r="D10426" t="s">
        <v>488</v>
      </c>
      <c r="E10426" s="144" t="s">
        <v>193</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356</v>
      </c>
      <c r="D10427" t="s">
        <v>488</v>
      </c>
      <c r="E10427" s="144" t="s">
        <v>193</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356</v>
      </c>
      <c r="D10428" t="s">
        <v>488</v>
      </c>
      <c r="E10428" s="144" t="s">
        <v>193</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356</v>
      </c>
      <c r="D10429" t="s">
        <v>488</v>
      </c>
      <c r="E10429" s="144" t="s">
        <v>193</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356</v>
      </c>
      <c r="D10430" t="s">
        <v>488</v>
      </c>
      <c r="E10430" s="144" t="s">
        <v>193</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356</v>
      </c>
      <c r="D10431" t="s">
        <v>488</v>
      </c>
      <c r="E10431" s="144" t="s">
        <v>193</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356</v>
      </c>
      <c r="D10432" t="s">
        <v>488</v>
      </c>
      <c r="E10432" s="144" t="s">
        <v>192</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356</v>
      </c>
      <c r="D10433" t="s">
        <v>488</v>
      </c>
      <c r="E10433" s="144" t="s">
        <v>192</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356</v>
      </c>
      <c r="D10434" t="s">
        <v>488</v>
      </c>
      <c r="E10434" s="144" t="s">
        <v>192</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356</v>
      </c>
      <c r="D10435" t="s">
        <v>488</v>
      </c>
      <c r="E10435" s="144" t="s">
        <v>192</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356</v>
      </c>
      <c r="D10436" t="s">
        <v>488</v>
      </c>
      <c r="E10436" s="144" t="s">
        <v>192</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356</v>
      </c>
      <c r="D10437" t="s">
        <v>488</v>
      </c>
      <c r="E10437" s="144" t="s">
        <v>192</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356</v>
      </c>
      <c r="D10438" t="s">
        <v>488</v>
      </c>
      <c r="E10438" s="144" t="s">
        <v>192</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356</v>
      </c>
      <c r="D10439" t="s">
        <v>488</v>
      </c>
      <c r="E10439" s="144" t="s">
        <v>192</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356</v>
      </c>
      <c r="D10440" t="s">
        <v>488</v>
      </c>
      <c r="E10440" s="144" t="s">
        <v>192</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356</v>
      </c>
      <c r="D10441" t="s">
        <v>488</v>
      </c>
      <c r="E10441" s="144" t="s">
        <v>192</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356</v>
      </c>
      <c r="D10442" t="s">
        <v>488</v>
      </c>
      <c r="E10442" s="144" t="s">
        <v>192</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356</v>
      </c>
      <c r="D10443" t="s">
        <v>488</v>
      </c>
      <c r="E10443" s="144" t="s">
        <v>192</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356</v>
      </c>
      <c r="D10444" t="s">
        <v>488</v>
      </c>
      <c r="E10444" s="144" t="s">
        <v>192</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356</v>
      </c>
      <c r="D10445" t="s">
        <v>488</v>
      </c>
      <c r="E10445" s="144" t="s">
        <v>192</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356</v>
      </c>
      <c r="D10446" t="s">
        <v>488</v>
      </c>
      <c r="E10446" s="144" t="s">
        <v>192</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356</v>
      </c>
      <c r="D10447" t="s">
        <v>488</v>
      </c>
      <c r="E10447" s="144" t="s">
        <v>192</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356</v>
      </c>
      <c r="D10448" t="s">
        <v>488</v>
      </c>
      <c r="E10448" s="144" t="s">
        <v>192</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356</v>
      </c>
      <c r="D10449" t="s">
        <v>488</v>
      </c>
      <c r="E10449" s="144" t="s">
        <v>191</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356</v>
      </c>
      <c r="D10450" t="s">
        <v>488</v>
      </c>
      <c r="E10450" s="144" t="s">
        <v>191</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356</v>
      </c>
      <c r="D10451" t="s">
        <v>488</v>
      </c>
      <c r="E10451" s="144" t="s">
        <v>191</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356</v>
      </c>
      <c r="D10452" t="s">
        <v>488</v>
      </c>
      <c r="E10452" s="144" t="s">
        <v>191</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356</v>
      </c>
      <c r="D10453" t="s">
        <v>488</v>
      </c>
      <c r="E10453" s="144" t="s">
        <v>191</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356</v>
      </c>
      <c r="D10454" t="s">
        <v>488</v>
      </c>
      <c r="E10454" s="144" t="s">
        <v>191</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356</v>
      </c>
      <c r="D10455" t="s">
        <v>488</v>
      </c>
      <c r="E10455" s="144" t="s">
        <v>191</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356</v>
      </c>
      <c r="D10456" t="s">
        <v>488</v>
      </c>
      <c r="E10456" s="144" t="s">
        <v>191</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356</v>
      </c>
      <c r="D10457" t="s">
        <v>488</v>
      </c>
      <c r="E10457" s="144" t="s">
        <v>191</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356</v>
      </c>
      <c r="D10458" t="s">
        <v>488</v>
      </c>
      <c r="E10458" s="144" t="s">
        <v>191</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356</v>
      </c>
      <c r="D10459" t="s">
        <v>488</v>
      </c>
      <c r="E10459" s="144" t="s">
        <v>191</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356</v>
      </c>
      <c r="D10460" t="s">
        <v>488</v>
      </c>
      <c r="E10460" s="144" t="s">
        <v>191</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356</v>
      </c>
      <c r="D10461" t="s">
        <v>488</v>
      </c>
      <c r="E10461" s="144" t="s">
        <v>191</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356</v>
      </c>
      <c r="D10462" t="s">
        <v>488</v>
      </c>
      <c r="E10462" s="144" t="s">
        <v>191</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356</v>
      </c>
      <c r="D10463" t="s">
        <v>488</v>
      </c>
      <c r="E10463" s="144" t="s">
        <v>191</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356</v>
      </c>
      <c r="D10464" t="s">
        <v>488</v>
      </c>
      <c r="E10464" s="144" t="s">
        <v>191</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356</v>
      </c>
      <c r="D10465" t="s">
        <v>488</v>
      </c>
      <c r="E10465" s="144" t="s">
        <v>191</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356</v>
      </c>
      <c r="D10466" t="s">
        <v>1</v>
      </c>
      <c r="E10466" s="144" t="s">
        <v>193</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356</v>
      </c>
      <c r="D10467" t="s">
        <v>1</v>
      </c>
      <c r="E10467" s="144" t="s">
        <v>193</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356</v>
      </c>
      <c r="D10468" t="s">
        <v>1</v>
      </c>
      <c r="E10468" s="144" t="s">
        <v>193</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356</v>
      </c>
      <c r="D10469" t="s">
        <v>1</v>
      </c>
      <c r="E10469" s="144" t="s">
        <v>193</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356</v>
      </c>
      <c r="D10470" t="s">
        <v>1</v>
      </c>
      <c r="E10470" s="144" t="s">
        <v>193</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356</v>
      </c>
      <c r="D10471" t="s">
        <v>1</v>
      </c>
      <c r="E10471" s="144" t="s">
        <v>193</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356</v>
      </c>
      <c r="D10472" t="s">
        <v>1</v>
      </c>
      <c r="E10472" s="144" t="s">
        <v>193</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356</v>
      </c>
      <c r="D10473" t="s">
        <v>1</v>
      </c>
      <c r="E10473" s="144" t="s">
        <v>193</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356</v>
      </c>
      <c r="D10474" t="s">
        <v>1</v>
      </c>
      <c r="E10474" s="144" t="s">
        <v>193</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356</v>
      </c>
      <c r="D10475" t="s">
        <v>1</v>
      </c>
      <c r="E10475" s="144" t="s">
        <v>193</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356</v>
      </c>
      <c r="D10476" t="s">
        <v>1</v>
      </c>
      <c r="E10476" s="144" t="s">
        <v>193</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356</v>
      </c>
      <c r="D10477" t="s">
        <v>1</v>
      </c>
      <c r="E10477" s="144" t="s">
        <v>193</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356</v>
      </c>
      <c r="D10478" t="s">
        <v>1</v>
      </c>
      <c r="E10478" s="144" t="s">
        <v>193</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356</v>
      </c>
      <c r="D10479" t="s">
        <v>1</v>
      </c>
      <c r="E10479" s="144" t="s">
        <v>193</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356</v>
      </c>
      <c r="D10480" t="s">
        <v>1</v>
      </c>
      <c r="E10480" s="144" t="s">
        <v>193</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356</v>
      </c>
      <c r="D10481" t="s">
        <v>1</v>
      </c>
      <c r="E10481" s="144" t="s">
        <v>193</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356</v>
      </c>
      <c r="D10482" t="s">
        <v>1</v>
      </c>
      <c r="E10482" s="144" t="s">
        <v>193</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356</v>
      </c>
      <c r="D10483" t="s">
        <v>1</v>
      </c>
      <c r="E10483" s="144" t="s">
        <v>192</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356</v>
      </c>
      <c r="D10484" t="s">
        <v>1</v>
      </c>
      <c r="E10484" s="144" t="s">
        <v>192</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356</v>
      </c>
      <c r="D10485" t="s">
        <v>1</v>
      </c>
      <c r="E10485" s="144" t="s">
        <v>192</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356</v>
      </c>
      <c r="D10486" t="s">
        <v>1</v>
      </c>
      <c r="E10486" s="144" t="s">
        <v>192</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356</v>
      </c>
      <c r="D10487" t="s">
        <v>1</v>
      </c>
      <c r="E10487" s="144" t="s">
        <v>192</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356</v>
      </c>
      <c r="D10488" t="s">
        <v>1</v>
      </c>
      <c r="E10488" s="144" t="s">
        <v>192</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356</v>
      </c>
      <c r="D10489" t="s">
        <v>1</v>
      </c>
      <c r="E10489" s="144" t="s">
        <v>192</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356</v>
      </c>
      <c r="D10490" t="s">
        <v>1</v>
      </c>
      <c r="E10490" s="144" t="s">
        <v>192</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356</v>
      </c>
      <c r="D10491" t="s">
        <v>1</v>
      </c>
      <c r="E10491" s="144" t="s">
        <v>192</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356</v>
      </c>
      <c r="D10492" t="s">
        <v>1</v>
      </c>
      <c r="E10492" s="144" t="s">
        <v>192</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356</v>
      </c>
      <c r="D10493" t="s">
        <v>1</v>
      </c>
      <c r="E10493" s="144" t="s">
        <v>192</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356</v>
      </c>
      <c r="D10494" t="s">
        <v>1</v>
      </c>
      <c r="E10494" s="144" t="s">
        <v>192</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356</v>
      </c>
      <c r="D10495" t="s">
        <v>1</v>
      </c>
      <c r="E10495" s="144" t="s">
        <v>192</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356</v>
      </c>
      <c r="D10496" t="s">
        <v>1</v>
      </c>
      <c r="E10496" s="144" t="s">
        <v>192</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356</v>
      </c>
      <c r="D10497" t="s">
        <v>1</v>
      </c>
      <c r="E10497" s="144" t="s">
        <v>192</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356</v>
      </c>
      <c r="D10498" t="s">
        <v>1</v>
      </c>
      <c r="E10498" s="144" t="s">
        <v>192</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356</v>
      </c>
      <c r="D10499" t="s">
        <v>1</v>
      </c>
      <c r="E10499" s="144" t="s">
        <v>192</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356</v>
      </c>
      <c r="D10500" t="s">
        <v>1</v>
      </c>
      <c r="E10500" s="144" t="s">
        <v>191</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356</v>
      </c>
      <c r="D10501" t="s">
        <v>1</v>
      </c>
      <c r="E10501" s="144" t="s">
        <v>191</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356</v>
      </c>
      <c r="D10502" t="s">
        <v>1</v>
      </c>
      <c r="E10502" s="144" t="s">
        <v>191</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356</v>
      </c>
      <c r="D10503" t="s">
        <v>1</v>
      </c>
      <c r="E10503" s="144" t="s">
        <v>191</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356</v>
      </c>
      <c r="D10504" t="s">
        <v>1</v>
      </c>
      <c r="E10504" s="144" t="s">
        <v>191</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356</v>
      </c>
      <c r="D10505" t="s">
        <v>1</v>
      </c>
      <c r="E10505" s="144" t="s">
        <v>191</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356</v>
      </c>
      <c r="D10506" t="s">
        <v>1</v>
      </c>
      <c r="E10506" s="144" t="s">
        <v>191</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356</v>
      </c>
      <c r="D10507" t="s">
        <v>1</v>
      </c>
      <c r="E10507" s="144" t="s">
        <v>191</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356</v>
      </c>
      <c r="D10508" t="s">
        <v>1</v>
      </c>
      <c r="E10508" s="144" t="s">
        <v>191</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356</v>
      </c>
      <c r="D10509" t="s">
        <v>1</v>
      </c>
      <c r="E10509" s="144" t="s">
        <v>191</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356</v>
      </c>
      <c r="D10510" t="s">
        <v>1</v>
      </c>
      <c r="E10510" s="144" t="s">
        <v>191</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356</v>
      </c>
      <c r="D10511" t="s">
        <v>1</v>
      </c>
      <c r="E10511" s="144" t="s">
        <v>191</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356</v>
      </c>
      <c r="D10512" t="s">
        <v>1</v>
      </c>
      <c r="E10512" s="144" t="s">
        <v>191</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356</v>
      </c>
      <c r="D10513" t="s">
        <v>1</v>
      </c>
      <c r="E10513" s="144" t="s">
        <v>191</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356</v>
      </c>
      <c r="D10514" t="s">
        <v>1</v>
      </c>
      <c r="E10514" s="144" t="s">
        <v>191</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356</v>
      </c>
      <c r="D10515" t="s">
        <v>1</v>
      </c>
      <c r="E10515" s="144" t="s">
        <v>191</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356</v>
      </c>
      <c r="D10516" t="s">
        <v>1</v>
      </c>
      <c r="E10516" s="144" t="s">
        <v>191</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357</v>
      </c>
      <c r="D10517" t="s">
        <v>488</v>
      </c>
      <c r="E10517" s="144" t="s">
        <v>193</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357</v>
      </c>
      <c r="D10518" t="s">
        <v>488</v>
      </c>
      <c r="E10518" s="144" t="s">
        <v>193</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357</v>
      </c>
      <c r="D10519" t="s">
        <v>488</v>
      </c>
      <c r="E10519" s="144" t="s">
        <v>193</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357</v>
      </c>
      <c r="D10520" t="s">
        <v>488</v>
      </c>
      <c r="E10520" s="144" t="s">
        <v>193</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357</v>
      </c>
      <c r="D10521" t="s">
        <v>488</v>
      </c>
      <c r="E10521" s="144" t="s">
        <v>193</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357</v>
      </c>
      <c r="D10522" t="s">
        <v>488</v>
      </c>
      <c r="E10522" s="144" t="s">
        <v>193</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357</v>
      </c>
      <c r="D10523" t="s">
        <v>488</v>
      </c>
      <c r="E10523" s="144" t="s">
        <v>193</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357</v>
      </c>
      <c r="D10524" t="s">
        <v>488</v>
      </c>
      <c r="E10524" s="144" t="s">
        <v>193</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357</v>
      </c>
      <c r="D10525" t="s">
        <v>488</v>
      </c>
      <c r="E10525" s="144" t="s">
        <v>193</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357</v>
      </c>
      <c r="D10526" t="s">
        <v>488</v>
      </c>
      <c r="E10526" s="144" t="s">
        <v>193</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357</v>
      </c>
      <c r="D10527" t="s">
        <v>488</v>
      </c>
      <c r="E10527" s="144" t="s">
        <v>193</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357</v>
      </c>
      <c r="D10528" t="s">
        <v>488</v>
      </c>
      <c r="E10528" s="144" t="s">
        <v>193</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357</v>
      </c>
      <c r="D10529" t="s">
        <v>488</v>
      </c>
      <c r="E10529" s="144" t="s">
        <v>193</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357</v>
      </c>
      <c r="D10530" t="s">
        <v>488</v>
      </c>
      <c r="E10530" s="144" t="s">
        <v>193</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357</v>
      </c>
      <c r="D10531" t="s">
        <v>488</v>
      </c>
      <c r="E10531" s="144" t="s">
        <v>193</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357</v>
      </c>
      <c r="D10532" t="s">
        <v>488</v>
      </c>
      <c r="E10532" s="144" t="s">
        <v>193</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357</v>
      </c>
      <c r="D10533" t="s">
        <v>488</v>
      </c>
      <c r="E10533" s="144" t="s">
        <v>193</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357</v>
      </c>
      <c r="D10534" t="s">
        <v>488</v>
      </c>
      <c r="E10534" s="144" t="s">
        <v>192</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357</v>
      </c>
      <c r="D10535" t="s">
        <v>488</v>
      </c>
      <c r="E10535" s="144" t="s">
        <v>192</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357</v>
      </c>
      <c r="D10536" t="s">
        <v>488</v>
      </c>
      <c r="E10536" s="144" t="s">
        <v>192</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357</v>
      </c>
      <c r="D10537" t="s">
        <v>488</v>
      </c>
      <c r="E10537" s="144" t="s">
        <v>192</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357</v>
      </c>
      <c r="D10538" t="s">
        <v>488</v>
      </c>
      <c r="E10538" s="144" t="s">
        <v>192</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357</v>
      </c>
      <c r="D10539" t="s">
        <v>488</v>
      </c>
      <c r="E10539" s="144" t="s">
        <v>192</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357</v>
      </c>
      <c r="D10540" t="s">
        <v>488</v>
      </c>
      <c r="E10540" s="144" t="s">
        <v>192</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357</v>
      </c>
      <c r="D10541" t="s">
        <v>488</v>
      </c>
      <c r="E10541" s="144" t="s">
        <v>192</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357</v>
      </c>
      <c r="D10542" t="s">
        <v>488</v>
      </c>
      <c r="E10542" s="144" t="s">
        <v>192</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357</v>
      </c>
      <c r="D10543" t="s">
        <v>488</v>
      </c>
      <c r="E10543" s="144" t="s">
        <v>192</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357</v>
      </c>
      <c r="D10544" t="s">
        <v>488</v>
      </c>
      <c r="E10544" s="144" t="s">
        <v>192</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357</v>
      </c>
      <c r="D10545" t="s">
        <v>488</v>
      </c>
      <c r="E10545" s="144" t="s">
        <v>192</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357</v>
      </c>
      <c r="D10546" t="s">
        <v>488</v>
      </c>
      <c r="E10546" s="144" t="s">
        <v>192</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357</v>
      </c>
      <c r="D10547" t="s">
        <v>488</v>
      </c>
      <c r="E10547" s="144" t="s">
        <v>192</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357</v>
      </c>
      <c r="D10548" t="s">
        <v>488</v>
      </c>
      <c r="E10548" s="144" t="s">
        <v>192</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357</v>
      </c>
      <c r="D10549" t="s">
        <v>488</v>
      </c>
      <c r="E10549" s="144" t="s">
        <v>192</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357</v>
      </c>
      <c r="D10550" t="s">
        <v>488</v>
      </c>
      <c r="E10550" s="144" t="s">
        <v>192</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357</v>
      </c>
      <c r="D10551" t="s">
        <v>488</v>
      </c>
      <c r="E10551" s="144" t="s">
        <v>191</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357</v>
      </c>
      <c r="D10552" t="s">
        <v>488</v>
      </c>
      <c r="E10552" s="144" t="s">
        <v>191</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357</v>
      </c>
      <c r="D10553" t="s">
        <v>488</v>
      </c>
      <c r="E10553" s="144" t="s">
        <v>191</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357</v>
      </c>
      <c r="D10554" t="s">
        <v>488</v>
      </c>
      <c r="E10554" s="144" t="s">
        <v>191</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357</v>
      </c>
      <c r="D10555" t="s">
        <v>488</v>
      </c>
      <c r="E10555" s="144" t="s">
        <v>191</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357</v>
      </c>
      <c r="D10556" t="s">
        <v>488</v>
      </c>
      <c r="E10556" s="144" t="s">
        <v>191</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357</v>
      </c>
      <c r="D10557" t="s">
        <v>488</v>
      </c>
      <c r="E10557" s="144" t="s">
        <v>191</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357</v>
      </c>
      <c r="D10558" t="s">
        <v>488</v>
      </c>
      <c r="E10558" s="144" t="s">
        <v>191</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357</v>
      </c>
      <c r="D10559" t="s">
        <v>488</v>
      </c>
      <c r="E10559" s="144" t="s">
        <v>191</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357</v>
      </c>
      <c r="D10560" t="s">
        <v>488</v>
      </c>
      <c r="E10560" s="144" t="s">
        <v>191</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357</v>
      </c>
      <c r="D10561" t="s">
        <v>488</v>
      </c>
      <c r="E10561" s="144" t="s">
        <v>191</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357</v>
      </c>
      <c r="D10562" t="s">
        <v>488</v>
      </c>
      <c r="E10562" s="144" t="s">
        <v>191</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357</v>
      </c>
      <c r="D10563" t="s">
        <v>488</v>
      </c>
      <c r="E10563" s="144" t="s">
        <v>191</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357</v>
      </c>
      <c r="D10564" t="s">
        <v>488</v>
      </c>
      <c r="E10564" s="144" t="s">
        <v>191</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357</v>
      </c>
      <c r="D10565" t="s">
        <v>488</v>
      </c>
      <c r="E10565" s="144" t="s">
        <v>191</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357</v>
      </c>
      <c r="D10566" t="s">
        <v>488</v>
      </c>
      <c r="E10566" s="144" t="s">
        <v>191</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357</v>
      </c>
      <c r="D10567" t="s">
        <v>488</v>
      </c>
      <c r="E10567" s="144" t="s">
        <v>191</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357</v>
      </c>
      <c r="D10568" t="s">
        <v>1</v>
      </c>
      <c r="E10568" s="144" t="s">
        <v>193</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357</v>
      </c>
      <c r="D10569" t="s">
        <v>1</v>
      </c>
      <c r="E10569" s="144" t="s">
        <v>193</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357</v>
      </c>
      <c r="D10570" t="s">
        <v>1</v>
      </c>
      <c r="E10570" s="144" t="s">
        <v>193</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357</v>
      </c>
      <c r="D10571" t="s">
        <v>1</v>
      </c>
      <c r="E10571" s="144" t="s">
        <v>193</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357</v>
      </c>
      <c r="D10572" t="s">
        <v>1</v>
      </c>
      <c r="E10572" s="144" t="s">
        <v>193</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357</v>
      </c>
      <c r="D10573" t="s">
        <v>1</v>
      </c>
      <c r="E10573" s="144" t="s">
        <v>193</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357</v>
      </c>
      <c r="D10574" t="s">
        <v>1</v>
      </c>
      <c r="E10574" s="144" t="s">
        <v>193</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357</v>
      </c>
      <c r="D10575" t="s">
        <v>1</v>
      </c>
      <c r="E10575" s="144" t="s">
        <v>193</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357</v>
      </c>
      <c r="D10576" t="s">
        <v>1</v>
      </c>
      <c r="E10576" s="144" t="s">
        <v>193</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357</v>
      </c>
      <c r="D10577" t="s">
        <v>1</v>
      </c>
      <c r="E10577" s="144" t="s">
        <v>193</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357</v>
      </c>
      <c r="D10578" t="s">
        <v>1</v>
      </c>
      <c r="E10578" s="144" t="s">
        <v>193</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357</v>
      </c>
      <c r="D10579" t="s">
        <v>1</v>
      </c>
      <c r="E10579" s="144" t="s">
        <v>193</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357</v>
      </c>
      <c r="D10580" t="s">
        <v>1</v>
      </c>
      <c r="E10580" s="144" t="s">
        <v>193</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357</v>
      </c>
      <c r="D10581" t="s">
        <v>1</v>
      </c>
      <c r="E10581" s="144" t="s">
        <v>193</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357</v>
      </c>
      <c r="D10582" t="s">
        <v>1</v>
      </c>
      <c r="E10582" s="144" t="s">
        <v>193</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357</v>
      </c>
      <c r="D10583" t="s">
        <v>1</v>
      </c>
      <c r="E10583" s="144" t="s">
        <v>193</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357</v>
      </c>
      <c r="D10584" t="s">
        <v>1</v>
      </c>
      <c r="E10584" s="144" t="s">
        <v>193</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357</v>
      </c>
      <c r="D10585" t="s">
        <v>1</v>
      </c>
      <c r="E10585" s="144" t="s">
        <v>192</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357</v>
      </c>
      <c r="D10586" t="s">
        <v>1</v>
      </c>
      <c r="E10586" s="144" t="s">
        <v>192</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357</v>
      </c>
      <c r="D10587" t="s">
        <v>1</v>
      </c>
      <c r="E10587" s="144" t="s">
        <v>192</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357</v>
      </c>
      <c r="D10588" t="s">
        <v>1</v>
      </c>
      <c r="E10588" s="144" t="s">
        <v>192</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357</v>
      </c>
      <c r="D10589" t="s">
        <v>1</v>
      </c>
      <c r="E10589" s="144" t="s">
        <v>192</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357</v>
      </c>
      <c r="D10590" t="s">
        <v>1</v>
      </c>
      <c r="E10590" s="144" t="s">
        <v>192</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357</v>
      </c>
      <c r="D10591" t="s">
        <v>1</v>
      </c>
      <c r="E10591" s="144" t="s">
        <v>192</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357</v>
      </c>
      <c r="D10592" t="s">
        <v>1</v>
      </c>
      <c r="E10592" s="144" t="s">
        <v>192</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357</v>
      </c>
      <c r="D10593" t="s">
        <v>1</v>
      </c>
      <c r="E10593" s="144" t="s">
        <v>192</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357</v>
      </c>
      <c r="D10594" t="s">
        <v>1</v>
      </c>
      <c r="E10594" s="144" t="s">
        <v>192</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357</v>
      </c>
      <c r="D10595" t="s">
        <v>1</v>
      </c>
      <c r="E10595" s="144" t="s">
        <v>192</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357</v>
      </c>
      <c r="D10596" t="s">
        <v>1</v>
      </c>
      <c r="E10596" s="144" t="s">
        <v>192</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357</v>
      </c>
      <c r="D10597" t="s">
        <v>1</v>
      </c>
      <c r="E10597" s="144" t="s">
        <v>192</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357</v>
      </c>
      <c r="D10598" t="s">
        <v>1</v>
      </c>
      <c r="E10598" s="144" t="s">
        <v>192</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357</v>
      </c>
      <c r="D10599" t="s">
        <v>1</v>
      </c>
      <c r="E10599" s="144" t="s">
        <v>192</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357</v>
      </c>
      <c r="D10600" t="s">
        <v>1</v>
      </c>
      <c r="E10600" s="144" t="s">
        <v>192</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357</v>
      </c>
      <c r="D10601" t="s">
        <v>1</v>
      </c>
      <c r="E10601" s="144" t="s">
        <v>192</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357</v>
      </c>
      <c r="D10602" t="s">
        <v>1</v>
      </c>
      <c r="E10602" s="144" t="s">
        <v>191</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357</v>
      </c>
      <c r="D10603" t="s">
        <v>1</v>
      </c>
      <c r="E10603" s="144" t="s">
        <v>191</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357</v>
      </c>
      <c r="D10604" t="s">
        <v>1</v>
      </c>
      <c r="E10604" s="144" t="s">
        <v>191</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357</v>
      </c>
      <c r="D10605" t="s">
        <v>1</v>
      </c>
      <c r="E10605" s="144" t="s">
        <v>191</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357</v>
      </c>
      <c r="D10606" t="s">
        <v>1</v>
      </c>
      <c r="E10606" s="144" t="s">
        <v>191</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357</v>
      </c>
      <c r="D10607" t="s">
        <v>1</v>
      </c>
      <c r="E10607" s="144" t="s">
        <v>191</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357</v>
      </c>
      <c r="D10608" t="s">
        <v>1</v>
      </c>
      <c r="E10608" s="144" t="s">
        <v>191</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357</v>
      </c>
      <c r="D10609" t="s">
        <v>1</v>
      </c>
      <c r="E10609" s="144" t="s">
        <v>191</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357</v>
      </c>
      <c r="D10610" t="s">
        <v>1</v>
      </c>
      <c r="E10610" s="144" t="s">
        <v>191</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357</v>
      </c>
      <c r="D10611" t="s">
        <v>1</v>
      </c>
      <c r="E10611" s="144" t="s">
        <v>191</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357</v>
      </c>
      <c r="D10612" t="s">
        <v>1</v>
      </c>
      <c r="E10612" s="144" t="s">
        <v>191</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357</v>
      </c>
      <c r="D10613" t="s">
        <v>1</v>
      </c>
      <c r="E10613" s="144" t="s">
        <v>191</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357</v>
      </c>
      <c r="D10614" t="s">
        <v>1</v>
      </c>
      <c r="E10614" s="144" t="s">
        <v>191</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357</v>
      </c>
      <c r="D10615" t="s">
        <v>1</v>
      </c>
      <c r="E10615" s="144" t="s">
        <v>191</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357</v>
      </c>
      <c r="D10616" t="s">
        <v>1</v>
      </c>
      <c r="E10616" s="144" t="s">
        <v>191</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357</v>
      </c>
      <c r="D10617" t="s">
        <v>1</v>
      </c>
      <c r="E10617" s="144" t="s">
        <v>191</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357</v>
      </c>
      <c r="D10618" t="s">
        <v>1</v>
      </c>
      <c r="E10618" s="144" t="s">
        <v>191</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358</v>
      </c>
      <c r="D10619" t="s">
        <v>488</v>
      </c>
      <c r="E10619" s="144" t="s">
        <v>193</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358</v>
      </c>
      <c r="D10620" t="s">
        <v>488</v>
      </c>
      <c r="E10620" s="144" t="s">
        <v>193</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358</v>
      </c>
      <c r="D10621" t="s">
        <v>488</v>
      </c>
      <c r="E10621" s="144" t="s">
        <v>193</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358</v>
      </c>
      <c r="D10622" t="s">
        <v>488</v>
      </c>
      <c r="E10622" s="144" t="s">
        <v>193</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358</v>
      </c>
      <c r="D10623" t="s">
        <v>488</v>
      </c>
      <c r="E10623" s="144" t="s">
        <v>193</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358</v>
      </c>
      <c r="D10624" t="s">
        <v>488</v>
      </c>
      <c r="E10624" s="144" t="s">
        <v>193</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358</v>
      </c>
      <c r="D10625" t="s">
        <v>488</v>
      </c>
      <c r="E10625" s="144" t="s">
        <v>193</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358</v>
      </c>
      <c r="D10626" t="s">
        <v>488</v>
      </c>
      <c r="E10626" s="144" t="s">
        <v>193</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358</v>
      </c>
      <c r="D10627" t="s">
        <v>488</v>
      </c>
      <c r="E10627" s="144" t="s">
        <v>193</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358</v>
      </c>
      <c r="D10628" t="s">
        <v>488</v>
      </c>
      <c r="E10628" s="144" t="s">
        <v>193</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358</v>
      </c>
      <c r="D10629" t="s">
        <v>488</v>
      </c>
      <c r="E10629" s="144" t="s">
        <v>193</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358</v>
      </c>
      <c r="D10630" t="s">
        <v>488</v>
      </c>
      <c r="E10630" s="144" t="s">
        <v>193</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358</v>
      </c>
      <c r="D10631" t="s">
        <v>488</v>
      </c>
      <c r="E10631" s="144" t="s">
        <v>193</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358</v>
      </c>
      <c r="D10632" t="s">
        <v>488</v>
      </c>
      <c r="E10632" s="144" t="s">
        <v>193</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358</v>
      </c>
      <c r="D10633" t="s">
        <v>488</v>
      </c>
      <c r="E10633" s="144" t="s">
        <v>193</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358</v>
      </c>
      <c r="D10634" t="s">
        <v>488</v>
      </c>
      <c r="E10634" s="144" t="s">
        <v>193</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358</v>
      </c>
      <c r="D10635" t="s">
        <v>488</v>
      </c>
      <c r="E10635" s="144" t="s">
        <v>193</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358</v>
      </c>
      <c r="D10636" t="s">
        <v>488</v>
      </c>
      <c r="E10636" s="144" t="s">
        <v>192</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358</v>
      </c>
      <c r="D10637" t="s">
        <v>488</v>
      </c>
      <c r="E10637" s="144" t="s">
        <v>192</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358</v>
      </c>
      <c r="D10638" t="s">
        <v>488</v>
      </c>
      <c r="E10638" s="144" t="s">
        <v>192</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358</v>
      </c>
      <c r="D10639" t="s">
        <v>488</v>
      </c>
      <c r="E10639" s="144" t="s">
        <v>192</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358</v>
      </c>
      <c r="D10640" t="s">
        <v>488</v>
      </c>
      <c r="E10640" s="144" t="s">
        <v>192</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358</v>
      </c>
      <c r="D10641" t="s">
        <v>488</v>
      </c>
      <c r="E10641" s="144" t="s">
        <v>192</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358</v>
      </c>
      <c r="D10642" t="s">
        <v>488</v>
      </c>
      <c r="E10642" s="144" t="s">
        <v>192</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358</v>
      </c>
      <c r="D10643" t="s">
        <v>488</v>
      </c>
      <c r="E10643" s="144" t="s">
        <v>192</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358</v>
      </c>
      <c r="D10644" t="s">
        <v>488</v>
      </c>
      <c r="E10644" s="144" t="s">
        <v>192</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358</v>
      </c>
      <c r="D10645" t="s">
        <v>488</v>
      </c>
      <c r="E10645" s="144" t="s">
        <v>192</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358</v>
      </c>
      <c r="D10646" t="s">
        <v>488</v>
      </c>
      <c r="E10646" s="144" t="s">
        <v>192</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358</v>
      </c>
      <c r="D10647" t="s">
        <v>488</v>
      </c>
      <c r="E10647" s="144" t="s">
        <v>192</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358</v>
      </c>
      <c r="D10648" t="s">
        <v>488</v>
      </c>
      <c r="E10648" s="144" t="s">
        <v>192</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358</v>
      </c>
      <c r="D10649" t="s">
        <v>488</v>
      </c>
      <c r="E10649" s="144" t="s">
        <v>192</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358</v>
      </c>
      <c r="D10650" t="s">
        <v>488</v>
      </c>
      <c r="E10650" s="144" t="s">
        <v>192</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358</v>
      </c>
      <c r="D10651" t="s">
        <v>488</v>
      </c>
      <c r="E10651" s="144" t="s">
        <v>192</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358</v>
      </c>
      <c r="D10652" t="s">
        <v>488</v>
      </c>
      <c r="E10652" s="144" t="s">
        <v>192</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358</v>
      </c>
      <c r="D10653" t="s">
        <v>488</v>
      </c>
      <c r="E10653" s="144" t="s">
        <v>191</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358</v>
      </c>
      <c r="D10654" t="s">
        <v>488</v>
      </c>
      <c r="E10654" s="144" t="s">
        <v>191</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358</v>
      </c>
      <c r="D10655" t="s">
        <v>488</v>
      </c>
      <c r="E10655" s="144" t="s">
        <v>191</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358</v>
      </c>
      <c r="D10656" t="s">
        <v>488</v>
      </c>
      <c r="E10656" s="144" t="s">
        <v>191</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358</v>
      </c>
      <c r="D10657" t="s">
        <v>488</v>
      </c>
      <c r="E10657" s="144" t="s">
        <v>191</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358</v>
      </c>
      <c r="D10658" t="s">
        <v>488</v>
      </c>
      <c r="E10658" s="144" t="s">
        <v>191</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358</v>
      </c>
      <c r="D10659" t="s">
        <v>488</v>
      </c>
      <c r="E10659" s="144" t="s">
        <v>191</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358</v>
      </c>
      <c r="D10660" t="s">
        <v>488</v>
      </c>
      <c r="E10660" s="144" t="s">
        <v>191</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358</v>
      </c>
      <c r="D10661" t="s">
        <v>488</v>
      </c>
      <c r="E10661" s="144" t="s">
        <v>191</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358</v>
      </c>
      <c r="D10662" t="s">
        <v>488</v>
      </c>
      <c r="E10662" s="144" t="s">
        <v>191</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358</v>
      </c>
      <c r="D10663" t="s">
        <v>488</v>
      </c>
      <c r="E10663" s="144" t="s">
        <v>191</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358</v>
      </c>
      <c r="D10664" t="s">
        <v>488</v>
      </c>
      <c r="E10664" s="144" t="s">
        <v>191</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358</v>
      </c>
      <c r="D10665" t="s">
        <v>488</v>
      </c>
      <c r="E10665" s="144" t="s">
        <v>191</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358</v>
      </c>
      <c r="D10666" t="s">
        <v>488</v>
      </c>
      <c r="E10666" s="144" t="s">
        <v>191</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358</v>
      </c>
      <c r="D10667" t="s">
        <v>488</v>
      </c>
      <c r="E10667" s="144" t="s">
        <v>191</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358</v>
      </c>
      <c r="D10668" t="s">
        <v>488</v>
      </c>
      <c r="E10668" s="144" t="s">
        <v>191</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358</v>
      </c>
      <c r="D10669" t="s">
        <v>488</v>
      </c>
      <c r="E10669" s="144" t="s">
        <v>191</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358</v>
      </c>
      <c r="D10670" t="s">
        <v>1</v>
      </c>
      <c r="E10670" s="144" t="s">
        <v>193</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358</v>
      </c>
      <c r="D10671" t="s">
        <v>1</v>
      </c>
      <c r="E10671" s="144" t="s">
        <v>193</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358</v>
      </c>
      <c r="D10672" t="s">
        <v>1</v>
      </c>
      <c r="E10672" s="144" t="s">
        <v>193</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358</v>
      </c>
      <c r="D10673" t="s">
        <v>1</v>
      </c>
      <c r="E10673" s="144" t="s">
        <v>193</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358</v>
      </c>
      <c r="D10674" t="s">
        <v>1</v>
      </c>
      <c r="E10674" s="144" t="s">
        <v>193</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358</v>
      </c>
      <c r="D10675" t="s">
        <v>1</v>
      </c>
      <c r="E10675" s="144" t="s">
        <v>193</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358</v>
      </c>
      <c r="D10676" t="s">
        <v>1</v>
      </c>
      <c r="E10676" s="144" t="s">
        <v>193</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358</v>
      </c>
      <c r="D10677" t="s">
        <v>1</v>
      </c>
      <c r="E10677" s="144" t="s">
        <v>193</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358</v>
      </c>
      <c r="D10678" t="s">
        <v>1</v>
      </c>
      <c r="E10678" s="144" t="s">
        <v>193</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358</v>
      </c>
      <c r="D10679" t="s">
        <v>1</v>
      </c>
      <c r="E10679" s="144" t="s">
        <v>193</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358</v>
      </c>
      <c r="D10680" t="s">
        <v>1</v>
      </c>
      <c r="E10680" s="144" t="s">
        <v>193</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358</v>
      </c>
      <c r="D10681" t="s">
        <v>1</v>
      </c>
      <c r="E10681" s="144" t="s">
        <v>193</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358</v>
      </c>
      <c r="D10682" t="s">
        <v>1</v>
      </c>
      <c r="E10682" s="144" t="s">
        <v>193</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358</v>
      </c>
      <c r="D10683" t="s">
        <v>1</v>
      </c>
      <c r="E10683" s="144" t="s">
        <v>193</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358</v>
      </c>
      <c r="D10684" t="s">
        <v>1</v>
      </c>
      <c r="E10684" s="144" t="s">
        <v>193</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358</v>
      </c>
      <c r="D10685" t="s">
        <v>1</v>
      </c>
      <c r="E10685" s="144" t="s">
        <v>193</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358</v>
      </c>
      <c r="D10686" t="s">
        <v>1</v>
      </c>
      <c r="E10686" s="144" t="s">
        <v>193</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358</v>
      </c>
      <c r="D10687" t="s">
        <v>1</v>
      </c>
      <c r="E10687" s="144" t="s">
        <v>192</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358</v>
      </c>
      <c r="D10688" t="s">
        <v>1</v>
      </c>
      <c r="E10688" s="144" t="s">
        <v>192</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358</v>
      </c>
      <c r="D10689" t="s">
        <v>1</v>
      </c>
      <c r="E10689" s="144" t="s">
        <v>192</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358</v>
      </c>
      <c r="D10690" t="s">
        <v>1</v>
      </c>
      <c r="E10690" s="144" t="s">
        <v>192</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358</v>
      </c>
      <c r="D10691" t="s">
        <v>1</v>
      </c>
      <c r="E10691" s="144" t="s">
        <v>192</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358</v>
      </c>
      <c r="D10692" t="s">
        <v>1</v>
      </c>
      <c r="E10692" s="144" t="s">
        <v>192</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358</v>
      </c>
      <c r="D10693" t="s">
        <v>1</v>
      </c>
      <c r="E10693" s="144" t="s">
        <v>192</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358</v>
      </c>
      <c r="D10694" t="s">
        <v>1</v>
      </c>
      <c r="E10694" s="144" t="s">
        <v>192</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358</v>
      </c>
      <c r="D10695" t="s">
        <v>1</v>
      </c>
      <c r="E10695" s="144" t="s">
        <v>192</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358</v>
      </c>
      <c r="D10696" t="s">
        <v>1</v>
      </c>
      <c r="E10696" s="144" t="s">
        <v>192</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358</v>
      </c>
      <c r="D10697" t="s">
        <v>1</v>
      </c>
      <c r="E10697" s="144" t="s">
        <v>192</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358</v>
      </c>
      <c r="D10698" t="s">
        <v>1</v>
      </c>
      <c r="E10698" s="144" t="s">
        <v>192</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358</v>
      </c>
      <c r="D10699" t="s">
        <v>1</v>
      </c>
      <c r="E10699" s="144" t="s">
        <v>192</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358</v>
      </c>
      <c r="D10700" t="s">
        <v>1</v>
      </c>
      <c r="E10700" s="144" t="s">
        <v>192</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358</v>
      </c>
      <c r="D10701" t="s">
        <v>1</v>
      </c>
      <c r="E10701" s="144" t="s">
        <v>192</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358</v>
      </c>
      <c r="D10702" t="s">
        <v>1</v>
      </c>
      <c r="E10702" s="144" t="s">
        <v>192</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358</v>
      </c>
      <c r="D10703" t="s">
        <v>1</v>
      </c>
      <c r="E10703" s="144" t="s">
        <v>192</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358</v>
      </c>
      <c r="D10704" t="s">
        <v>1</v>
      </c>
      <c r="E10704" s="144" t="s">
        <v>191</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358</v>
      </c>
      <c r="D10705" t="s">
        <v>1</v>
      </c>
      <c r="E10705" s="144" t="s">
        <v>191</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358</v>
      </c>
      <c r="D10706" t="s">
        <v>1</v>
      </c>
      <c r="E10706" s="144" t="s">
        <v>191</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358</v>
      </c>
      <c r="D10707" t="s">
        <v>1</v>
      </c>
      <c r="E10707" s="144" t="s">
        <v>191</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358</v>
      </c>
      <c r="D10708" t="s">
        <v>1</v>
      </c>
      <c r="E10708" s="144" t="s">
        <v>191</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358</v>
      </c>
      <c r="D10709" t="s">
        <v>1</v>
      </c>
      <c r="E10709" s="144" t="s">
        <v>191</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358</v>
      </c>
      <c r="D10710" t="s">
        <v>1</v>
      </c>
      <c r="E10710" s="144" t="s">
        <v>191</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358</v>
      </c>
      <c r="D10711" t="s">
        <v>1</v>
      </c>
      <c r="E10711" s="144" t="s">
        <v>191</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358</v>
      </c>
      <c r="D10712" t="s">
        <v>1</v>
      </c>
      <c r="E10712" s="144" t="s">
        <v>191</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358</v>
      </c>
      <c r="D10713" t="s">
        <v>1</v>
      </c>
      <c r="E10713" s="144" t="s">
        <v>191</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358</v>
      </c>
      <c r="D10714" t="s">
        <v>1</v>
      </c>
      <c r="E10714" s="144" t="s">
        <v>191</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358</v>
      </c>
      <c r="D10715" t="s">
        <v>1</v>
      </c>
      <c r="E10715" s="144" t="s">
        <v>191</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358</v>
      </c>
      <c r="D10716" t="s">
        <v>1</v>
      </c>
      <c r="E10716" s="144" t="s">
        <v>191</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358</v>
      </c>
      <c r="D10717" t="s">
        <v>1</v>
      </c>
      <c r="E10717" s="144" t="s">
        <v>191</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358</v>
      </c>
      <c r="D10718" t="s">
        <v>1</v>
      </c>
      <c r="E10718" s="144" t="s">
        <v>191</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358</v>
      </c>
      <c r="D10719" t="s">
        <v>1</v>
      </c>
      <c r="E10719" s="144" t="s">
        <v>191</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358</v>
      </c>
      <c r="D10720" t="s">
        <v>1</v>
      </c>
      <c r="E10720" s="144" t="s">
        <v>191</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359</v>
      </c>
      <c r="D10721" t="s">
        <v>488</v>
      </c>
      <c r="E10721" s="144" t="s">
        <v>193</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359</v>
      </c>
      <c r="D10722" t="s">
        <v>488</v>
      </c>
      <c r="E10722" s="144" t="s">
        <v>193</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359</v>
      </c>
      <c r="D10723" t="s">
        <v>488</v>
      </c>
      <c r="E10723" s="144" t="s">
        <v>193</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359</v>
      </c>
      <c r="D10724" t="s">
        <v>488</v>
      </c>
      <c r="E10724" s="144" t="s">
        <v>193</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359</v>
      </c>
      <c r="D10725" t="s">
        <v>488</v>
      </c>
      <c r="E10725" s="144" t="s">
        <v>193</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359</v>
      </c>
      <c r="D10726" t="s">
        <v>488</v>
      </c>
      <c r="E10726" s="144" t="s">
        <v>193</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359</v>
      </c>
      <c r="D10727" t="s">
        <v>488</v>
      </c>
      <c r="E10727" s="144" t="s">
        <v>193</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359</v>
      </c>
      <c r="D10728" t="s">
        <v>488</v>
      </c>
      <c r="E10728" s="144" t="s">
        <v>193</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359</v>
      </c>
      <c r="D10729" t="s">
        <v>488</v>
      </c>
      <c r="E10729" s="144" t="s">
        <v>193</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359</v>
      </c>
      <c r="D10730" t="s">
        <v>488</v>
      </c>
      <c r="E10730" s="144" t="s">
        <v>193</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359</v>
      </c>
      <c r="D10731" t="s">
        <v>488</v>
      </c>
      <c r="E10731" s="144" t="s">
        <v>193</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359</v>
      </c>
      <c r="D10732" t="s">
        <v>488</v>
      </c>
      <c r="E10732" s="144" t="s">
        <v>193</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359</v>
      </c>
      <c r="D10733" t="s">
        <v>488</v>
      </c>
      <c r="E10733" s="144" t="s">
        <v>193</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359</v>
      </c>
      <c r="D10734" t="s">
        <v>488</v>
      </c>
      <c r="E10734" s="144" t="s">
        <v>193</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359</v>
      </c>
      <c r="D10735" t="s">
        <v>488</v>
      </c>
      <c r="E10735" s="144" t="s">
        <v>193</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359</v>
      </c>
      <c r="D10736" t="s">
        <v>488</v>
      </c>
      <c r="E10736" s="144" t="s">
        <v>193</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359</v>
      </c>
      <c r="D10737" t="s">
        <v>488</v>
      </c>
      <c r="E10737" s="144" t="s">
        <v>193</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359</v>
      </c>
      <c r="D10738" t="s">
        <v>488</v>
      </c>
      <c r="E10738" s="144" t="s">
        <v>192</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359</v>
      </c>
      <c r="D10739" t="s">
        <v>488</v>
      </c>
      <c r="E10739" s="144" t="s">
        <v>192</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359</v>
      </c>
      <c r="D10740" t="s">
        <v>488</v>
      </c>
      <c r="E10740" s="144" t="s">
        <v>192</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359</v>
      </c>
      <c r="D10741" t="s">
        <v>488</v>
      </c>
      <c r="E10741" s="144" t="s">
        <v>192</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359</v>
      </c>
      <c r="D10742" t="s">
        <v>488</v>
      </c>
      <c r="E10742" s="144" t="s">
        <v>192</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359</v>
      </c>
      <c r="D10743" t="s">
        <v>488</v>
      </c>
      <c r="E10743" s="144" t="s">
        <v>192</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359</v>
      </c>
      <c r="D10744" t="s">
        <v>488</v>
      </c>
      <c r="E10744" s="144" t="s">
        <v>192</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359</v>
      </c>
      <c r="D10745" t="s">
        <v>488</v>
      </c>
      <c r="E10745" s="144" t="s">
        <v>192</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359</v>
      </c>
      <c r="D10746" t="s">
        <v>488</v>
      </c>
      <c r="E10746" s="144" t="s">
        <v>192</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359</v>
      </c>
      <c r="D10747" t="s">
        <v>488</v>
      </c>
      <c r="E10747" s="144" t="s">
        <v>192</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359</v>
      </c>
      <c r="D10748" t="s">
        <v>488</v>
      </c>
      <c r="E10748" s="144" t="s">
        <v>192</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359</v>
      </c>
      <c r="D10749" t="s">
        <v>488</v>
      </c>
      <c r="E10749" s="144" t="s">
        <v>192</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359</v>
      </c>
      <c r="D10750" t="s">
        <v>488</v>
      </c>
      <c r="E10750" s="144" t="s">
        <v>192</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359</v>
      </c>
      <c r="D10751" t="s">
        <v>488</v>
      </c>
      <c r="E10751" s="144" t="s">
        <v>192</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359</v>
      </c>
      <c r="D10752" t="s">
        <v>488</v>
      </c>
      <c r="E10752" s="144" t="s">
        <v>192</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359</v>
      </c>
      <c r="D10753" t="s">
        <v>488</v>
      </c>
      <c r="E10753" s="144" t="s">
        <v>192</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359</v>
      </c>
      <c r="D10754" t="s">
        <v>488</v>
      </c>
      <c r="E10754" s="144" t="s">
        <v>192</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359</v>
      </c>
      <c r="D10755" t="s">
        <v>488</v>
      </c>
      <c r="E10755" s="144" t="s">
        <v>191</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359</v>
      </c>
      <c r="D10756" t="s">
        <v>488</v>
      </c>
      <c r="E10756" s="144" t="s">
        <v>191</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359</v>
      </c>
      <c r="D10757" t="s">
        <v>488</v>
      </c>
      <c r="E10757" s="144" t="s">
        <v>191</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359</v>
      </c>
      <c r="D10758" t="s">
        <v>488</v>
      </c>
      <c r="E10758" s="144" t="s">
        <v>191</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359</v>
      </c>
      <c r="D10759" t="s">
        <v>488</v>
      </c>
      <c r="E10759" s="144" t="s">
        <v>191</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359</v>
      </c>
      <c r="D10760" t="s">
        <v>488</v>
      </c>
      <c r="E10760" s="144" t="s">
        <v>191</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359</v>
      </c>
      <c r="D10761" t="s">
        <v>488</v>
      </c>
      <c r="E10761" s="144" t="s">
        <v>191</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359</v>
      </c>
      <c r="D10762" t="s">
        <v>488</v>
      </c>
      <c r="E10762" s="144" t="s">
        <v>191</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359</v>
      </c>
      <c r="D10763" t="s">
        <v>488</v>
      </c>
      <c r="E10763" s="144" t="s">
        <v>191</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359</v>
      </c>
      <c r="D10764" t="s">
        <v>488</v>
      </c>
      <c r="E10764" s="144" t="s">
        <v>191</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359</v>
      </c>
      <c r="D10765" t="s">
        <v>488</v>
      </c>
      <c r="E10765" s="144" t="s">
        <v>191</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359</v>
      </c>
      <c r="D10766" t="s">
        <v>488</v>
      </c>
      <c r="E10766" s="144" t="s">
        <v>191</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359</v>
      </c>
      <c r="D10767" t="s">
        <v>488</v>
      </c>
      <c r="E10767" s="144" t="s">
        <v>191</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359</v>
      </c>
      <c r="D10768" t="s">
        <v>488</v>
      </c>
      <c r="E10768" s="144" t="s">
        <v>191</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359</v>
      </c>
      <c r="D10769" t="s">
        <v>488</v>
      </c>
      <c r="E10769" s="144" t="s">
        <v>191</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359</v>
      </c>
      <c r="D10770" t="s">
        <v>488</v>
      </c>
      <c r="E10770" s="144" t="s">
        <v>191</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359</v>
      </c>
      <c r="D10771" t="s">
        <v>488</v>
      </c>
      <c r="E10771" s="144" t="s">
        <v>191</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359</v>
      </c>
      <c r="D10772" t="s">
        <v>1</v>
      </c>
      <c r="E10772" s="144" t="s">
        <v>193</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359</v>
      </c>
      <c r="D10773" t="s">
        <v>1</v>
      </c>
      <c r="E10773" s="144" t="s">
        <v>193</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359</v>
      </c>
      <c r="D10774" t="s">
        <v>1</v>
      </c>
      <c r="E10774" s="144" t="s">
        <v>193</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359</v>
      </c>
      <c r="D10775" t="s">
        <v>1</v>
      </c>
      <c r="E10775" s="144" t="s">
        <v>193</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359</v>
      </c>
      <c r="D10776" t="s">
        <v>1</v>
      </c>
      <c r="E10776" s="144" t="s">
        <v>193</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359</v>
      </c>
      <c r="D10777" t="s">
        <v>1</v>
      </c>
      <c r="E10777" s="144" t="s">
        <v>193</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359</v>
      </c>
      <c r="D10778" t="s">
        <v>1</v>
      </c>
      <c r="E10778" s="144" t="s">
        <v>193</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359</v>
      </c>
      <c r="D10779" t="s">
        <v>1</v>
      </c>
      <c r="E10779" s="144" t="s">
        <v>193</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359</v>
      </c>
      <c r="D10780" t="s">
        <v>1</v>
      </c>
      <c r="E10780" s="144" t="s">
        <v>193</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359</v>
      </c>
      <c r="D10781" t="s">
        <v>1</v>
      </c>
      <c r="E10781" s="144" t="s">
        <v>193</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359</v>
      </c>
      <c r="D10782" t="s">
        <v>1</v>
      </c>
      <c r="E10782" s="144" t="s">
        <v>193</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359</v>
      </c>
      <c r="D10783" t="s">
        <v>1</v>
      </c>
      <c r="E10783" s="144" t="s">
        <v>193</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359</v>
      </c>
      <c r="D10784" t="s">
        <v>1</v>
      </c>
      <c r="E10784" s="144" t="s">
        <v>193</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359</v>
      </c>
      <c r="D10785" t="s">
        <v>1</v>
      </c>
      <c r="E10785" s="144" t="s">
        <v>193</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359</v>
      </c>
      <c r="D10786" t="s">
        <v>1</v>
      </c>
      <c r="E10786" s="144" t="s">
        <v>193</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359</v>
      </c>
      <c r="D10787" t="s">
        <v>1</v>
      </c>
      <c r="E10787" s="144" t="s">
        <v>193</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359</v>
      </c>
      <c r="D10788" t="s">
        <v>1</v>
      </c>
      <c r="E10788" s="144" t="s">
        <v>193</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359</v>
      </c>
      <c r="D10789" t="s">
        <v>1</v>
      </c>
      <c r="E10789" s="144" t="s">
        <v>192</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359</v>
      </c>
      <c r="D10790" t="s">
        <v>1</v>
      </c>
      <c r="E10790" s="144" t="s">
        <v>192</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359</v>
      </c>
      <c r="D10791" t="s">
        <v>1</v>
      </c>
      <c r="E10791" s="144" t="s">
        <v>192</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359</v>
      </c>
      <c r="D10792" t="s">
        <v>1</v>
      </c>
      <c r="E10792" s="144" t="s">
        <v>192</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359</v>
      </c>
      <c r="D10793" t="s">
        <v>1</v>
      </c>
      <c r="E10793" s="144" t="s">
        <v>192</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359</v>
      </c>
      <c r="D10794" t="s">
        <v>1</v>
      </c>
      <c r="E10794" s="144" t="s">
        <v>192</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359</v>
      </c>
      <c r="D10795" t="s">
        <v>1</v>
      </c>
      <c r="E10795" s="144" t="s">
        <v>192</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359</v>
      </c>
      <c r="D10796" t="s">
        <v>1</v>
      </c>
      <c r="E10796" s="144" t="s">
        <v>192</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359</v>
      </c>
      <c r="D10797" t="s">
        <v>1</v>
      </c>
      <c r="E10797" s="144" t="s">
        <v>192</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359</v>
      </c>
      <c r="D10798" t="s">
        <v>1</v>
      </c>
      <c r="E10798" s="144" t="s">
        <v>192</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359</v>
      </c>
      <c r="D10799" t="s">
        <v>1</v>
      </c>
      <c r="E10799" s="144" t="s">
        <v>192</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359</v>
      </c>
      <c r="D10800" t="s">
        <v>1</v>
      </c>
      <c r="E10800" s="144" t="s">
        <v>192</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359</v>
      </c>
      <c r="D10801" t="s">
        <v>1</v>
      </c>
      <c r="E10801" s="144" t="s">
        <v>192</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359</v>
      </c>
      <c r="D10802" t="s">
        <v>1</v>
      </c>
      <c r="E10802" s="144" t="s">
        <v>192</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359</v>
      </c>
      <c r="D10803" t="s">
        <v>1</v>
      </c>
      <c r="E10803" s="144" t="s">
        <v>192</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359</v>
      </c>
      <c r="D10804" t="s">
        <v>1</v>
      </c>
      <c r="E10804" s="144" t="s">
        <v>192</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359</v>
      </c>
      <c r="D10805" t="s">
        <v>1</v>
      </c>
      <c r="E10805" s="144" t="s">
        <v>192</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359</v>
      </c>
      <c r="D10806" t="s">
        <v>1</v>
      </c>
      <c r="E10806" s="144" t="s">
        <v>191</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359</v>
      </c>
      <c r="D10807" t="s">
        <v>1</v>
      </c>
      <c r="E10807" s="144" t="s">
        <v>191</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359</v>
      </c>
      <c r="D10808" t="s">
        <v>1</v>
      </c>
      <c r="E10808" s="144" t="s">
        <v>191</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359</v>
      </c>
      <c r="D10809" t="s">
        <v>1</v>
      </c>
      <c r="E10809" s="144" t="s">
        <v>191</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359</v>
      </c>
      <c r="D10810" t="s">
        <v>1</v>
      </c>
      <c r="E10810" s="144" t="s">
        <v>191</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359</v>
      </c>
      <c r="D10811" t="s">
        <v>1</v>
      </c>
      <c r="E10811" s="144" t="s">
        <v>191</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359</v>
      </c>
      <c r="D10812" t="s">
        <v>1</v>
      </c>
      <c r="E10812" s="144" t="s">
        <v>191</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359</v>
      </c>
      <c r="D10813" t="s">
        <v>1</v>
      </c>
      <c r="E10813" s="144" t="s">
        <v>191</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359</v>
      </c>
      <c r="D10814" t="s">
        <v>1</v>
      </c>
      <c r="E10814" s="144" t="s">
        <v>191</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359</v>
      </c>
      <c r="D10815" t="s">
        <v>1</v>
      </c>
      <c r="E10815" s="144" t="s">
        <v>191</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359</v>
      </c>
      <c r="D10816" t="s">
        <v>1</v>
      </c>
      <c r="E10816" s="144" t="s">
        <v>191</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359</v>
      </c>
      <c r="D10817" t="s">
        <v>1</v>
      </c>
      <c r="E10817" s="144" t="s">
        <v>191</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359</v>
      </c>
      <c r="D10818" t="s">
        <v>1</v>
      </c>
      <c r="E10818" s="144" t="s">
        <v>191</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359</v>
      </c>
      <c r="D10819" t="s">
        <v>1</v>
      </c>
      <c r="E10819" s="144" t="s">
        <v>191</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359</v>
      </c>
      <c r="D10820" t="s">
        <v>1</v>
      </c>
      <c r="E10820" s="144" t="s">
        <v>191</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359</v>
      </c>
      <c r="D10821" t="s">
        <v>1</v>
      </c>
      <c r="E10821" s="144" t="s">
        <v>191</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359</v>
      </c>
      <c r="D10822" t="s">
        <v>1</v>
      </c>
      <c r="E10822" s="144" t="s">
        <v>191</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360</v>
      </c>
      <c r="D10823" t="s">
        <v>488</v>
      </c>
      <c r="E10823" s="144" t="s">
        <v>193</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360</v>
      </c>
      <c r="D10824" t="s">
        <v>488</v>
      </c>
      <c r="E10824" s="144" t="s">
        <v>193</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360</v>
      </c>
      <c r="D10825" t="s">
        <v>488</v>
      </c>
      <c r="E10825" s="144" t="s">
        <v>193</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360</v>
      </c>
      <c r="D10826" t="s">
        <v>488</v>
      </c>
      <c r="E10826" s="144" t="s">
        <v>193</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360</v>
      </c>
      <c r="D10827" t="s">
        <v>488</v>
      </c>
      <c r="E10827" s="144" t="s">
        <v>193</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360</v>
      </c>
      <c r="D10828" t="s">
        <v>488</v>
      </c>
      <c r="E10828" s="144" t="s">
        <v>193</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360</v>
      </c>
      <c r="D10829" t="s">
        <v>488</v>
      </c>
      <c r="E10829" s="144" t="s">
        <v>193</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360</v>
      </c>
      <c r="D10830" t="s">
        <v>488</v>
      </c>
      <c r="E10830" s="144" t="s">
        <v>193</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360</v>
      </c>
      <c r="D10831" t="s">
        <v>488</v>
      </c>
      <c r="E10831" s="144" t="s">
        <v>193</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360</v>
      </c>
      <c r="D10832" t="s">
        <v>488</v>
      </c>
      <c r="E10832" s="144" t="s">
        <v>193</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360</v>
      </c>
      <c r="D10833" t="s">
        <v>488</v>
      </c>
      <c r="E10833" s="144" t="s">
        <v>193</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360</v>
      </c>
      <c r="D10834" t="s">
        <v>488</v>
      </c>
      <c r="E10834" s="144" t="s">
        <v>193</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360</v>
      </c>
      <c r="D10835" t="s">
        <v>488</v>
      </c>
      <c r="E10835" s="144" t="s">
        <v>193</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360</v>
      </c>
      <c r="D10836" t="s">
        <v>488</v>
      </c>
      <c r="E10836" s="144" t="s">
        <v>193</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360</v>
      </c>
      <c r="D10837" t="s">
        <v>488</v>
      </c>
      <c r="E10837" s="144" t="s">
        <v>193</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360</v>
      </c>
      <c r="D10838" t="s">
        <v>488</v>
      </c>
      <c r="E10838" s="144" t="s">
        <v>193</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360</v>
      </c>
      <c r="D10839" t="s">
        <v>488</v>
      </c>
      <c r="E10839" s="144" t="s">
        <v>193</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360</v>
      </c>
      <c r="D10840" t="s">
        <v>488</v>
      </c>
      <c r="E10840" s="144" t="s">
        <v>192</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360</v>
      </c>
      <c r="D10841" t="s">
        <v>488</v>
      </c>
      <c r="E10841" s="144" t="s">
        <v>192</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360</v>
      </c>
      <c r="D10842" t="s">
        <v>488</v>
      </c>
      <c r="E10842" s="144" t="s">
        <v>192</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360</v>
      </c>
      <c r="D10843" t="s">
        <v>488</v>
      </c>
      <c r="E10843" s="144" t="s">
        <v>192</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360</v>
      </c>
      <c r="D10844" t="s">
        <v>488</v>
      </c>
      <c r="E10844" s="144" t="s">
        <v>192</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360</v>
      </c>
      <c r="D10845" t="s">
        <v>488</v>
      </c>
      <c r="E10845" s="144" t="s">
        <v>192</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360</v>
      </c>
      <c r="D10846" t="s">
        <v>488</v>
      </c>
      <c r="E10846" s="144" t="s">
        <v>192</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360</v>
      </c>
      <c r="D10847" t="s">
        <v>488</v>
      </c>
      <c r="E10847" s="144" t="s">
        <v>192</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360</v>
      </c>
      <c r="D10848" t="s">
        <v>488</v>
      </c>
      <c r="E10848" s="144" t="s">
        <v>192</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360</v>
      </c>
      <c r="D10849" t="s">
        <v>488</v>
      </c>
      <c r="E10849" s="144" t="s">
        <v>192</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360</v>
      </c>
      <c r="D10850" t="s">
        <v>488</v>
      </c>
      <c r="E10850" s="144" t="s">
        <v>192</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360</v>
      </c>
      <c r="D10851" t="s">
        <v>488</v>
      </c>
      <c r="E10851" s="144" t="s">
        <v>192</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360</v>
      </c>
      <c r="D10852" t="s">
        <v>488</v>
      </c>
      <c r="E10852" s="144" t="s">
        <v>192</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360</v>
      </c>
      <c r="D10853" t="s">
        <v>488</v>
      </c>
      <c r="E10853" s="144" t="s">
        <v>192</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360</v>
      </c>
      <c r="D10854" t="s">
        <v>488</v>
      </c>
      <c r="E10854" s="144" t="s">
        <v>192</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360</v>
      </c>
      <c r="D10855" t="s">
        <v>488</v>
      </c>
      <c r="E10855" s="144" t="s">
        <v>192</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360</v>
      </c>
      <c r="D10856" t="s">
        <v>488</v>
      </c>
      <c r="E10856" s="144" t="s">
        <v>192</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360</v>
      </c>
      <c r="D10857" t="s">
        <v>488</v>
      </c>
      <c r="E10857" s="144" t="s">
        <v>191</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360</v>
      </c>
      <c r="D10858" t="s">
        <v>488</v>
      </c>
      <c r="E10858" s="144" t="s">
        <v>191</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360</v>
      </c>
      <c r="D10859" t="s">
        <v>488</v>
      </c>
      <c r="E10859" s="144" t="s">
        <v>191</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360</v>
      </c>
      <c r="D10860" t="s">
        <v>488</v>
      </c>
      <c r="E10860" s="144" t="s">
        <v>191</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360</v>
      </c>
      <c r="D10861" t="s">
        <v>488</v>
      </c>
      <c r="E10861" s="144" t="s">
        <v>191</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360</v>
      </c>
      <c r="D10862" t="s">
        <v>488</v>
      </c>
      <c r="E10862" s="144" t="s">
        <v>191</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360</v>
      </c>
      <c r="D10863" t="s">
        <v>488</v>
      </c>
      <c r="E10863" s="144" t="s">
        <v>191</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360</v>
      </c>
      <c r="D10864" t="s">
        <v>488</v>
      </c>
      <c r="E10864" s="144" t="s">
        <v>191</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360</v>
      </c>
      <c r="D10865" t="s">
        <v>488</v>
      </c>
      <c r="E10865" s="144" t="s">
        <v>191</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360</v>
      </c>
      <c r="D10866" t="s">
        <v>488</v>
      </c>
      <c r="E10866" s="144" t="s">
        <v>191</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360</v>
      </c>
      <c r="D10867" t="s">
        <v>488</v>
      </c>
      <c r="E10867" s="144" t="s">
        <v>191</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360</v>
      </c>
      <c r="D10868" t="s">
        <v>488</v>
      </c>
      <c r="E10868" s="144" t="s">
        <v>191</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360</v>
      </c>
      <c r="D10869" t="s">
        <v>488</v>
      </c>
      <c r="E10869" s="144" t="s">
        <v>191</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360</v>
      </c>
      <c r="D10870" t="s">
        <v>488</v>
      </c>
      <c r="E10870" s="144" t="s">
        <v>191</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360</v>
      </c>
      <c r="D10871" t="s">
        <v>488</v>
      </c>
      <c r="E10871" s="144" t="s">
        <v>191</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360</v>
      </c>
      <c r="D10872" t="s">
        <v>488</v>
      </c>
      <c r="E10872" s="144" t="s">
        <v>191</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360</v>
      </c>
      <c r="D10873" t="s">
        <v>488</v>
      </c>
      <c r="E10873" s="144" t="s">
        <v>191</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360</v>
      </c>
      <c r="D10874" t="s">
        <v>1</v>
      </c>
      <c r="E10874" s="144" t="s">
        <v>193</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360</v>
      </c>
      <c r="D10875" t="s">
        <v>1</v>
      </c>
      <c r="E10875" s="144" t="s">
        <v>193</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360</v>
      </c>
      <c r="D10876" t="s">
        <v>1</v>
      </c>
      <c r="E10876" s="144" t="s">
        <v>193</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360</v>
      </c>
      <c r="D10877" t="s">
        <v>1</v>
      </c>
      <c r="E10877" s="144" t="s">
        <v>193</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360</v>
      </c>
      <c r="D10878" t="s">
        <v>1</v>
      </c>
      <c r="E10878" s="144" t="s">
        <v>193</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360</v>
      </c>
      <c r="D10879" t="s">
        <v>1</v>
      </c>
      <c r="E10879" s="144" t="s">
        <v>193</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360</v>
      </c>
      <c r="D10880" t="s">
        <v>1</v>
      </c>
      <c r="E10880" s="144" t="s">
        <v>193</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360</v>
      </c>
      <c r="D10881" t="s">
        <v>1</v>
      </c>
      <c r="E10881" s="144" t="s">
        <v>193</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360</v>
      </c>
      <c r="D10882" t="s">
        <v>1</v>
      </c>
      <c r="E10882" s="144" t="s">
        <v>193</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360</v>
      </c>
      <c r="D10883" t="s">
        <v>1</v>
      </c>
      <c r="E10883" s="144" t="s">
        <v>193</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360</v>
      </c>
      <c r="D10884" t="s">
        <v>1</v>
      </c>
      <c r="E10884" s="144" t="s">
        <v>193</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360</v>
      </c>
      <c r="D10885" t="s">
        <v>1</v>
      </c>
      <c r="E10885" s="144" t="s">
        <v>193</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360</v>
      </c>
      <c r="D10886" t="s">
        <v>1</v>
      </c>
      <c r="E10886" s="144" t="s">
        <v>193</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360</v>
      </c>
      <c r="D10887" t="s">
        <v>1</v>
      </c>
      <c r="E10887" s="144" t="s">
        <v>193</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360</v>
      </c>
      <c r="D10888" t="s">
        <v>1</v>
      </c>
      <c r="E10888" s="144" t="s">
        <v>193</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360</v>
      </c>
      <c r="D10889" t="s">
        <v>1</v>
      </c>
      <c r="E10889" s="144" t="s">
        <v>193</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360</v>
      </c>
      <c r="D10890" t="s">
        <v>1</v>
      </c>
      <c r="E10890" s="144" t="s">
        <v>193</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360</v>
      </c>
      <c r="D10891" t="s">
        <v>1</v>
      </c>
      <c r="E10891" s="144" t="s">
        <v>192</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360</v>
      </c>
      <c r="D10892" t="s">
        <v>1</v>
      </c>
      <c r="E10892" s="144" t="s">
        <v>192</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360</v>
      </c>
      <c r="D10893" t="s">
        <v>1</v>
      </c>
      <c r="E10893" s="144" t="s">
        <v>192</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360</v>
      </c>
      <c r="D10894" t="s">
        <v>1</v>
      </c>
      <c r="E10894" s="144" t="s">
        <v>192</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360</v>
      </c>
      <c r="D10895" t="s">
        <v>1</v>
      </c>
      <c r="E10895" s="144" t="s">
        <v>192</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360</v>
      </c>
      <c r="D10896" t="s">
        <v>1</v>
      </c>
      <c r="E10896" s="144" t="s">
        <v>192</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360</v>
      </c>
      <c r="D10897" t="s">
        <v>1</v>
      </c>
      <c r="E10897" s="144" t="s">
        <v>192</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360</v>
      </c>
      <c r="D10898" t="s">
        <v>1</v>
      </c>
      <c r="E10898" s="144" t="s">
        <v>192</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360</v>
      </c>
      <c r="D10899" t="s">
        <v>1</v>
      </c>
      <c r="E10899" s="144" t="s">
        <v>192</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360</v>
      </c>
      <c r="D10900" t="s">
        <v>1</v>
      </c>
      <c r="E10900" s="144" t="s">
        <v>192</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360</v>
      </c>
      <c r="D10901" t="s">
        <v>1</v>
      </c>
      <c r="E10901" s="144" t="s">
        <v>192</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360</v>
      </c>
      <c r="D10902" t="s">
        <v>1</v>
      </c>
      <c r="E10902" s="144" t="s">
        <v>192</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360</v>
      </c>
      <c r="D10903" t="s">
        <v>1</v>
      </c>
      <c r="E10903" s="144" t="s">
        <v>192</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360</v>
      </c>
      <c r="D10904" t="s">
        <v>1</v>
      </c>
      <c r="E10904" s="144" t="s">
        <v>192</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360</v>
      </c>
      <c r="D10905" t="s">
        <v>1</v>
      </c>
      <c r="E10905" s="144" t="s">
        <v>192</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360</v>
      </c>
      <c r="D10906" t="s">
        <v>1</v>
      </c>
      <c r="E10906" s="144" t="s">
        <v>192</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360</v>
      </c>
      <c r="D10907" t="s">
        <v>1</v>
      </c>
      <c r="E10907" s="144" t="s">
        <v>192</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360</v>
      </c>
      <c r="D10908" t="s">
        <v>1</v>
      </c>
      <c r="E10908" s="144" t="s">
        <v>191</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360</v>
      </c>
      <c r="D10909" t="s">
        <v>1</v>
      </c>
      <c r="E10909" s="144" t="s">
        <v>191</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360</v>
      </c>
      <c r="D10910" t="s">
        <v>1</v>
      </c>
      <c r="E10910" s="144" t="s">
        <v>191</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360</v>
      </c>
      <c r="D10911" t="s">
        <v>1</v>
      </c>
      <c r="E10911" s="144" t="s">
        <v>191</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360</v>
      </c>
      <c r="D10912" t="s">
        <v>1</v>
      </c>
      <c r="E10912" s="144" t="s">
        <v>191</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360</v>
      </c>
      <c r="D10913" t="s">
        <v>1</v>
      </c>
      <c r="E10913" s="144" t="s">
        <v>191</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360</v>
      </c>
      <c r="D10914" t="s">
        <v>1</v>
      </c>
      <c r="E10914" s="144" t="s">
        <v>191</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360</v>
      </c>
      <c r="D10915" t="s">
        <v>1</v>
      </c>
      <c r="E10915" s="144" t="s">
        <v>191</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360</v>
      </c>
      <c r="D10916" t="s">
        <v>1</v>
      </c>
      <c r="E10916" s="144" t="s">
        <v>191</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360</v>
      </c>
      <c r="D10917" t="s">
        <v>1</v>
      </c>
      <c r="E10917" s="144" t="s">
        <v>191</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360</v>
      </c>
      <c r="D10918" t="s">
        <v>1</v>
      </c>
      <c r="E10918" s="144" t="s">
        <v>191</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360</v>
      </c>
      <c r="D10919" t="s">
        <v>1</v>
      </c>
      <c r="E10919" s="144" t="s">
        <v>191</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360</v>
      </c>
      <c r="D10920" t="s">
        <v>1</v>
      </c>
      <c r="E10920" s="144" t="s">
        <v>191</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360</v>
      </c>
      <c r="D10921" t="s">
        <v>1</v>
      </c>
      <c r="E10921" s="144" t="s">
        <v>191</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360</v>
      </c>
      <c r="D10922" t="s">
        <v>1</v>
      </c>
      <c r="E10922" s="144" t="s">
        <v>191</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360</v>
      </c>
      <c r="D10923" t="s">
        <v>1</v>
      </c>
      <c r="E10923" s="144" t="s">
        <v>191</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360</v>
      </c>
      <c r="D10924" t="s">
        <v>1</v>
      </c>
      <c r="E10924" s="144" t="s">
        <v>191</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361</v>
      </c>
      <c r="D10925" t="s">
        <v>488</v>
      </c>
      <c r="E10925" s="144" t="s">
        <v>193</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361</v>
      </c>
      <c r="D10926" t="s">
        <v>488</v>
      </c>
      <c r="E10926" s="144" t="s">
        <v>193</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361</v>
      </c>
      <c r="D10927" t="s">
        <v>488</v>
      </c>
      <c r="E10927" s="144" t="s">
        <v>193</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361</v>
      </c>
      <c r="D10928" t="s">
        <v>488</v>
      </c>
      <c r="E10928" s="144" t="s">
        <v>193</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361</v>
      </c>
      <c r="D10929" t="s">
        <v>488</v>
      </c>
      <c r="E10929" s="144" t="s">
        <v>193</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361</v>
      </c>
      <c r="D10930" t="s">
        <v>488</v>
      </c>
      <c r="E10930" s="144" t="s">
        <v>193</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361</v>
      </c>
      <c r="D10931" t="s">
        <v>488</v>
      </c>
      <c r="E10931" s="144" t="s">
        <v>193</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361</v>
      </c>
      <c r="D10932" t="s">
        <v>488</v>
      </c>
      <c r="E10932" s="144" t="s">
        <v>193</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361</v>
      </c>
      <c r="D10933" t="s">
        <v>488</v>
      </c>
      <c r="E10933" s="144" t="s">
        <v>193</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361</v>
      </c>
      <c r="D10934" t="s">
        <v>488</v>
      </c>
      <c r="E10934" s="144" t="s">
        <v>193</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361</v>
      </c>
      <c r="D10935" t="s">
        <v>488</v>
      </c>
      <c r="E10935" s="144" t="s">
        <v>193</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361</v>
      </c>
      <c r="D10936" t="s">
        <v>488</v>
      </c>
      <c r="E10936" s="144" t="s">
        <v>193</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361</v>
      </c>
      <c r="D10937" t="s">
        <v>488</v>
      </c>
      <c r="E10937" s="144" t="s">
        <v>193</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361</v>
      </c>
      <c r="D10938" t="s">
        <v>488</v>
      </c>
      <c r="E10938" s="144" t="s">
        <v>193</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361</v>
      </c>
      <c r="D10939" t="s">
        <v>488</v>
      </c>
      <c r="E10939" s="144" t="s">
        <v>193</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361</v>
      </c>
      <c r="D10940" t="s">
        <v>488</v>
      </c>
      <c r="E10940" s="144" t="s">
        <v>193</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361</v>
      </c>
      <c r="D10941" t="s">
        <v>488</v>
      </c>
      <c r="E10941" s="144" t="s">
        <v>193</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361</v>
      </c>
      <c r="D10942" t="s">
        <v>488</v>
      </c>
      <c r="E10942" s="144" t="s">
        <v>192</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361</v>
      </c>
      <c r="D10943" t="s">
        <v>488</v>
      </c>
      <c r="E10943" s="144" t="s">
        <v>192</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361</v>
      </c>
      <c r="D10944" t="s">
        <v>488</v>
      </c>
      <c r="E10944" s="144" t="s">
        <v>192</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361</v>
      </c>
      <c r="D10945" t="s">
        <v>488</v>
      </c>
      <c r="E10945" s="144" t="s">
        <v>192</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361</v>
      </c>
      <c r="D10946" t="s">
        <v>488</v>
      </c>
      <c r="E10946" s="144" t="s">
        <v>192</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361</v>
      </c>
      <c r="D10947" t="s">
        <v>488</v>
      </c>
      <c r="E10947" s="144" t="s">
        <v>192</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361</v>
      </c>
      <c r="D10948" t="s">
        <v>488</v>
      </c>
      <c r="E10948" s="144" t="s">
        <v>192</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361</v>
      </c>
      <c r="D10949" t="s">
        <v>488</v>
      </c>
      <c r="E10949" s="144" t="s">
        <v>192</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361</v>
      </c>
      <c r="D10950" t="s">
        <v>488</v>
      </c>
      <c r="E10950" s="144" t="s">
        <v>192</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361</v>
      </c>
      <c r="D10951" t="s">
        <v>488</v>
      </c>
      <c r="E10951" s="144" t="s">
        <v>192</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361</v>
      </c>
      <c r="D10952" t="s">
        <v>488</v>
      </c>
      <c r="E10952" s="144" t="s">
        <v>192</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361</v>
      </c>
      <c r="D10953" t="s">
        <v>488</v>
      </c>
      <c r="E10953" s="144" t="s">
        <v>192</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361</v>
      </c>
      <c r="D10954" t="s">
        <v>488</v>
      </c>
      <c r="E10954" s="144" t="s">
        <v>192</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361</v>
      </c>
      <c r="D10955" t="s">
        <v>488</v>
      </c>
      <c r="E10955" s="144" t="s">
        <v>192</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361</v>
      </c>
      <c r="D10956" t="s">
        <v>488</v>
      </c>
      <c r="E10956" s="144" t="s">
        <v>192</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361</v>
      </c>
      <c r="D10957" t="s">
        <v>488</v>
      </c>
      <c r="E10957" s="144" t="s">
        <v>192</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361</v>
      </c>
      <c r="D10958" t="s">
        <v>488</v>
      </c>
      <c r="E10958" s="144" t="s">
        <v>192</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361</v>
      </c>
      <c r="D10959" t="s">
        <v>488</v>
      </c>
      <c r="E10959" s="144" t="s">
        <v>191</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361</v>
      </c>
      <c r="D10960" t="s">
        <v>488</v>
      </c>
      <c r="E10960" s="144" t="s">
        <v>191</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361</v>
      </c>
      <c r="D10961" t="s">
        <v>488</v>
      </c>
      <c r="E10961" s="144" t="s">
        <v>191</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361</v>
      </c>
      <c r="D10962" t="s">
        <v>488</v>
      </c>
      <c r="E10962" s="144" t="s">
        <v>191</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361</v>
      </c>
      <c r="D10963" t="s">
        <v>488</v>
      </c>
      <c r="E10963" s="144" t="s">
        <v>191</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361</v>
      </c>
      <c r="D10964" t="s">
        <v>488</v>
      </c>
      <c r="E10964" s="144" t="s">
        <v>191</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361</v>
      </c>
      <c r="D10965" t="s">
        <v>488</v>
      </c>
      <c r="E10965" s="144" t="s">
        <v>191</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361</v>
      </c>
      <c r="D10966" t="s">
        <v>488</v>
      </c>
      <c r="E10966" s="144" t="s">
        <v>191</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361</v>
      </c>
      <c r="D10967" t="s">
        <v>488</v>
      </c>
      <c r="E10967" s="144" t="s">
        <v>191</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361</v>
      </c>
      <c r="D10968" t="s">
        <v>488</v>
      </c>
      <c r="E10968" s="144" t="s">
        <v>191</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361</v>
      </c>
      <c r="D10969" t="s">
        <v>488</v>
      </c>
      <c r="E10969" s="144" t="s">
        <v>191</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361</v>
      </c>
      <c r="D10970" t="s">
        <v>488</v>
      </c>
      <c r="E10970" s="144" t="s">
        <v>191</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361</v>
      </c>
      <c r="D10971" t="s">
        <v>488</v>
      </c>
      <c r="E10971" s="144" t="s">
        <v>191</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361</v>
      </c>
      <c r="D10972" t="s">
        <v>488</v>
      </c>
      <c r="E10972" s="144" t="s">
        <v>191</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361</v>
      </c>
      <c r="D10973" t="s">
        <v>488</v>
      </c>
      <c r="E10973" s="144" t="s">
        <v>191</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361</v>
      </c>
      <c r="D10974" t="s">
        <v>488</v>
      </c>
      <c r="E10974" s="144" t="s">
        <v>191</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361</v>
      </c>
      <c r="D10975" t="s">
        <v>488</v>
      </c>
      <c r="E10975" s="144" t="s">
        <v>191</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361</v>
      </c>
      <c r="D10976" t="s">
        <v>1</v>
      </c>
      <c r="E10976" s="144" t="s">
        <v>193</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361</v>
      </c>
      <c r="D10977" t="s">
        <v>1</v>
      </c>
      <c r="E10977" s="144" t="s">
        <v>193</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361</v>
      </c>
      <c r="D10978" t="s">
        <v>1</v>
      </c>
      <c r="E10978" s="144" t="s">
        <v>193</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361</v>
      </c>
      <c r="D10979" t="s">
        <v>1</v>
      </c>
      <c r="E10979" s="144" t="s">
        <v>193</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361</v>
      </c>
      <c r="D10980" t="s">
        <v>1</v>
      </c>
      <c r="E10980" s="144" t="s">
        <v>193</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361</v>
      </c>
      <c r="D10981" t="s">
        <v>1</v>
      </c>
      <c r="E10981" s="144" t="s">
        <v>193</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361</v>
      </c>
      <c r="D10982" t="s">
        <v>1</v>
      </c>
      <c r="E10982" s="144" t="s">
        <v>193</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361</v>
      </c>
      <c r="D10983" t="s">
        <v>1</v>
      </c>
      <c r="E10983" s="144" t="s">
        <v>193</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361</v>
      </c>
      <c r="D10984" t="s">
        <v>1</v>
      </c>
      <c r="E10984" s="144" t="s">
        <v>193</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361</v>
      </c>
      <c r="D10985" t="s">
        <v>1</v>
      </c>
      <c r="E10985" s="144" t="s">
        <v>193</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361</v>
      </c>
      <c r="D10986" t="s">
        <v>1</v>
      </c>
      <c r="E10986" s="144" t="s">
        <v>193</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361</v>
      </c>
      <c r="D10987" t="s">
        <v>1</v>
      </c>
      <c r="E10987" s="144" t="s">
        <v>193</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361</v>
      </c>
      <c r="D10988" t="s">
        <v>1</v>
      </c>
      <c r="E10988" s="144" t="s">
        <v>193</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361</v>
      </c>
      <c r="D10989" t="s">
        <v>1</v>
      </c>
      <c r="E10989" s="144" t="s">
        <v>193</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361</v>
      </c>
      <c r="D10990" t="s">
        <v>1</v>
      </c>
      <c r="E10990" s="144" t="s">
        <v>193</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361</v>
      </c>
      <c r="D10991" t="s">
        <v>1</v>
      </c>
      <c r="E10991" s="144" t="s">
        <v>193</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361</v>
      </c>
      <c r="D10992" t="s">
        <v>1</v>
      </c>
      <c r="E10992" s="144" t="s">
        <v>193</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361</v>
      </c>
      <c r="D10993" t="s">
        <v>1</v>
      </c>
      <c r="E10993" s="144" t="s">
        <v>192</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361</v>
      </c>
      <c r="D10994" t="s">
        <v>1</v>
      </c>
      <c r="E10994" s="144" t="s">
        <v>192</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361</v>
      </c>
      <c r="D10995" t="s">
        <v>1</v>
      </c>
      <c r="E10995" s="144" t="s">
        <v>192</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361</v>
      </c>
      <c r="D10996" t="s">
        <v>1</v>
      </c>
      <c r="E10996" s="144" t="s">
        <v>192</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361</v>
      </c>
      <c r="D10997" t="s">
        <v>1</v>
      </c>
      <c r="E10997" s="144" t="s">
        <v>192</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361</v>
      </c>
      <c r="D10998" t="s">
        <v>1</v>
      </c>
      <c r="E10998" s="144" t="s">
        <v>192</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361</v>
      </c>
      <c r="D10999" t="s">
        <v>1</v>
      </c>
      <c r="E10999" s="144" t="s">
        <v>192</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361</v>
      </c>
      <c r="D11000" t="s">
        <v>1</v>
      </c>
      <c r="E11000" s="144" t="s">
        <v>192</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361</v>
      </c>
      <c r="D11001" t="s">
        <v>1</v>
      </c>
      <c r="E11001" s="144" t="s">
        <v>192</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361</v>
      </c>
      <c r="D11002" t="s">
        <v>1</v>
      </c>
      <c r="E11002" s="144" t="s">
        <v>192</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361</v>
      </c>
      <c r="D11003" t="s">
        <v>1</v>
      </c>
      <c r="E11003" s="144" t="s">
        <v>192</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361</v>
      </c>
      <c r="D11004" t="s">
        <v>1</v>
      </c>
      <c r="E11004" s="144" t="s">
        <v>192</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361</v>
      </c>
      <c r="D11005" t="s">
        <v>1</v>
      </c>
      <c r="E11005" s="144" t="s">
        <v>192</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361</v>
      </c>
      <c r="D11006" t="s">
        <v>1</v>
      </c>
      <c r="E11006" s="144" t="s">
        <v>192</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361</v>
      </c>
      <c r="D11007" t="s">
        <v>1</v>
      </c>
      <c r="E11007" s="144" t="s">
        <v>192</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361</v>
      </c>
      <c r="D11008" t="s">
        <v>1</v>
      </c>
      <c r="E11008" s="144" t="s">
        <v>192</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361</v>
      </c>
      <c r="D11009" t="s">
        <v>1</v>
      </c>
      <c r="E11009" s="144" t="s">
        <v>192</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361</v>
      </c>
      <c r="D11010" t="s">
        <v>1</v>
      </c>
      <c r="E11010" s="144" t="s">
        <v>191</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361</v>
      </c>
      <c r="D11011" t="s">
        <v>1</v>
      </c>
      <c r="E11011" s="144" t="s">
        <v>191</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361</v>
      </c>
      <c r="D11012" t="s">
        <v>1</v>
      </c>
      <c r="E11012" s="144" t="s">
        <v>191</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361</v>
      </c>
      <c r="D11013" t="s">
        <v>1</v>
      </c>
      <c r="E11013" s="144" t="s">
        <v>191</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361</v>
      </c>
      <c r="D11014" t="s">
        <v>1</v>
      </c>
      <c r="E11014" s="144" t="s">
        <v>191</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361</v>
      </c>
      <c r="D11015" t="s">
        <v>1</v>
      </c>
      <c r="E11015" s="144" t="s">
        <v>191</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361</v>
      </c>
      <c r="D11016" t="s">
        <v>1</v>
      </c>
      <c r="E11016" s="144" t="s">
        <v>191</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361</v>
      </c>
      <c r="D11017" t="s">
        <v>1</v>
      </c>
      <c r="E11017" s="144" t="s">
        <v>191</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361</v>
      </c>
      <c r="D11018" t="s">
        <v>1</v>
      </c>
      <c r="E11018" s="144" t="s">
        <v>191</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361</v>
      </c>
      <c r="D11019" t="s">
        <v>1</v>
      </c>
      <c r="E11019" s="144" t="s">
        <v>191</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361</v>
      </c>
      <c r="D11020" t="s">
        <v>1</v>
      </c>
      <c r="E11020" s="144" t="s">
        <v>191</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361</v>
      </c>
      <c r="D11021" t="s">
        <v>1</v>
      </c>
      <c r="E11021" s="144" t="s">
        <v>191</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361</v>
      </c>
      <c r="D11022" t="s">
        <v>1</v>
      </c>
      <c r="E11022" s="144" t="s">
        <v>191</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361</v>
      </c>
      <c r="D11023" t="s">
        <v>1</v>
      </c>
      <c r="E11023" s="144" t="s">
        <v>191</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361</v>
      </c>
      <c r="D11024" t="s">
        <v>1</v>
      </c>
      <c r="E11024" s="144" t="s">
        <v>191</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361</v>
      </c>
      <c r="D11025" t="s">
        <v>1</v>
      </c>
      <c r="E11025" s="144" t="s">
        <v>191</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361</v>
      </c>
      <c r="D11026" t="s">
        <v>1</v>
      </c>
      <c r="E11026" s="144" t="s">
        <v>191</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362</v>
      </c>
      <c r="D11027" t="s">
        <v>488</v>
      </c>
      <c r="E11027" s="144" t="s">
        <v>193</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362</v>
      </c>
      <c r="D11028" t="s">
        <v>488</v>
      </c>
      <c r="E11028" s="144" t="s">
        <v>193</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362</v>
      </c>
      <c r="D11029" t="s">
        <v>488</v>
      </c>
      <c r="E11029" s="144" t="s">
        <v>193</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362</v>
      </c>
      <c r="D11030" t="s">
        <v>488</v>
      </c>
      <c r="E11030" s="144" t="s">
        <v>193</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362</v>
      </c>
      <c r="D11031" t="s">
        <v>488</v>
      </c>
      <c r="E11031" s="144" t="s">
        <v>193</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362</v>
      </c>
      <c r="D11032" t="s">
        <v>488</v>
      </c>
      <c r="E11032" s="144" t="s">
        <v>193</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362</v>
      </c>
      <c r="D11033" t="s">
        <v>488</v>
      </c>
      <c r="E11033" s="144" t="s">
        <v>193</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362</v>
      </c>
      <c r="D11034" t="s">
        <v>488</v>
      </c>
      <c r="E11034" s="144" t="s">
        <v>193</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362</v>
      </c>
      <c r="D11035" t="s">
        <v>488</v>
      </c>
      <c r="E11035" s="144" t="s">
        <v>193</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362</v>
      </c>
      <c r="D11036" t="s">
        <v>488</v>
      </c>
      <c r="E11036" s="144" t="s">
        <v>193</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362</v>
      </c>
      <c r="D11037" t="s">
        <v>488</v>
      </c>
      <c r="E11037" s="144" t="s">
        <v>193</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362</v>
      </c>
      <c r="D11038" t="s">
        <v>488</v>
      </c>
      <c r="E11038" s="144" t="s">
        <v>193</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362</v>
      </c>
      <c r="D11039" t="s">
        <v>488</v>
      </c>
      <c r="E11039" s="144" t="s">
        <v>193</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362</v>
      </c>
      <c r="D11040" t="s">
        <v>488</v>
      </c>
      <c r="E11040" s="144" t="s">
        <v>193</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362</v>
      </c>
      <c r="D11041" t="s">
        <v>488</v>
      </c>
      <c r="E11041" s="144" t="s">
        <v>193</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362</v>
      </c>
      <c r="D11042" t="s">
        <v>488</v>
      </c>
      <c r="E11042" s="144" t="s">
        <v>193</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362</v>
      </c>
      <c r="D11043" t="s">
        <v>488</v>
      </c>
      <c r="E11043" s="144" t="s">
        <v>193</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362</v>
      </c>
      <c r="D11044" t="s">
        <v>488</v>
      </c>
      <c r="E11044" s="144" t="s">
        <v>192</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362</v>
      </c>
      <c r="D11045" t="s">
        <v>488</v>
      </c>
      <c r="E11045" s="144" t="s">
        <v>192</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362</v>
      </c>
      <c r="D11046" t="s">
        <v>488</v>
      </c>
      <c r="E11046" s="144" t="s">
        <v>192</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362</v>
      </c>
      <c r="D11047" t="s">
        <v>488</v>
      </c>
      <c r="E11047" s="144" t="s">
        <v>192</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362</v>
      </c>
      <c r="D11048" t="s">
        <v>488</v>
      </c>
      <c r="E11048" s="144" t="s">
        <v>192</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362</v>
      </c>
      <c r="D11049" t="s">
        <v>488</v>
      </c>
      <c r="E11049" s="144" t="s">
        <v>192</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362</v>
      </c>
      <c r="D11050" t="s">
        <v>488</v>
      </c>
      <c r="E11050" s="144" t="s">
        <v>192</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362</v>
      </c>
      <c r="D11051" t="s">
        <v>488</v>
      </c>
      <c r="E11051" s="144" t="s">
        <v>192</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362</v>
      </c>
      <c r="D11052" t="s">
        <v>488</v>
      </c>
      <c r="E11052" s="144" t="s">
        <v>192</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362</v>
      </c>
      <c r="D11053" t="s">
        <v>488</v>
      </c>
      <c r="E11053" s="144" t="s">
        <v>192</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362</v>
      </c>
      <c r="D11054" t="s">
        <v>488</v>
      </c>
      <c r="E11054" s="144" t="s">
        <v>192</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362</v>
      </c>
      <c r="D11055" t="s">
        <v>488</v>
      </c>
      <c r="E11055" s="144" t="s">
        <v>192</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362</v>
      </c>
      <c r="D11056" t="s">
        <v>488</v>
      </c>
      <c r="E11056" s="144" t="s">
        <v>192</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362</v>
      </c>
      <c r="D11057" t="s">
        <v>488</v>
      </c>
      <c r="E11057" s="144" t="s">
        <v>192</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362</v>
      </c>
      <c r="D11058" t="s">
        <v>488</v>
      </c>
      <c r="E11058" s="144" t="s">
        <v>192</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362</v>
      </c>
      <c r="D11059" t="s">
        <v>488</v>
      </c>
      <c r="E11059" s="144" t="s">
        <v>192</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362</v>
      </c>
      <c r="D11060" t="s">
        <v>488</v>
      </c>
      <c r="E11060" s="144" t="s">
        <v>192</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362</v>
      </c>
      <c r="D11061" t="s">
        <v>488</v>
      </c>
      <c r="E11061" s="144" t="s">
        <v>191</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362</v>
      </c>
      <c r="D11062" t="s">
        <v>488</v>
      </c>
      <c r="E11062" s="144" t="s">
        <v>191</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362</v>
      </c>
      <c r="D11063" t="s">
        <v>488</v>
      </c>
      <c r="E11063" s="144" t="s">
        <v>191</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362</v>
      </c>
      <c r="D11064" t="s">
        <v>488</v>
      </c>
      <c r="E11064" s="144" t="s">
        <v>191</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362</v>
      </c>
      <c r="D11065" t="s">
        <v>488</v>
      </c>
      <c r="E11065" s="144" t="s">
        <v>191</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362</v>
      </c>
      <c r="D11066" t="s">
        <v>488</v>
      </c>
      <c r="E11066" s="144" t="s">
        <v>191</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362</v>
      </c>
      <c r="D11067" t="s">
        <v>488</v>
      </c>
      <c r="E11067" s="144" t="s">
        <v>191</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362</v>
      </c>
      <c r="D11068" t="s">
        <v>488</v>
      </c>
      <c r="E11068" s="144" t="s">
        <v>191</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362</v>
      </c>
      <c r="D11069" t="s">
        <v>488</v>
      </c>
      <c r="E11069" s="144" t="s">
        <v>191</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362</v>
      </c>
      <c r="D11070" t="s">
        <v>488</v>
      </c>
      <c r="E11070" s="144" t="s">
        <v>191</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362</v>
      </c>
      <c r="D11071" t="s">
        <v>488</v>
      </c>
      <c r="E11071" s="144" t="s">
        <v>191</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362</v>
      </c>
      <c r="D11072" t="s">
        <v>488</v>
      </c>
      <c r="E11072" s="144" t="s">
        <v>191</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362</v>
      </c>
      <c r="D11073" t="s">
        <v>488</v>
      </c>
      <c r="E11073" s="144" t="s">
        <v>191</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362</v>
      </c>
      <c r="D11074" t="s">
        <v>488</v>
      </c>
      <c r="E11074" s="144" t="s">
        <v>191</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362</v>
      </c>
      <c r="D11075" t="s">
        <v>488</v>
      </c>
      <c r="E11075" s="144" t="s">
        <v>191</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362</v>
      </c>
      <c r="D11076" t="s">
        <v>488</v>
      </c>
      <c r="E11076" s="144" t="s">
        <v>191</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362</v>
      </c>
      <c r="D11077" t="s">
        <v>488</v>
      </c>
      <c r="E11077" s="144" t="s">
        <v>191</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362</v>
      </c>
      <c r="D11078" t="s">
        <v>1</v>
      </c>
      <c r="E11078" s="144" t="s">
        <v>193</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362</v>
      </c>
      <c r="D11079" t="s">
        <v>1</v>
      </c>
      <c r="E11079" s="144" t="s">
        <v>193</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362</v>
      </c>
      <c r="D11080" t="s">
        <v>1</v>
      </c>
      <c r="E11080" s="144" t="s">
        <v>193</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362</v>
      </c>
      <c r="D11081" t="s">
        <v>1</v>
      </c>
      <c r="E11081" s="144" t="s">
        <v>193</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362</v>
      </c>
      <c r="D11082" t="s">
        <v>1</v>
      </c>
      <c r="E11082" s="144" t="s">
        <v>193</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362</v>
      </c>
      <c r="D11083" t="s">
        <v>1</v>
      </c>
      <c r="E11083" s="144" t="s">
        <v>193</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362</v>
      </c>
      <c r="D11084" t="s">
        <v>1</v>
      </c>
      <c r="E11084" s="144" t="s">
        <v>193</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362</v>
      </c>
      <c r="D11085" t="s">
        <v>1</v>
      </c>
      <c r="E11085" s="144" t="s">
        <v>193</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362</v>
      </c>
      <c r="D11086" t="s">
        <v>1</v>
      </c>
      <c r="E11086" s="144" t="s">
        <v>193</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362</v>
      </c>
      <c r="D11087" t="s">
        <v>1</v>
      </c>
      <c r="E11087" s="144" t="s">
        <v>193</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362</v>
      </c>
      <c r="D11088" t="s">
        <v>1</v>
      </c>
      <c r="E11088" s="144" t="s">
        <v>193</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362</v>
      </c>
      <c r="D11089" t="s">
        <v>1</v>
      </c>
      <c r="E11089" s="144" t="s">
        <v>193</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362</v>
      </c>
      <c r="D11090" t="s">
        <v>1</v>
      </c>
      <c r="E11090" s="144" t="s">
        <v>193</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362</v>
      </c>
      <c r="D11091" t="s">
        <v>1</v>
      </c>
      <c r="E11091" s="144" t="s">
        <v>193</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362</v>
      </c>
      <c r="D11092" t="s">
        <v>1</v>
      </c>
      <c r="E11092" s="144" t="s">
        <v>193</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362</v>
      </c>
      <c r="D11093" t="s">
        <v>1</v>
      </c>
      <c r="E11093" s="144" t="s">
        <v>193</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362</v>
      </c>
      <c r="D11094" t="s">
        <v>1</v>
      </c>
      <c r="E11094" s="144" t="s">
        <v>193</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362</v>
      </c>
      <c r="D11095" t="s">
        <v>1</v>
      </c>
      <c r="E11095" s="144" t="s">
        <v>192</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362</v>
      </c>
      <c r="D11096" t="s">
        <v>1</v>
      </c>
      <c r="E11096" s="144" t="s">
        <v>192</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362</v>
      </c>
      <c r="D11097" t="s">
        <v>1</v>
      </c>
      <c r="E11097" s="144" t="s">
        <v>192</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362</v>
      </c>
      <c r="D11098" t="s">
        <v>1</v>
      </c>
      <c r="E11098" s="144" t="s">
        <v>192</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362</v>
      </c>
      <c r="D11099" t="s">
        <v>1</v>
      </c>
      <c r="E11099" s="144" t="s">
        <v>192</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362</v>
      </c>
      <c r="D11100" t="s">
        <v>1</v>
      </c>
      <c r="E11100" s="144" t="s">
        <v>192</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362</v>
      </c>
      <c r="D11101" t="s">
        <v>1</v>
      </c>
      <c r="E11101" s="144" t="s">
        <v>192</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362</v>
      </c>
      <c r="D11102" t="s">
        <v>1</v>
      </c>
      <c r="E11102" s="144" t="s">
        <v>192</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362</v>
      </c>
      <c r="D11103" t="s">
        <v>1</v>
      </c>
      <c r="E11103" s="144" t="s">
        <v>192</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362</v>
      </c>
      <c r="D11104" t="s">
        <v>1</v>
      </c>
      <c r="E11104" s="144" t="s">
        <v>192</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362</v>
      </c>
      <c r="D11105" t="s">
        <v>1</v>
      </c>
      <c r="E11105" s="144" t="s">
        <v>192</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362</v>
      </c>
      <c r="D11106" t="s">
        <v>1</v>
      </c>
      <c r="E11106" s="144" t="s">
        <v>192</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362</v>
      </c>
      <c r="D11107" t="s">
        <v>1</v>
      </c>
      <c r="E11107" s="144" t="s">
        <v>192</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362</v>
      </c>
      <c r="D11108" t="s">
        <v>1</v>
      </c>
      <c r="E11108" s="144" t="s">
        <v>192</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362</v>
      </c>
      <c r="D11109" t="s">
        <v>1</v>
      </c>
      <c r="E11109" s="144" t="s">
        <v>192</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362</v>
      </c>
      <c r="D11110" t="s">
        <v>1</v>
      </c>
      <c r="E11110" s="144" t="s">
        <v>192</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362</v>
      </c>
      <c r="D11111" t="s">
        <v>1</v>
      </c>
      <c r="E11111" s="144" t="s">
        <v>192</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362</v>
      </c>
      <c r="D11112" t="s">
        <v>1</v>
      </c>
      <c r="E11112" s="144" t="s">
        <v>191</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362</v>
      </c>
      <c r="D11113" t="s">
        <v>1</v>
      </c>
      <c r="E11113" s="144" t="s">
        <v>191</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362</v>
      </c>
      <c r="D11114" t="s">
        <v>1</v>
      </c>
      <c r="E11114" s="144" t="s">
        <v>191</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362</v>
      </c>
      <c r="D11115" t="s">
        <v>1</v>
      </c>
      <c r="E11115" s="144" t="s">
        <v>191</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362</v>
      </c>
      <c r="D11116" t="s">
        <v>1</v>
      </c>
      <c r="E11116" s="144" t="s">
        <v>191</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362</v>
      </c>
      <c r="D11117" t="s">
        <v>1</v>
      </c>
      <c r="E11117" s="144" t="s">
        <v>191</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362</v>
      </c>
      <c r="D11118" t="s">
        <v>1</v>
      </c>
      <c r="E11118" s="144" t="s">
        <v>191</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362</v>
      </c>
      <c r="D11119" t="s">
        <v>1</v>
      </c>
      <c r="E11119" s="144" t="s">
        <v>191</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362</v>
      </c>
      <c r="D11120" t="s">
        <v>1</v>
      </c>
      <c r="E11120" s="144" t="s">
        <v>191</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362</v>
      </c>
      <c r="D11121" t="s">
        <v>1</v>
      </c>
      <c r="E11121" s="144" t="s">
        <v>191</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362</v>
      </c>
      <c r="D11122" t="s">
        <v>1</v>
      </c>
      <c r="E11122" s="144" t="s">
        <v>191</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362</v>
      </c>
      <c r="D11123" t="s">
        <v>1</v>
      </c>
      <c r="E11123" s="144" t="s">
        <v>191</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362</v>
      </c>
      <c r="D11124" t="s">
        <v>1</v>
      </c>
      <c r="E11124" s="144" t="s">
        <v>191</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362</v>
      </c>
      <c r="D11125" t="s">
        <v>1</v>
      </c>
      <c r="E11125" s="144" t="s">
        <v>191</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362</v>
      </c>
      <c r="D11126" t="s">
        <v>1</v>
      </c>
      <c r="E11126" s="144" t="s">
        <v>191</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362</v>
      </c>
      <c r="D11127" t="s">
        <v>1</v>
      </c>
      <c r="E11127" s="144" t="s">
        <v>191</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362</v>
      </c>
      <c r="D11128" t="s">
        <v>1</v>
      </c>
      <c r="E11128" s="144" t="s">
        <v>191</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363</v>
      </c>
      <c r="D11129" t="s">
        <v>488</v>
      </c>
      <c r="E11129" s="144" t="s">
        <v>193</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363</v>
      </c>
      <c r="D11130" t="s">
        <v>488</v>
      </c>
      <c r="E11130" s="144" t="s">
        <v>193</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363</v>
      </c>
      <c r="D11131" t="s">
        <v>488</v>
      </c>
      <c r="E11131" s="144" t="s">
        <v>193</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363</v>
      </c>
      <c r="D11132" t="s">
        <v>488</v>
      </c>
      <c r="E11132" s="144" t="s">
        <v>193</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363</v>
      </c>
      <c r="D11133" t="s">
        <v>488</v>
      </c>
      <c r="E11133" s="144" t="s">
        <v>193</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363</v>
      </c>
      <c r="D11134" t="s">
        <v>488</v>
      </c>
      <c r="E11134" s="144" t="s">
        <v>193</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363</v>
      </c>
      <c r="D11135" t="s">
        <v>488</v>
      </c>
      <c r="E11135" s="144" t="s">
        <v>193</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363</v>
      </c>
      <c r="D11136" t="s">
        <v>488</v>
      </c>
      <c r="E11136" s="144" t="s">
        <v>193</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363</v>
      </c>
      <c r="D11137" t="s">
        <v>488</v>
      </c>
      <c r="E11137" s="144" t="s">
        <v>193</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363</v>
      </c>
      <c r="D11138" t="s">
        <v>488</v>
      </c>
      <c r="E11138" s="144" t="s">
        <v>193</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363</v>
      </c>
      <c r="D11139" t="s">
        <v>488</v>
      </c>
      <c r="E11139" s="144" t="s">
        <v>193</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363</v>
      </c>
      <c r="D11140" t="s">
        <v>488</v>
      </c>
      <c r="E11140" s="144" t="s">
        <v>193</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363</v>
      </c>
      <c r="D11141" t="s">
        <v>488</v>
      </c>
      <c r="E11141" s="144" t="s">
        <v>193</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363</v>
      </c>
      <c r="D11142" t="s">
        <v>488</v>
      </c>
      <c r="E11142" s="144" t="s">
        <v>193</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363</v>
      </c>
      <c r="D11143" t="s">
        <v>488</v>
      </c>
      <c r="E11143" s="144" t="s">
        <v>193</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363</v>
      </c>
      <c r="D11144" t="s">
        <v>488</v>
      </c>
      <c r="E11144" s="144" t="s">
        <v>193</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363</v>
      </c>
      <c r="D11145" t="s">
        <v>488</v>
      </c>
      <c r="E11145" s="144" t="s">
        <v>193</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363</v>
      </c>
      <c r="D11146" t="s">
        <v>488</v>
      </c>
      <c r="E11146" s="144" t="s">
        <v>192</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363</v>
      </c>
      <c r="D11147" t="s">
        <v>488</v>
      </c>
      <c r="E11147" s="144" t="s">
        <v>192</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363</v>
      </c>
      <c r="D11148" t="s">
        <v>488</v>
      </c>
      <c r="E11148" s="144" t="s">
        <v>192</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363</v>
      </c>
      <c r="D11149" t="s">
        <v>488</v>
      </c>
      <c r="E11149" s="144" t="s">
        <v>192</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363</v>
      </c>
      <c r="D11150" t="s">
        <v>488</v>
      </c>
      <c r="E11150" s="144" t="s">
        <v>192</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363</v>
      </c>
      <c r="D11151" t="s">
        <v>488</v>
      </c>
      <c r="E11151" s="144" t="s">
        <v>192</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363</v>
      </c>
      <c r="D11152" t="s">
        <v>488</v>
      </c>
      <c r="E11152" s="144" t="s">
        <v>192</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363</v>
      </c>
      <c r="D11153" t="s">
        <v>488</v>
      </c>
      <c r="E11153" s="144" t="s">
        <v>192</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363</v>
      </c>
      <c r="D11154" t="s">
        <v>488</v>
      </c>
      <c r="E11154" s="144" t="s">
        <v>192</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363</v>
      </c>
      <c r="D11155" t="s">
        <v>488</v>
      </c>
      <c r="E11155" s="144" t="s">
        <v>192</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363</v>
      </c>
      <c r="D11156" t="s">
        <v>488</v>
      </c>
      <c r="E11156" s="144" t="s">
        <v>192</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363</v>
      </c>
      <c r="D11157" t="s">
        <v>488</v>
      </c>
      <c r="E11157" s="144" t="s">
        <v>192</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363</v>
      </c>
      <c r="D11158" t="s">
        <v>488</v>
      </c>
      <c r="E11158" s="144" t="s">
        <v>192</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363</v>
      </c>
      <c r="D11159" t="s">
        <v>488</v>
      </c>
      <c r="E11159" s="144" t="s">
        <v>192</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363</v>
      </c>
      <c r="D11160" t="s">
        <v>488</v>
      </c>
      <c r="E11160" s="144" t="s">
        <v>192</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363</v>
      </c>
      <c r="D11161" t="s">
        <v>488</v>
      </c>
      <c r="E11161" s="144" t="s">
        <v>192</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363</v>
      </c>
      <c r="D11162" t="s">
        <v>488</v>
      </c>
      <c r="E11162" s="144" t="s">
        <v>192</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363</v>
      </c>
      <c r="D11163" t="s">
        <v>488</v>
      </c>
      <c r="E11163" s="144" t="s">
        <v>191</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363</v>
      </c>
      <c r="D11164" t="s">
        <v>488</v>
      </c>
      <c r="E11164" s="144" t="s">
        <v>191</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363</v>
      </c>
      <c r="D11165" t="s">
        <v>488</v>
      </c>
      <c r="E11165" s="144" t="s">
        <v>191</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363</v>
      </c>
      <c r="D11166" t="s">
        <v>488</v>
      </c>
      <c r="E11166" s="144" t="s">
        <v>191</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363</v>
      </c>
      <c r="D11167" t="s">
        <v>488</v>
      </c>
      <c r="E11167" s="144" t="s">
        <v>191</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363</v>
      </c>
      <c r="D11168" t="s">
        <v>488</v>
      </c>
      <c r="E11168" s="144" t="s">
        <v>191</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363</v>
      </c>
      <c r="D11169" t="s">
        <v>488</v>
      </c>
      <c r="E11169" s="144" t="s">
        <v>191</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363</v>
      </c>
      <c r="D11170" t="s">
        <v>488</v>
      </c>
      <c r="E11170" s="144" t="s">
        <v>191</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363</v>
      </c>
      <c r="D11171" t="s">
        <v>488</v>
      </c>
      <c r="E11171" s="144" t="s">
        <v>191</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363</v>
      </c>
      <c r="D11172" t="s">
        <v>488</v>
      </c>
      <c r="E11172" s="144" t="s">
        <v>191</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363</v>
      </c>
      <c r="D11173" t="s">
        <v>488</v>
      </c>
      <c r="E11173" s="144" t="s">
        <v>191</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363</v>
      </c>
      <c r="D11174" t="s">
        <v>488</v>
      </c>
      <c r="E11174" s="144" t="s">
        <v>191</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363</v>
      </c>
      <c r="D11175" t="s">
        <v>488</v>
      </c>
      <c r="E11175" s="144" t="s">
        <v>191</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363</v>
      </c>
      <c r="D11176" t="s">
        <v>488</v>
      </c>
      <c r="E11176" s="144" t="s">
        <v>191</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363</v>
      </c>
      <c r="D11177" t="s">
        <v>488</v>
      </c>
      <c r="E11177" s="144" t="s">
        <v>191</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363</v>
      </c>
      <c r="D11178" t="s">
        <v>488</v>
      </c>
      <c r="E11178" s="144" t="s">
        <v>191</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363</v>
      </c>
      <c r="D11179" t="s">
        <v>488</v>
      </c>
      <c r="E11179" s="144" t="s">
        <v>191</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363</v>
      </c>
      <c r="D11180" t="s">
        <v>1</v>
      </c>
      <c r="E11180" s="144" t="s">
        <v>193</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363</v>
      </c>
      <c r="D11181" t="s">
        <v>1</v>
      </c>
      <c r="E11181" s="144" t="s">
        <v>193</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363</v>
      </c>
      <c r="D11182" t="s">
        <v>1</v>
      </c>
      <c r="E11182" s="144" t="s">
        <v>193</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363</v>
      </c>
      <c r="D11183" t="s">
        <v>1</v>
      </c>
      <c r="E11183" s="144" t="s">
        <v>193</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363</v>
      </c>
      <c r="D11184" t="s">
        <v>1</v>
      </c>
      <c r="E11184" s="144" t="s">
        <v>193</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363</v>
      </c>
      <c r="D11185" t="s">
        <v>1</v>
      </c>
      <c r="E11185" s="144" t="s">
        <v>193</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363</v>
      </c>
      <c r="D11186" t="s">
        <v>1</v>
      </c>
      <c r="E11186" s="144" t="s">
        <v>193</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363</v>
      </c>
      <c r="D11187" t="s">
        <v>1</v>
      </c>
      <c r="E11187" s="144" t="s">
        <v>193</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363</v>
      </c>
      <c r="D11188" t="s">
        <v>1</v>
      </c>
      <c r="E11188" s="144" t="s">
        <v>193</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363</v>
      </c>
      <c r="D11189" t="s">
        <v>1</v>
      </c>
      <c r="E11189" s="144" t="s">
        <v>193</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363</v>
      </c>
      <c r="D11190" t="s">
        <v>1</v>
      </c>
      <c r="E11190" s="144" t="s">
        <v>193</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363</v>
      </c>
      <c r="D11191" t="s">
        <v>1</v>
      </c>
      <c r="E11191" s="144" t="s">
        <v>193</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363</v>
      </c>
      <c r="D11192" t="s">
        <v>1</v>
      </c>
      <c r="E11192" s="144" t="s">
        <v>193</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363</v>
      </c>
      <c r="D11193" t="s">
        <v>1</v>
      </c>
      <c r="E11193" s="144" t="s">
        <v>193</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363</v>
      </c>
      <c r="D11194" t="s">
        <v>1</v>
      </c>
      <c r="E11194" s="144" t="s">
        <v>193</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363</v>
      </c>
      <c r="D11195" t="s">
        <v>1</v>
      </c>
      <c r="E11195" s="144" t="s">
        <v>193</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363</v>
      </c>
      <c r="D11196" t="s">
        <v>1</v>
      </c>
      <c r="E11196" s="144" t="s">
        <v>193</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363</v>
      </c>
      <c r="D11197" t="s">
        <v>1</v>
      </c>
      <c r="E11197" s="144" t="s">
        <v>192</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363</v>
      </c>
      <c r="D11198" t="s">
        <v>1</v>
      </c>
      <c r="E11198" s="144" t="s">
        <v>192</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363</v>
      </c>
      <c r="D11199" t="s">
        <v>1</v>
      </c>
      <c r="E11199" s="144" t="s">
        <v>192</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363</v>
      </c>
      <c r="D11200" t="s">
        <v>1</v>
      </c>
      <c r="E11200" s="144" t="s">
        <v>192</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363</v>
      </c>
      <c r="D11201" t="s">
        <v>1</v>
      </c>
      <c r="E11201" s="144" t="s">
        <v>192</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363</v>
      </c>
      <c r="D11202" t="s">
        <v>1</v>
      </c>
      <c r="E11202" s="144" t="s">
        <v>192</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363</v>
      </c>
      <c r="D11203" t="s">
        <v>1</v>
      </c>
      <c r="E11203" s="144" t="s">
        <v>192</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363</v>
      </c>
      <c r="D11204" t="s">
        <v>1</v>
      </c>
      <c r="E11204" s="144" t="s">
        <v>192</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363</v>
      </c>
      <c r="D11205" t="s">
        <v>1</v>
      </c>
      <c r="E11205" s="144" t="s">
        <v>192</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363</v>
      </c>
      <c r="D11206" t="s">
        <v>1</v>
      </c>
      <c r="E11206" s="144" t="s">
        <v>192</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363</v>
      </c>
      <c r="D11207" t="s">
        <v>1</v>
      </c>
      <c r="E11207" s="144" t="s">
        <v>192</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363</v>
      </c>
      <c r="D11208" t="s">
        <v>1</v>
      </c>
      <c r="E11208" s="144" t="s">
        <v>192</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363</v>
      </c>
      <c r="D11209" t="s">
        <v>1</v>
      </c>
      <c r="E11209" s="144" t="s">
        <v>192</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363</v>
      </c>
      <c r="D11210" t="s">
        <v>1</v>
      </c>
      <c r="E11210" s="144" t="s">
        <v>192</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363</v>
      </c>
      <c r="D11211" t="s">
        <v>1</v>
      </c>
      <c r="E11211" s="144" t="s">
        <v>192</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363</v>
      </c>
      <c r="D11212" t="s">
        <v>1</v>
      </c>
      <c r="E11212" s="144" t="s">
        <v>192</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363</v>
      </c>
      <c r="D11213" t="s">
        <v>1</v>
      </c>
      <c r="E11213" s="144" t="s">
        <v>192</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363</v>
      </c>
      <c r="D11214" t="s">
        <v>1</v>
      </c>
      <c r="E11214" s="144" t="s">
        <v>191</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363</v>
      </c>
      <c r="D11215" t="s">
        <v>1</v>
      </c>
      <c r="E11215" s="144" t="s">
        <v>191</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363</v>
      </c>
      <c r="D11216" t="s">
        <v>1</v>
      </c>
      <c r="E11216" s="144" t="s">
        <v>191</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363</v>
      </c>
      <c r="D11217" t="s">
        <v>1</v>
      </c>
      <c r="E11217" s="144" t="s">
        <v>191</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363</v>
      </c>
      <c r="D11218" t="s">
        <v>1</v>
      </c>
      <c r="E11218" s="144" t="s">
        <v>191</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363</v>
      </c>
      <c r="D11219" t="s">
        <v>1</v>
      </c>
      <c r="E11219" s="144" t="s">
        <v>191</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363</v>
      </c>
      <c r="D11220" t="s">
        <v>1</v>
      </c>
      <c r="E11220" s="144" t="s">
        <v>191</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363</v>
      </c>
      <c r="D11221" t="s">
        <v>1</v>
      </c>
      <c r="E11221" s="144" t="s">
        <v>191</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363</v>
      </c>
      <c r="D11222" t="s">
        <v>1</v>
      </c>
      <c r="E11222" s="144" t="s">
        <v>191</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363</v>
      </c>
      <c r="D11223" t="s">
        <v>1</v>
      </c>
      <c r="E11223" s="144" t="s">
        <v>191</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363</v>
      </c>
      <c r="D11224" t="s">
        <v>1</v>
      </c>
      <c r="E11224" s="144" t="s">
        <v>191</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363</v>
      </c>
      <c r="D11225" t="s">
        <v>1</v>
      </c>
      <c r="E11225" s="144" t="s">
        <v>191</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363</v>
      </c>
      <c r="D11226" t="s">
        <v>1</v>
      </c>
      <c r="E11226" s="144" t="s">
        <v>191</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363</v>
      </c>
      <c r="D11227" t="s">
        <v>1</v>
      </c>
      <c r="E11227" s="144" t="s">
        <v>191</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363</v>
      </c>
      <c r="D11228" t="s">
        <v>1</v>
      </c>
      <c r="E11228" s="144" t="s">
        <v>191</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363</v>
      </c>
      <c r="D11229" t="s">
        <v>1</v>
      </c>
      <c r="E11229" s="144" t="s">
        <v>191</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363</v>
      </c>
      <c r="D11230" t="s">
        <v>1</v>
      </c>
      <c r="E11230" s="144" t="s">
        <v>191</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364</v>
      </c>
      <c r="D11231" t="s">
        <v>488</v>
      </c>
      <c r="E11231" s="144" t="s">
        <v>193</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364</v>
      </c>
      <c r="D11232" t="s">
        <v>488</v>
      </c>
      <c r="E11232" s="144" t="s">
        <v>193</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364</v>
      </c>
      <c r="D11233" t="s">
        <v>488</v>
      </c>
      <c r="E11233" s="144" t="s">
        <v>193</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364</v>
      </c>
      <c r="D11234" t="s">
        <v>488</v>
      </c>
      <c r="E11234" s="144" t="s">
        <v>193</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364</v>
      </c>
      <c r="D11235" t="s">
        <v>488</v>
      </c>
      <c r="E11235" s="144" t="s">
        <v>193</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364</v>
      </c>
      <c r="D11236" t="s">
        <v>488</v>
      </c>
      <c r="E11236" s="144" t="s">
        <v>193</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364</v>
      </c>
      <c r="D11237" t="s">
        <v>488</v>
      </c>
      <c r="E11237" s="144" t="s">
        <v>193</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364</v>
      </c>
      <c r="D11238" t="s">
        <v>488</v>
      </c>
      <c r="E11238" s="144" t="s">
        <v>193</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364</v>
      </c>
      <c r="D11239" t="s">
        <v>488</v>
      </c>
      <c r="E11239" s="144" t="s">
        <v>193</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364</v>
      </c>
      <c r="D11240" t="s">
        <v>488</v>
      </c>
      <c r="E11240" s="144" t="s">
        <v>193</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364</v>
      </c>
      <c r="D11241" t="s">
        <v>488</v>
      </c>
      <c r="E11241" s="144" t="s">
        <v>193</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364</v>
      </c>
      <c r="D11242" t="s">
        <v>488</v>
      </c>
      <c r="E11242" s="144" t="s">
        <v>193</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364</v>
      </c>
      <c r="D11243" t="s">
        <v>488</v>
      </c>
      <c r="E11243" s="144" t="s">
        <v>193</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364</v>
      </c>
      <c r="D11244" t="s">
        <v>488</v>
      </c>
      <c r="E11244" s="144" t="s">
        <v>193</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364</v>
      </c>
      <c r="D11245" t="s">
        <v>488</v>
      </c>
      <c r="E11245" s="144" t="s">
        <v>193</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364</v>
      </c>
      <c r="D11246" t="s">
        <v>488</v>
      </c>
      <c r="E11246" s="144" t="s">
        <v>193</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364</v>
      </c>
      <c r="D11247" t="s">
        <v>488</v>
      </c>
      <c r="E11247" s="144" t="s">
        <v>193</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364</v>
      </c>
      <c r="D11248" t="s">
        <v>488</v>
      </c>
      <c r="E11248" s="144" t="s">
        <v>192</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364</v>
      </c>
      <c r="D11249" t="s">
        <v>488</v>
      </c>
      <c r="E11249" s="144" t="s">
        <v>192</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364</v>
      </c>
      <c r="D11250" t="s">
        <v>488</v>
      </c>
      <c r="E11250" s="144" t="s">
        <v>192</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364</v>
      </c>
      <c r="D11251" t="s">
        <v>488</v>
      </c>
      <c r="E11251" s="144" t="s">
        <v>192</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364</v>
      </c>
      <c r="D11252" t="s">
        <v>488</v>
      </c>
      <c r="E11252" s="144" t="s">
        <v>192</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364</v>
      </c>
      <c r="D11253" t="s">
        <v>488</v>
      </c>
      <c r="E11253" s="144" t="s">
        <v>192</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364</v>
      </c>
      <c r="D11254" t="s">
        <v>488</v>
      </c>
      <c r="E11254" s="144" t="s">
        <v>192</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364</v>
      </c>
      <c r="D11255" t="s">
        <v>488</v>
      </c>
      <c r="E11255" s="144" t="s">
        <v>192</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364</v>
      </c>
      <c r="D11256" t="s">
        <v>488</v>
      </c>
      <c r="E11256" s="144" t="s">
        <v>192</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364</v>
      </c>
      <c r="D11257" t="s">
        <v>488</v>
      </c>
      <c r="E11257" s="144" t="s">
        <v>192</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364</v>
      </c>
      <c r="D11258" t="s">
        <v>488</v>
      </c>
      <c r="E11258" s="144" t="s">
        <v>192</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364</v>
      </c>
      <c r="D11259" t="s">
        <v>488</v>
      </c>
      <c r="E11259" s="144" t="s">
        <v>192</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364</v>
      </c>
      <c r="D11260" t="s">
        <v>488</v>
      </c>
      <c r="E11260" s="144" t="s">
        <v>192</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364</v>
      </c>
      <c r="D11261" t="s">
        <v>488</v>
      </c>
      <c r="E11261" s="144" t="s">
        <v>192</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364</v>
      </c>
      <c r="D11262" t="s">
        <v>488</v>
      </c>
      <c r="E11262" s="144" t="s">
        <v>192</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364</v>
      </c>
      <c r="D11263" t="s">
        <v>488</v>
      </c>
      <c r="E11263" s="144" t="s">
        <v>192</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364</v>
      </c>
      <c r="D11264" t="s">
        <v>488</v>
      </c>
      <c r="E11264" s="144" t="s">
        <v>192</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364</v>
      </c>
      <c r="D11265" t="s">
        <v>488</v>
      </c>
      <c r="E11265" s="144" t="s">
        <v>191</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364</v>
      </c>
      <c r="D11266" t="s">
        <v>488</v>
      </c>
      <c r="E11266" s="144" t="s">
        <v>191</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364</v>
      </c>
      <c r="D11267" t="s">
        <v>488</v>
      </c>
      <c r="E11267" s="144" t="s">
        <v>191</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364</v>
      </c>
      <c r="D11268" t="s">
        <v>488</v>
      </c>
      <c r="E11268" s="144" t="s">
        <v>191</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364</v>
      </c>
      <c r="D11269" t="s">
        <v>488</v>
      </c>
      <c r="E11269" s="144" t="s">
        <v>191</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364</v>
      </c>
      <c r="D11270" t="s">
        <v>488</v>
      </c>
      <c r="E11270" s="144" t="s">
        <v>191</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364</v>
      </c>
      <c r="D11271" t="s">
        <v>488</v>
      </c>
      <c r="E11271" s="144" t="s">
        <v>191</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364</v>
      </c>
      <c r="D11272" t="s">
        <v>488</v>
      </c>
      <c r="E11272" s="144" t="s">
        <v>191</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364</v>
      </c>
      <c r="D11273" t="s">
        <v>488</v>
      </c>
      <c r="E11273" s="144" t="s">
        <v>191</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364</v>
      </c>
      <c r="D11274" t="s">
        <v>488</v>
      </c>
      <c r="E11274" s="144" t="s">
        <v>191</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364</v>
      </c>
      <c r="D11275" t="s">
        <v>488</v>
      </c>
      <c r="E11275" s="144" t="s">
        <v>191</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364</v>
      </c>
      <c r="D11276" t="s">
        <v>488</v>
      </c>
      <c r="E11276" s="144" t="s">
        <v>191</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364</v>
      </c>
      <c r="D11277" t="s">
        <v>488</v>
      </c>
      <c r="E11277" s="144" t="s">
        <v>191</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364</v>
      </c>
      <c r="D11278" t="s">
        <v>488</v>
      </c>
      <c r="E11278" s="144" t="s">
        <v>191</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364</v>
      </c>
      <c r="D11279" t="s">
        <v>488</v>
      </c>
      <c r="E11279" s="144" t="s">
        <v>191</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364</v>
      </c>
      <c r="D11280" t="s">
        <v>488</v>
      </c>
      <c r="E11280" s="144" t="s">
        <v>191</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364</v>
      </c>
      <c r="D11281" t="s">
        <v>488</v>
      </c>
      <c r="E11281" s="144" t="s">
        <v>191</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364</v>
      </c>
      <c r="D11282" t="s">
        <v>1</v>
      </c>
      <c r="E11282" s="144" t="s">
        <v>193</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364</v>
      </c>
      <c r="D11283" t="s">
        <v>1</v>
      </c>
      <c r="E11283" s="144" t="s">
        <v>193</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364</v>
      </c>
      <c r="D11284" t="s">
        <v>1</v>
      </c>
      <c r="E11284" s="144" t="s">
        <v>193</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364</v>
      </c>
      <c r="D11285" t="s">
        <v>1</v>
      </c>
      <c r="E11285" s="144" t="s">
        <v>193</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364</v>
      </c>
      <c r="D11286" t="s">
        <v>1</v>
      </c>
      <c r="E11286" s="144" t="s">
        <v>193</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364</v>
      </c>
      <c r="D11287" t="s">
        <v>1</v>
      </c>
      <c r="E11287" s="144" t="s">
        <v>193</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364</v>
      </c>
      <c r="D11288" t="s">
        <v>1</v>
      </c>
      <c r="E11288" s="144" t="s">
        <v>193</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364</v>
      </c>
      <c r="D11289" t="s">
        <v>1</v>
      </c>
      <c r="E11289" s="144" t="s">
        <v>193</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364</v>
      </c>
      <c r="D11290" t="s">
        <v>1</v>
      </c>
      <c r="E11290" s="144" t="s">
        <v>193</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364</v>
      </c>
      <c r="D11291" t="s">
        <v>1</v>
      </c>
      <c r="E11291" s="144" t="s">
        <v>193</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364</v>
      </c>
      <c r="D11292" t="s">
        <v>1</v>
      </c>
      <c r="E11292" s="144" t="s">
        <v>193</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364</v>
      </c>
      <c r="D11293" t="s">
        <v>1</v>
      </c>
      <c r="E11293" s="144" t="s">
        <v>193</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364</v>
      </c>
      <c r="D11294" t="s">
        <v>1</v>
      </c>
      <c r="E11294" s="144" t="s">
        <v>193</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364</v>
      </c>
      <c r="D11295" t="s">
        <v>1</v>
      </c>
      <c r="E11295" s="144" t="s">
        <v>193</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364</v>
      </c>
      <c r="D11296" t="s">
        <v>1</v>
      </c>
      <c r="E11296" s="144" t="s">
        <v>193</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364</v>
      </c>
      <c r="D11297" t="s">
        <v>1</v>
      </c>
      <c r="E11297" s="144" t="s">
        <v>193</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364</v>
      </c>
      <c r="D11298" t="s">
        <v>1</v>
      </c>
      <c r="E11298" s="144" t="s">
        <v>193</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364</v>
      </c>
      <c r="D11299" t="s">
        <v>1</v>
      </c>
      <c r="E11299" s="144" t="s">
        <v>192</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364</v>
      </c>
      <c r="D11300" t="s">
        <v>1</v>
      </c>
      <c r="E11300" s="144" t="s">
        <v>192</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364</v>
      </c>
      <c r="D11301" t="s">
        <v>1</v>
      </c>
      <c r="E11301" s="144" t="s">
        <v>192</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364</v>
      </c>
      <c r="D11302" t="s">
        <v>1</v>
      </c>
      <c r="E11302" s="144" t="s">
        <v>192</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364</v>
      </c>
      <c r="D11303" t="s">
        <v>1</v>
      </c>
      <c r="E11303" s="144" t="s">
        <v>192</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364</v>
      </c>
      <c r="D11304" t="s">
        <v>1</v>
      </c>
      <c r="E11304" s="144" t="s">
        <v>192</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364</v>
      </c>
      <c r="D11305" t="s">
        <v>1</v>
      </c>
      <c r="E11305" s="144" t="s">
        <v>192</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364</v>
      </c>
      <c r="D11306" t="s">
        <v>1</v>
      </c>
      <c r="E11306" s="144" t="s">
        <v>192</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364</v>
      </c>
      <c r="D11307" t="s">
        <v>1</v>
      </c>
      <c r="E11307" s="144" t="s">
        <v>192</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364</v>
      </c>
      <c r="D11308" t="s">
        <v>1</v>
      </c>
      <c r="E11308" s="144" t="s">
        <v>192</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364</v>
      </c>
      <c r="D11309" t="s">
        <v>1</v>
      </c>
      <c r="E11309" s="144" t="s">
        <v>192</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364</v>
      </c>
      <c r="D11310" t="s">
        <v>1</v>
      </c>
      <c r="E11310" s="144" t="s">
        <v>192</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364</v>
      </c>
      <c r="D11311" t="s">
        <v>1</v>
      </c>
      <c r="E11311" s="144" t="s">
        <v>192</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364</v>
      </c>
      <c r="D11312" t="s">
        <v>1</v>
      </c>
      <c r="E11312" s="144" t="s">
        <v>192</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364</v>
      </c>
      <c r="D11313" t="s">
        <v>1</v>
      </c>
      <c r="E11313" s="144" t="s">
        <v>192</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364</v>
      </c>
      <c r="D11314" t="s">
        <v>1</v>
      </c>
      <c r="E11314" s="144" t="s">
        <v>192</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364</v>
      </c>
      <c r="D11315" t="s">
        <v>1</v>
      </c>
      <c r="E11315" s="144" t="s">
        <v>192</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364</v>
      </c>
      <c r="D11316" t="s">
        <v>1</v>
      </c>
      <c r="E11316" s="144" t="s">
        <v>191</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364</v>
      </c>
      <c r="D11317" t="s">
        <v>1</v>
      </c>
      <c r="E11317" s="144" t="s">
        <v>191</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364</v>
      </c>
      <c r="D11318" t="s">
        <v>1</v>
      </c>
      <c r="E11318" s="144" t="s">
        <v>191</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364</v>
      </c>
      <c r="D11319" t="s">
        <v>1</v>
      </c>
      <c r="E11319" s="144" t="s">
        <v>191</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364</v>
      </c>
      <c r="D11320" t="s">
        <v>1</v>
      </c>
      <c r="E11320" s="144" t="s">
        <v>191</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364</v>
      </c>
      <c r="D11321" t="s">
        <v>1</v>
      </c>
      <c r="E11321" s="144" t="s">
        <v>191</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364</v>
      </c>
      <c r="D11322" t="s">
        <v>1</v>
      </c>
      <c r="E11322" s="144" t="s">
        <v>191</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364</v>
      </c>
      <c r="D11323" t="s">
        <v>1</v>
      </c>
      <c r="E11323" s="144" t="s">
        <v>191</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364</v>
      </c>
      <c r="D11324" t="s">
        <v>1</v>
      </c>
      <c r="E11324" s="144" t="s">
        <v>191</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364</v>
      </c>
      <c r="D11325" t="s">
        <v>1</v>
      </c>
      <c r="E11325" s="144" t="s">
        <v>191</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364</v>
      </c>
      <c r="D11326" t="s">
        <v>1</v>
      </c>
      <c r="E11326" s="144" t="s">
        <v>191</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364</v>
      </c>
      <c r="D11327" t="s">
        <v>1</v>
      </c>
      <c r="E11327" s="144" t="s">
        <v>191</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364</v>
      </c>
      <c r="D11328" t="s">
        <v>1</v>
      </c>
      <c r="E11328" s="144" t="s">
        <v>191</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364</v>
      </c>
      <c r="D11329" t="s">
        <v>1</v>
      </c>
      <c r="E11329" s="144" t="s">
        <v>191</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364</v>
      </c>
      <c r="D11330" t="s">
        <v>1</v>
      </c>
      <c r="E11330" s="144" t="s">
        <v>191</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364</v>
      </c>
      <c r="D11331" t="s">
        <v>1</v>
      </c>
      <c r="E11331" s="144" t="s">
        <v>191</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364</v>
      </c>
      <c r="D11332" t="s">
        <v>1</v>
      </c>
      <c r="E11332" s="144" t="s">
        <v>191</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365</v>
      </c>
      <c r="D11333" t="s">
        <v>488</v>
      </c>
      <c r="E11333" s="144" t="s">
        <v>193</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365</v>
      </c>
      <c r="D11334" t="s">
        <v>488</v>
      </c>
      <c r="E11334" s="144" t="s">
        <v>193</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365</v>
      </c>
      <c r="D11335" t="s">
        <v>488</v>
      </c>
      <c r="E11335" s="144" t="s">
        <v>193</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365</v>
      </c>
      <c r="D11336" t="s">
        <v>488</v>
      </c>
      <c r="E11336" s="144" t="s">
        <v>193</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365</v>
      </c>
      <c r="D11337" t="s">
        <v>488</v>
      </c>
      <c r="E11337" s="144" t="s">
        <v>193</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365</v>
      </c>
      <c r="D11338" t="s">
        <v>488</v>
      </c>
      <c r="E11338" s="144" t="s">
        <v>193</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365</v>
      </c>
      <c r="D11339" t="s">
        <v>488</v>
      </c>
      <c r="E11339" s="144" t="s">
        <v>193</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365</v>
      </c>
      <c r="D11340" t="s">
        <v>488</v>
      </c>
      <c r="E11340" s="144" t="s">
        <v>193</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365</v>
      </c>
      <c r="D11341" t="s">
        <v>488</v>
      </c>
      <c r="E11341" s="144" t="s">
        <v>193</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365</v>
      </c>
      <c r="D11342" t="s">
        <v>488</v>
      </c>
      <c r="E11342" s="144" t="s">
        <v>193</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365</v>
      </c>
      <c r="D11343" t="s">
        <v>488</v>
      </c>
      <c r="E11343" s="144" t="s">
        <v>193</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365</v>
      </c>
      <c r="D11344" t="s">
        <v>488</v>
      </c>
      <c r="E11344" s="144" t="s">
        <v>193</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365</v>
      </c>
      <c r="D11345" t="s">
        <v>488</v>
      </c>
      <c r="E11345" s="144" t="s">
        <v>193</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365</v>
      </c>
      <c r="D11346" t="s">
        <v>488</v>
      </c>
      <c r="E11346" s="144" t="s">
        <v>193</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365</v>
      </c>
      <c r="D11347" t="s">
        <v>488</v>
      </c>
      <c r="E11347" s="144" t="s">
        <v>193</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365</v>
      </c>
      <c r="D11348" t="s">
        <v>488</v>
      </c>
      <c r="E11348" s="144" t="s">
        <v>193</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365</v>
      </c>
      <c r="D11349" t="s">
        <v>488</v>
      </c>
      <c r="E11349" s="144" t="s">
        <v>193</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365</v>
      </c>
      <c r="D11350" t="s">
        <v>488</v>
      </c>
      <c r="E11350" s="144" t="s">
        <v>192</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365</v>
      </c>
      <c r="D11351" t="s">
        <v>488</v>
      </c>
      <c r="E11351" s="144" t="s">
        <v>192</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365</v>
      </c>
      <c r="D11352" t="s">
        <v>488</v>
      </c>
      <c r="E11352" s="144" t="s">
        <v>192</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365</v>
      </c>
      <c r="D11353" t="s">
        <v>488</v>
      </c>
      <c r="E11353" s="144" t="s">
        <v>192</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365</v>
      </c>
      <c r="D11354" t="s">
        <v>488</v>
      </c>
      <c r="E11354" s="144" t="s">
        <v>192</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365</v>
      </c>
      <c r="D11355" t="s">
        <v>488</v>
      </c>
      <c r="E11355" s="144" t="s">
        <v>192</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365</v>
      </c>
      <c r="D11356" t="s">
        <v>488</v>
      </c>
      <c r="E11356" s="144" t="s">
        <v>192</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365</v>
      </c>
      <c r="D11357" t="s">
        <v>488</v>
      </c>
      <c r="E11357" s="144" t="s">
        <v>192</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365</v>
      </c>
      <c r="D11358" t="s">
        <v>488</v>
      </c>
      <c r="E11358" s="144" t="s">
        <v>192</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365</v>
      </c>
      <c r="D11359" t="s">
        <v>488</v>
      </c>
      <c r="E11359" s="144" t="s">
        <v>192</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365</v>
      </c>
      <c r="D11360" t="s">
        <v>488</v>
      </c>
      <c r="E11360" s="144" t="s">
        <v>192</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365</v>
      </c>
      <c r="D11361" t="s">
        <v>488</v>
      </c>
      <c r="E11361" s="144" t="s">
        <v>192</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365</v>
      </c>
      <c r="D11362" t="s">
        <v>488</v>
      </c>
      <c r="E11362" s="144" t="s">
        <v>192</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365</v>
      </c>
      <c r="D11363" t="s">
        <v>488</v>
      </c>
      <c r="E11363" s="144" t="s">
        <v>192</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365</v>
      </c>
      <c r="D11364" t="s">
        <v>488</v>
      </c>
      <c r="E11364" s="144" t="s">
        <v>192</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365</v>
      </c>
      <c r="D11365" t="s">
        <v>488</v>
      </c>
      <c r="E11365" s="144" t="s">
        <v>192</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365</v>
      </c>
      <c r="D11366" t="s">
        <v>488</v>
      </c>
      <c r="E11366" s="144" t="s">
        <v>192</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365</v>
      </c>
      <c r="D11367" t="s">
        <v>488</v>
      </c>
      <c r="E11367" s="144" t="s">
        <v>191</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365</v>
      </c>
      <c r="D11368" t="s">
        <v>488</v>
      </c>
      <c r="E11368" s="144" t="s">
        <v>191</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365</v>
      </c>
      <c r="D11369" t="s">
        <v>488</v>
      </c>
      <c r="E11369" s="144" t="s">
        <v>191</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365</v>
      </c>
      <c r="D11370" t="s">
        <v>488</v>
      </c>
      <c r="E11370" s="144" t="s">
        <v>191</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365</v>
      </c>
      <c r="D11371" t="s">
        <v>488</v>
      </c>
      <c r="E11371" s="144" t="s">
        <v>191</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365</v>
      </c>
      <c r="D11372" t="s">
        <v>488</v>
      </c>
      <c r="E11372" s="144" t="s">
        <v>191</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365</v>
      </c>
      <c r="D11373" t="s">
        <v>488</v>
      </c>
      <c r="E11373" s="144" t="s">
        <v>191</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365</v>
      </c>
      <c r="D11374" t="s">
        <v>488</v>
      </c>
      <c r="E11374" s="144" t="s">
        <v>191</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365</v>
      </c>
      <c r="D11375" t="s">
        <v>488</v>
      </c>
      <c r="E11375" s="144" t="s">
        <v>191</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365</v>
      </c>
      <c r="D11376" t="s">
        <v>488</v>
      </c>
      <c r="E11376" s="144" t="s">
        <v>191</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365</v>
      </c>
      <c r="D11377" t="s">
        <v>488</v>
      </c>
      <c r="E11377" s="144" t="s">
        <v>191</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365</v>
      </c>
      <c r="D11378" t="s">
        <v>488</v>
      </c>
      <c r="E11378" s="144" t="s">
        <v>191</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365</v>
      </c>
      <c r="D11379" t="s">
        <v>488</v>
      </c>
      <c r="E11379" s="144" t="s">
        <v>191</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365</v>
      </c>
      <c r="D11380" t="s">
        <v>488</v>
      </c>
      <c r="E11380" s="144" t="s">
        <v>191</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365</v>
      </c>
      <c r="D11381" t="s">
        <v>488</v>
      </c>
      <c r="E11381" s="144" t="s">
        <v>191</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365</v>
      </c>
      <c r="D11382" t="s">
        <v>488</v>
      </c>
      <c r="E11382" s="144" t="s">
        <v>191</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365</v>
      </c>
      <c r="D11383" t="s">
        <v>488</v>
      </c>
      <c r="E11383" s="144" t="s">
        <v>191</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365</v>
      </c>
      <c r="D11384" t="s">
        <v>1</v>
      </c>
      <c r="E11384" s="144" t="s">
        <v>193</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365</v>
      </c>
      <c r="D11385" t="s">
        <v>1</v>
      </c>
      <c r="E11385" s="144" t="s">
        <v>193</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365</v>
      </c>
      <c r="D11386" t="s">
        <v>1</v>
      </c>
      <c r="E11386" s="144" t="s">
        <v>193</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365</v>
      </c>
      <c r="D11387" t="s">
        <v>1</v>
      </c>
      <c r="E11387" s="144" t="s">
        <v>193</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365</v>
      </c>
      <c r="D11388" t="s">
        <v>1</v>
      </c>
      <c r="E11388" s="144" t="s">
        <v>193</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365</v>
      </c>
      <c r="D11389" t="s">
        <v>1</v>
      </c>
      <c r="E11389" s="144" t="s">
        <v>193</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365</v>
      </c>
      <c r="D11390" t="s">
        <v>1</v>
      </c>
      <c r="E11390" s="144" t="s">
        <v>193</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365</v>
      </c>
      <c r="D11391" t="s">
        <v>1</v>
      </c>
      <c r="E11391" s="144" t="s">
        <v>193</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365</v>
      </c>
      <c r="D11392" t="s">
        <v>1</v>
      </c>
      <c r="E11392" s="144" t="s">
        <v>193</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365</v>
      </c>
      <c r="D11393" t="s">
        <v>1</v>
      </c>
      <c r="E11393" s="144" t="s">
        <v>193</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365</v>
      </c>
      <c r="D11394" t="s">
        <v>1</v>
      </c>
      <c r="E11394" s="144" t="s">
        <v>193</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365</v>
      </c>
      <c r="D11395" t="s">
        <v>1</v>
      </c>
      <c r="E11395" s="144" t="s">
        <v>193</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365</v>
      </c>
      <c r="D11396" t="s">
        <v>1</v>
      </c>
      <c r="E11396" s="144" t="s">
        <v>193</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365</v>
      </c>
      <c r="D11397" t="s">
        <v>1</v>
      </c>
      <c r="E11397" s="144" t="s">
        <v>193</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365</v>
      </c>
      <c r="D11398" t="s">
        <v>1</v>
      </c>
      <c r="E11398" s="144" t="s">
        <v>193</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365</v>
      </c>
      <c r="D11399" t="s">
        <v>1</v>
      </c>
      <c r="E11399" s="144" t="s">
        <v>193</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365</v>
      </c>
      <c r="D11400" t="s">
        <v>1</v>
      </c>
      <c r="E11400" s="144" t="s">
        <v>193</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365</v>
      </c>
      <c r="D11401" t="s">
        <v>1</v>
      </c>
      <c r="E11401" s="144" t="s">
        <v>192</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365</v>
      </c>
      <c r="D11402" t="s">
        <v>1</v>
      </c>
      <c r="E11402" s="144" t="s">
        <v>192</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365</v>
      </c>
      <c r="D11403" t="s">
        <v>1</v>
      </c>
      <c r="E11403" s="144" t="s">
        <v>192</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365</v>
      </c>
      <c r="D11404" t="s">
        <v>1</v>
      </c>
      <c r="E11404" s="144" t="s">
        <v>192</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365</v>
      </c>
      <c r="D11405" t="s">
        <v>1</v>
      </c>
      <c r="E11405" s="144" t="s">
        <v>192</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365</v>
      </c>
      <c r="D11406" t="s">
        <v>1</v>
      </c>
      <c r="E11406" s="144" t="s">
        <v>192</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365</v>
      </c>
      <c r="D11407" t="s">
        <v>1</v>
      </c>
      <c r="E11407" s="144" t="s">
        <v>192</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365</v>
      </c>
      <c r="D11408" t="s">
        <v>1</v>
      </c>
      <c r="E11408" s="144" t="s">
        <v>192</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365</v>
      </c>
      <c r="D11409" t="s">
        <v>1</v>
      </c>
      <c r="E11409" s="144" t="s">
        <v>192</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365</v>
      </c>
      <c r="D11410" t="s">
        <v>1</v>
      </c>
      <c r="E11410" s="144" t="s">
        <v>192</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365</v>
      </c>
      <c r="D11411" t="s">
        <v>1</v>
      </c>
      <c r="E11411" s="144" t="s">
        <v>192</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365</v>
      </c>
      <c r="D11412" t="s">
        <v>1</v>
      </c>
      <c r="E11412" s="144" t="s">
        <v>192</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365</v>
      </c>
      <c r="D11413" t="s">
        <v>1</v>
      </c>
      <c r="E11413" s="144" t="s">
        <v>192</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365</v>
      </c>
      <c r="D11414" t="s">
        <v>1</v>
      </c>
      <c r="E11414" s="144" t="s">
        <v>192</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365</v>
      </c>
      <c r="D11415" t="s">
        <v>1</v>
      </c>
      <c r="E11415" s="144" t="s">
        <v>192</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365</v>
      </c>
      <c r="D11416" t="s">
        <v>1</v>
      </c>
      <c r="E11416" s="144" t="s">
        <v>192</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365</v>
      </c>
      <c r="D11417" t="s">
        <v>1</v>
      </c>
      <c r="E11417" s="144" t="s">
        <v>192</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365</v>
      </c>
      <c r="D11418" t="s">
        <v>1</v>
      </c>
      <c r="E11418" s="144" t="s">
        <v>191</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365</v>
      </c>
      <c r="D11419" t="s">
        <v>1</v>
      </c>
      <c r="E11419" s="144" t="s">
        <v>191</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365</v>
      </c>
      <c r="D11420" t="s">
        <v>1</v>
      </c>
      <c r="E11420" s="144" t="s">
        <v>191</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365</v>
      </c>
      <c r="D11421" t="s">
        <v>1</v>
      </c>
      <c r="E11421" s="144" t="s">
        <v>191</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365</v>
      </c>
      <c r="D11422" t="s">
        <v>1</v>
      </c>
      <c r="E11422" s="144" t="s">
        <v>191</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365</v>
      </c>
      <c r="D11423" t="s">
        <v>1</v>
      </c>
      <c r="E11423" s="144" t="s">
        <v>191</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365</v>
      </c>
      <c r="D11424" t="s">
        <v>1</v>
      </c>
      <c r="E11424" s="144" t="s">
        <v>191</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365</v>
      </c>
      <c r="D11425" t="s">
        <v>1</v>
      </c>
      <c r="E11425" s="144" t="s">
        <v>191</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365</v>
      </c>
      <c r="D11426" t="s">
        <v>1</v>
      </c>
      <c r="E11426" s="144" t="s">
        <v>191</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365</v>
      </c>
      <c r="D11427" t="s">
        <v>1</v>
      </c>
      <c r="E11427" s="144" t="s">
        <v>191</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365</v>
      </c>
      <c r="D11428" t="s">
        <v>1</v>
      </c>
      <c r="E11428" s="144" t="s">
        <v>191</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365</v>
      </c>
      <c r="D11429" t="s">
        <v>1</v>
      </c>
      <c r="E11429" s="144" t="s">
        <v>191</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365</v>
      </c>
      <c r="D11430" t="s">
        <v>1</v>
      </c>
      <c r="E11430" s="144" t="s">
        <v>191</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365</v>
      </c>
      <c r="D11431" t="s">
        <v>1</v>
      </c>
      <c r="E11431" s="144" t="s">
        <v>191</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365</v>
      </c>
      <c r="D11432" t="s">
        <v>1</v>
      </c>
      <c r="E11432" s="144" t="s">
        <v>191</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365</v>
      </c>
      <c r="D11433" t="s">
        <v>1</v>
      </c>
      <c r="E11433" s="144" t="s">
        <v>191</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365</v>
      </c>
      <c r="D11434" t="s">
        <v>1</v>
      </c>
      <c r="E11434" s="144" t="s">
        <v>191</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366</v>
      </c>
      <c r="D11435" t="s">
        <v>488</v>
      </c>
      <c r="E11435" s="144" t="s">
        <v>193</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366</v>
      </c>
      <c r="D11436" t="s">
        <v>488</v>
      </c>
      <c r="E11436" s="144" t="s">
        <v>193</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366</v>
      </c>
      <c r="D11437" t="s">
        <v>488</v>
      </c>
      <c r="E11437" s="144" t="s">
        <v>193</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366</v>
      </c>
      <c r="D11438" t="s">
        <v>488</v>
      </c>
      <c r="E11438" s="144" t="s">
        <v>193</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366</v>
      </c>
      <c r="D11439" t="s">
        <v>488</v>
      </c>
      <c r="E11439" s="144" t="s">
        <v>193</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366</v>
      </c>
      <c r="D11440" t="s">
        <v>488</v>
      </c>
      <c r="E11440" s="144" t="s">
        <v>193</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366</v>
      </c>
      <c r="D11441" t="s">
        <v>488</v>
      </c>
      <c r="E11441" s="144" t="s">
        <v>193</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366</v>
      </c>
      <c r="D11442" t="s">
        <v>488</v>
      </c>
      <c r="E11442" s="144" t="s">
        <v>193</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366</v>
      </c>
      <c r="D11443" t="s">
        <v>488</v>
      </c>
      <c r="E11443" s="144" t="s">
        <v>193</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366</v>
      </c>
      <c r="D11444" t="s">
        <v>488</v>
      </c>
      <c r="E11444" s="144" t="s">
        <v>193</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366</v>
      </c>
      <c r="D11445" t="s">
        <v>488</v>
      </c>
      <c r="E11445" s="144" t="s">
        <v>193</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366</v>
      </c>
      <c r="D11446" t="s">
        <v>488</v>
      </c>
      <c r="E11446" s="144" t="s">
        <v>193</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366</v>
      </c>
      <c r="D11447" t="s">
        <v>488</v>
      </c>
      <c r="E11447" s="144" t="s">
        <v>193</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366</v>
      </c>
      <c r="D11448" t="s">
        <v>488</v>
      </c>
      <c r="E11448" s="144" t="s">
        <v>193</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366</v>
      </c>
      <c r="D11449" t="s">
        <v>488</v>
      </c>
      <c r="E11449" s="144" t="s">
        <v>193</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366</v>
      </c>
      <c r="D11450" t="s">
        <v>488</v>
      </c>
      <c r="E11450" s="144" t="s">
        <v>193</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366</v>
      </c>
      <c r="D11451" t="s">
        <v>488</v>
      </c>
      <c r="E11451" s="144" t="s">
        <v>193</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366</v>
      </c>
      <c r="D11452" t="s">
        <v>488</v>
      </c>
      <c r="E11452" s="144" t="s">
        <v>192</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366</v>
      </c>
      <c r="D11453" t="s">
        <v>488</v>
      </c>
      <c r="E11453" s="144" t="s">
        <v>192</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366</v>
      </c>
      <c r="D11454" t="s">
        <v>488</v>
      </c>
      <c r="E11454" s="144" t="s">
        <v>192</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366</v>
      </c>
      <c r="D11455" t="s">
        <v>488</v>
      </c>
      <c r="E11455" s="144" t="s">
        <v>192</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366</v>
      </c>
      <c r="D11456" t="s">
        <v>488</v>
      </c>
      <c r="E11456" s="144" t="s">
        <v>192</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366</v>
      </c>
      <c r="D11457" t="s">
        <v>488</v>
      </c>
      <c r="E11457" s="144" t="s">
        <v>192</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366</v>
      </c>
      <c r="D11458" t="s">
        <v>488</v>
      </c>
      <c r="E11458" s="144" t="s">
        <v>192</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366</v>
      </c>
      <c r="D11459" t="s">
        <v>488</v>
      </c>
      <c r="E11459" s="144" t="s">
        <v>192</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366</v>
      </c>
      <c r="D11460" t="s">
        <v>488</v>
      </c>
      <c r="E11460" s="144" t="s">
        <v>192</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366</v>
      </c>
      <c r="D11461" t="s">
        <v>488</v>
      </c>
      <c r="E11461" s="144" t="s">
        <v>192</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366</v>
      </c>
      <c r="D11462" t="s">
        <v>488</v>
      </c>
      <c r="E11462" s="144" t="s">
        <v>192</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366</v>
      </c>
      <c r="D11463" t="s">
        <v>488</v>
      </c>
      <c r="E11463" s="144" t="s">
        <v>192</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366</v>
      </c>
      <c r="D11464" t="s">
        <v>488</v>
      </c>
      <c r="E11464" s="144" t="s">
        <v>192</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366</v>
      </c>
      <c r="D11465" t="s">
        <v>488</v>
      </c>
      <c r="E11465" s="144" t="s">
        <v>192</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366</v>
      </c>
      <c r="D11466" t="s">
        <v>488</v>
      </c>
      <c r="E11466" s="144" t="s">
        <v>192</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366</v>
      </c>
      <c r="D11467" t="s">
        <v>488</v>
      </c>
      <c r="E11467" s="144" t="s">
        <v>192</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366</v>
      </c>
      <c r="D11468" t="s">
        <v>488</v>
      </c>
      <c r="E11468" s="144" t="s">
        <v>192</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366</v>
      </c>
      <c r="D11469" t="s">
        <v>488</v>
      </c>
      <c r="E11469" s="144" t="s">
        <v>191</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366</v>
      </c>
      <c r="D11470" t="s">
        <v>488</v>
      </c>
      <c r="E11470" s="144" t="s">
        <v>191</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366</v>
      </c>
      <c r="D11471" t="s">
        <v>488</v>
      </c>
      <c r="E11471" s="144" t="s">
        <v>191</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366</v>
      </c>
      <c r="D11472" t="s">
        <v>488</v>
      </c>
      <c r="E11472" s="144" t="s">
        <v>191</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366</v>
      </c>
      <c r="D11473" t="s">
        <v>488</v>
      </c>
      <c r="E11473" s="144" t="s">
        <v>191</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366</v>
      </c>
      <c r="D11474" t="s">
        <v>488</v>
      </c>
      <c r="E11474" s="144" t="s">
        <v>191</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366</v>
      </c>
      <c r="D11475" t="s">
        <v>488</v>
      </c>
      <c r="E11475" s="144" t="s">
        <v>191</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366</v>
      </c>
      <c r="D11476" t="s">
        <v>488</v>
      </c>
      <c r="E11476" s="144" t="s">
        <v>191</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366</v>
      </c>
      <c r="D11477" t="s">
        <v>488</v>
      </c>
      <c r="E11477" s="144" t="s">
        <v>191</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366</v>
      </c>
      <c r="D11478" t="s">
        <v>488</v>
      </c>
      <c r="E11478" s="144" t="s">
        <v>191</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366</v>
      </c>
      <c r="D11479" t="s">
        <v>488</v>
      </c>
      <c r="E11479" s="144" t="s">
        <v>191</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366</v>
      </c>
      <c r="D11480" t="s">
        <v>488</v>
      </c>
      <c r="E11480" s="144" t="s">
        <v>191</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366</v>
      </c>
      <c r="D11481" t="s">
        <v>488</v>
      </c>
      <c r="E11481" s="144" t="s">
        <v>191</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366</v>
      </c>
      <c r="D11482" t="s">
        <v>488</v>
      </c>
      <c r="E11482" s="144" t="s">
        <v>191</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366</v>
      </c>
      <c r="D11483" t="s">
        <v>488</v>
      </c>
      <c r="E11483" s="144" t="s">
        <v>191</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366</v>
      </c>
      <c r="D11484" t="s">
        <v>488</v>
      </c>
      <c r="E11484" s="144" t="s">
        <v>191</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366</v>
      </c>
      <c r="D11485" t="s">
        <v>488</v>
      </c>
      <c r="E11485" s="144" t="s">
        <v>191</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366</v>
      </c>
      <c r="D11486" t="s">
        <v>1</v>
      </c>
      <c r="E11486" s="144" t="s">
        <v>193</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366</v>
      </c>
      <c r="D11487" t="s">
        <v>1</v>
      </c>
      <c r="E11487" s="144" t="s">
        <v>193</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366</v>
      </c>
      <c r="D11488" t="s">
        <v>1</v>
      </c>
      <c r="E11488" s="144" t="s">
        <v>193</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366</v>
      </c>
      <c r="D11489" t="s">
        <v>1</v>
      </c>
      <c r="E11489" s="144" t="s">
        <v>193</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366</v>
      </c>
      <c r="D11490" t="s">
        <v>1</v>
      </c>
      <c r="E11490" s="144" t="s">
        <v>193</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366</v>
      </c>
      <c r="D11491" t="s">
        <v>1</v>
      </c>
      <c r="E11491" s="144" t="s">
        <v>193</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366</v>
      </c>
      <c r="D11492" t="s">
        <v>1</v>
      </c>
      <c r="E11492" s="144" t="s">
        <v>193</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366</v>
      </c>
      <c r="D11493" t="s">
        <v>1</v>
      </c>
      <c r="E11493" s="144" t="s">
        <v>193</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366</v>
      </c>
      <c r="D11494" t="s">
        <v>1</v>
      </c>
      <c r="E11494" s="144" t="s">
        <v>193</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366</v>
      </c>
      <c r="D11495" t="s">
        <v>1</v>
      </c>
      <c r="E11495" s="144" t="s">
        <v>193</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366</v>
      </c>
      <c r="D11496" t="s">
        <v>1</v>
      </c>
      <c r="E11496" s="144" t="s">
        <v>193</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366</v>
      </c>
      <c r="D11497" t="s">
        <v>1</v>
      </c>
      <c r="E11497" s="144" t="s">
        <v>193</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366</v>
      </c>
      <c r="D11498" t="s">
        <v>1</v>
      </c>
      <c r="E11498" s="144" t="s">
        <v>193</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366</v>
      </c>
      <c r="D11499" t="s">
        <v>1</v>
      </c>
      <c r="E11499" s="144" t="s">
        <v>193</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366</v>
      </c>
      <c r="D11500" t="s">
        <v>1</v>
      </c>
      <c r="E11500" s="144" t="s">
        <v>193</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366</v>
      </c>
      <c r="D11501" t="s">
        <v>1</v>
      </c>
      <c r="E11501" s="144" t="s">
        <v>193</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366</v>
      </c>
      <c r="D11502" t="s">
        <v>1</v>
      </c>
      <c r="E11502" s="144" t="s">
        <v>193</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366</v>
      </c>
      <c r="D11503" t="s">
        <v>1</v>
      </c>
      <c r="E11503" s="144" t="s">
        <v>192</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366</v>
      </c>
      <c r="D11504" t="s">
        <v>1</v>
      </c>
      <c r="E11504" s="144" t="s">
        <v>192</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366</v>
      </c>
      <c r="D11505" t="s">
        <v>1</v>
      </c>
      <c r="E11505" s="144" t="s">
        <v>192</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366</v>
      </c>
      <c r="D11506" t="s">
        <v>1</v>
      </c>
      <c r="E11506" s="144" t="s">
        <v>192</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366</v>
      </c>
      <c r="D11507" t="s">
        <v>1</v>
      </c>
      <c r="E11507" s="144" t="s">
        <v>192</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366</v>
      </c>
      <c r="D11508" t="s">
        <v>1</v>
      </c>
      <c r="E11508" s="144" t="s">
        <v>192</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366</v>
      </c>
      <c r="D11509" t="s">
        <v>1</v>
      </c>
      <c r="E11509" s="144" t="s">
        <v>192</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366</v>
      </c>
      <c r="D11510" t="s">
        <v>1</v>
      </c>
      <c r="E11510" s="144" t="s">
        <v>192</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366</v>
      </c>
      <c r="D11511" t="s">
        <v>1</v>
      </c>
      <c r="E11511" s="144" t="s">
        <v>192</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366</v>
      </c>
      <c r="D11512" t="s">
        <v>1</v>
      </c>
      <c r="E11512" s="144" t="s">
        <v>192</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366</v>
      </c>
      <c r="D11513" t="s">
        <v>1</v>
      </c>
      <c r="E11513" s="144" t="s">
        <v>192</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366</v>
      </c>
      <c r="D11514" t="s">
        <v>1</v>
      </c>
      <c r="E11514" s="144" t="s">
        <v>192</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366</v>
      </c>
      <c r="D11515" t="s">
        <v>1</v>
      </c>
      <c r="E11515" s="144" t="s">
        <v>192</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366</v>
      </c>
      <c r="D11516" t="s">
        <v>1</v>
      </c>
      <c r="E11516" s="144" t="s">
        <v>192</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366</v>
      </c>
      <c r="D11517" t="s">
        <v>1</v>
      </c>
      <c r="E11517" s="144" t="s">
        <v>192</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366</v>
      </c>
      <c r="D11518" t="s">
        <v>1</v>
      </c>
      <c r="E11518" s="144" t="s">
        <v>192</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366</v>
      </c>
      <c r="D11519" t="s">
        <v>1</v>
      </c>
      <c r="E11519" s="144" t="s">
        <v>192</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366</v>
      </c>
      <c r="D11520" t="s">
        <v>1</v>
      </c>
      <c r="E11520" s="144" t="s">
        <v>191</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366</v>
      </c>
      <c r="D11521" t="s">
        <v>1</v>
      </c>
      <c r="E11521" s="144" t="s">
        <v>191</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366</v>
      </c>
      <c r="D11522" t="s">
        <v>1</v>
      </c>
      <c r="E11522" s="144" t="s">
        <v>191</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366</v>
      </c>
      <c r="D11523" t="s">
        <v>1</v>
      </c>
      <c r="E11523" s="144" t="s">
        <v>191</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366</v>
      </c>
      <c r="D11524" t="s">
        <v>1</v>
      </c>
      <c r="E11524" s="144" t="s">
        <v>191</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366</v>
      </c>
      <c r="D11525" t="s">
        <v>1</v>
      </c>
      <c r="E11525" s="144" t="s">
        <v>191</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366</v>
      </c>
      <c r="D11526" t="s">
        <v>1</v>
      </c>
      <c r="E11526" s="144" t="s">
        <v>191</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366</v>
      </c>
      <c r="D11527" t="s">
        <v>1</v>
      </c>
      <c r="E11527" s="144" t="s">
        <v>191</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366</v>
      </c>
      <c r="D11528" t="s">
        <v>1</v>
      </c>
      <c r="E11528" s="144" t="s">
        <v>191</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366</v>
      </c>
      <c r="D11529" t="s">
        <v>1</v>
      </c>
      <c r="E11529" s="144" t="s">
        <v>191</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366</v>
      </c>
      <c r="D11530" t="s">
        <v>1</v>
      </c>
      <c r="E11530" s="144" t="s">
        <v>191</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366</v>
      </c>
      <c r="D11531" t="s">
        <v>1</v>
      </c>
      <c r="E11531" s="144" t="s">
        <v>191</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366</v>
      </c>
      <c r="D11532" t="s">
        <v>1</v>
      </c>
      <c r="E11532" s="144" t="s">
        <v>191</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366</v>
      </c>
      <c r="D11533" t="s">
        <v>1</v>
      </c>
      <c r="E11533" s="144" t="s">
        <v>191</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366</v>
      </c>
      <c r="D11534" t="s">
        <v>1</v>
      </c>
      <c r="E11534" s="144" t="s">
        <v>191</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366</v>
      </c>
      <c r="D11535" t="s">
        <v>1</v>
      </c>
      <c r="E11535" s="144" t="s">
        <v>191</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366</v>
      </c>
      <c r="D11536" t="s">
        <v>1</v>
      </c>
      <c r="E11536" s="144" t="s">
        <v>191</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367</v>
      </c>
      <c r="D11537" t="s">
        <v>488</v>
      </c>
      <c r="E11537" s="144" t="s">
        <v>193</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367</v>
      </c>
      <c r="D11538" t="s">
        <v>488</v>
      </c>
      <c r="E11538" s="144" t="s">
        <v>193</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367</v>
      </c>
      <c r="D11539" t="s">
        <v>488</v>
      </c>
      <c r="E11539" s="144" t="s">
        <v>193</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367</v>
      </c>
      <c r="D11540" t="s">
        <v>488</v>
      </c>
      <c r="E11540" s="144" t="s">
        <v>193</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367</v>
      </c>
      <c r="D11541" t="s">
        <v>488</v>
      </c>
      <c r="E11541" s="144" t="s">
        <v>193</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367</v>
      </c>
      <c r="D11542" t="s">
        <v>488</v>
      </c>
      <c r="E11542" s="144" t="s">
        <v>193</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367</v>
      </c>
      <c r="D11543" t="s">
        <v>488</v>
      </c>
      <c r="E11543" s="144" t="s">
        <v>193</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367</v>
      </c>
      <c r="D11544" t="s">
        <v>488</v>
      </c>
      <c r="E11544" s="144" t="s">
        <v>193</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367</v>
      </c>
      <c r="D11545" t="s">
        <v>488</v>
      </c>
      <c r="E11545" s="144" t="s">
        <v>193</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367</v>
      </c>
      <c r="D11546" t="s">
        <v>488</v>
      </c>
      <c r="E11546" s="144" t="s">
        <v>193</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367</v>
      </c>
      <c r="D11547" t="s">
        <v>488</v>
      </c>
      <c r="E11547" s="144" t="s">
        <v>193</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367</v>
      </c>
      <c r="D11548" t="s">
        <v>488</v>
      </c>
      <c r="E11548" s="144" t="s">
        <v>193</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367</v>
      </c>
      <c r="D11549" t="s">
        <v>488</v>
      </c>
      <c r="E11549" s="144" t="s">
        <v>193</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367</v>
      </c>
      <c r="D11550" t="s">
        <v>488</v>
      </c>
      <c r="E11550" s="144" t="s">
        <v>193</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367</v>
      </c>
      <c r="D11551" t="s">
        <v>488</v>
      </c>
      <c r="E11551" s="144" t="s">
        <v>193</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367</v>
      </c>
      <c r="D11552" t="s">
        <v>488</v>
      </c>
      <c r="E11552" s="144" t="s">
        <v>193</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367</v>
      </c>
      <c r="D11553" t="s">
        <v>488</v>
      </c>
      <c r="E11553" s="144" t="s">
        <v>193</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367</v>
      </c>
      <c r="D11554" t="s">
        <v>488</v>
      </c>
      <c r="E11554" s="144" t="s">
        <v>192</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367</v>
      </c>
      <c r="D11555" t="s">
        <v>488</v>
      </c>
      <c r="E11555" s="144" t="s">
        <v>192</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367</v>
      </c>
      <c r="D11556" t="s">
        <v>488</v>
      </c>
      <c r="E11556" s="144" t="s">
        <v>192</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367</v>
      </c>
      <c r="D11557" t="s">
        <v>488</v>
      </c>
      <c r="E11557" s="144" t="s">
        <v>192</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367</v>
      </c>
      <c r="D11558" t="s">
        <v>488</v>
      </c>
      <c r="E11558" s="144" t="s">
        <v>192</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367</v>
      </c>
      <c r="D11559" t="s">
        <v>488</v>
      </c>
      <c r="E11559" s="144" t="s">
        <v>192</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367</v>
      </c>
      <c r="D11560" t="s">
        <v>488</v>
      </c>
      <c r="E11560" s="144" t="s">
        <v>192</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367</v>
      </c>
      <c r="D11561" t="s">
        <v>488</v>
      </c>
      <c r="E11561" s="144" t="s">
        <v>192</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367</v>
      </c>
      <c r="D11562" t="s">
        <v>488</v>
      </c>
      <c r="E11562" s="144" t="s">
        <v>192</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367</v>
      </c>
      <c r="D11563" t="s">
        <v>488</v>
      </c>
      <c r="E11563" s="144" t="s">
        <v>192</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367</v>
      </c>
      <c r="D11564" t="s">
        <v>488</v>
      </c>
      <c r="E11564" s="144" t="s">
        <v>192</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367</v>
      </c>
      <c r="D11565" t="s">
        <v>488</v>
      </c>
      <c r="E11565" s="144" t="s">
        <v>192</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367</v>
      </c>
      <c r="D11566" t="s">
        <v>488</v>
      </c>
      <c r="E11566" s="144" t="s">
        <v>192</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367</v>
      </c>
      <c r="D11567" t="s">
        <v>488</v>
      </c>
      <c r="E11567" s="144" t="s">
        <v>192</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367</v>
      </c>
      <c r="D11568" t="s">
        <v>488</v>
      </c>
      <c r="E11568" s="144" t="s">
        <v>192</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367</v>
      </c>
      <c r="D11569" t="s">
        <v>488</v>
      </c>
      <c r="E11569" s="144" t="s">
        <v>192</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367</v>
      </c>
      <c r="D11570" t="s">
        <v>488</v>
      </c>
      <c r="E11570" s="144" t="s">
        <v>192</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367</v>
      </c>
      <c r="D11571" t="s">
        <v>488</v>
      </c>
      <c r="E11571" s="144" t="s">
        <v>191</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367</v>
      </c>
      <c r="D11572" t="s">
        <v>488</v>
      </c>
      <c r="E11572" s="144" t="s">
        <v>191</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367</v>
      </c>
      <c r="D11573" t="s">
        <v>488</v>
      </c>
      <c r="E11573" s="144" t="s">
        <v>191</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367</v>
      </c>
      <c r="D11574" t="s">
        <v>488</v>
      </c>
      <c r="E11574" s="144" t="s">
        <v>191</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367</v>
      </c>
      <c r="D11575" t="s">
        <v>488</v>
      </c>
      <c r="E11575" s="144" t="s">
        <v>191</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367</v>
      </c>
      <c r="D11576" t="s">
        <v>488</v>
      </c>
      <c r="E11576" s="144" t="s">
        <v>191</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367</v>
      </c>
      <c r="D11577" t="s">
        <v>488</v>
      </c>
      <c r="E11577" s="144" t="s">
        <v>191</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367</v>
      </c>
      <c r="D11578" t="s">
        <v>488</v>
      </c>
      <c r="E11578" s="144" t="s">
        <v>191</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367</v>
      </c>
      <c r="D11579" t="s">
        <v>488</v>
      </c>
      <c r="E11579" s="144" t="s">
        <v>191</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367</v>
      </c>
      <c r="D11580" t="s">
        <v>488</v>
      </c>
      <c r="E11580" s="144" t="s">
        <v>191</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367</v>
      </c>
      <c r="D11581" t="s">
        <v>488</v>
      </c>
      <c r="E11581" s="144" t="s">
        <v>191</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367</v>
      </c>
      <c r="D11582" t="s">
        <v>488</v>
      </c>
      <c r="E11582" s="144" t="s">
        <v>191</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367</v>
      </c>
      <c r="D11583" t="s">
        <v>488</v>
      </c>
      <c r="E11583" s="144" t="s">
        <v>191</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367</v>
      </c>
      <c r="D11584" t="s">
        <v>488</v>
      </c>
      <c r="E11584" s="144" t="s">
        <v>191</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367</v>
      </c>
      <c r="D11585" t="s">
        <v>488</v>
      </c>
      <c r="E11585" s="144" t="s">
        <v>191</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367</v>
      </c>
      <c r="D11586" t="s">
        <v>488</v>
      </c>
      <c r="E11586" s="144" t="s">
        <v>191</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367</v>
      </c>
      <c r="D11587" t="s">
        <v>488</v>
      </c>
      <c r="E11587" s="144" t="s">
        <v>191</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367</v>
      </c>
      <c r="D11588" t="s">
        <v>1</v>
      </c>
      <c r="E11588" s="144" t="s">
        <v>193</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367</v>
      </c>
      <c r="D11589" t="s">
        <v>1</v>
      </c>
      <c r="E11589" s="144" t="s">
        <v>193</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367</v>
      </c>
      <c r="D11590" t="s">
        <v>1</v>
      </c>
      <c r="E11590" s="144" t="s">
        <v>193</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367</v>
      </c>
      <c r="D11591" t="s">
        <v>1</v>
      </c>
      <c r="E11591" s="144" t="s">
        <v>193</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367</v>
      </c>
      <c r="D11592" t="s">
        <v>1</v>
      </c>
      <c r="E11592" s="144" t="s">
        <v>193</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367</v>
      </c>
      <c r="D11593" t="s">
        <v>1</v>
      </c>
      <c r="E11593" s="144" t="s">
        <v>193</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367</v>
      </c>
      <c r="D11594" t="s">
        <v>1</v>
      </c>
      <c r="E11594" s="144" t="s">
        <v>193</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367</v>
      </c>
      <c r="D11595" t="s">
        <v>1</v>
      </c>
      <c r="E11595" s="144" t="s">
        <v>193</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367</v>
      </c>
      <c r="D11596" t="s">
        <v>1</v>
      </c>
      <c r="E11596" s="144" t="s">
        <v>193</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367</v>
      </c>
      <c r="D11597" t="s">
        <v>1</v>
      </c>
      <c r="E11597" s="144" t="s">
        <v>193</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367</v>
      </c>
      <c r="D11598" t="s">
        <v>1</v>
      </c>
      <c r="E11598" s="144" t="s">
        <v>193</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367</v>
      </c>
      <c r="D11599" t="s">
        <v>1</v>
      </c>
      <c r="E11599" s="144" t="s">
        <v>193</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367</v>
      </c>
      <c r="D11600" t="s">
        <v>1</v>
      </c>
      <c r="E11600" s="144" t="s">
        <v>193</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367</v>
      </c>
      <c r="D11601" t="s">
        <v>1</v>
      </c>
      <c r="E11601" s="144" t="s">
        <v>193</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367</v>
      </c>
      <c r="D11602" t="s">
        <v>1</v>
      </c>
      <c r="E11602" s="144" t="s">
        <v>193</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367</v>
      </c>
      <c r="D11603" t="s">
        <v>1</v>
      </c>
      <c r="E11603" s="144" t="s">
        <v>193</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367</v>
      </c>
      <c r="D11604" t="s">
        <v>1</v>
      </c>
      <c r="E11604" s="144" t="s">
        <v>193</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367</v>
      </c>
      <c r="D11605" t="s">
        <v>1</v>
      </c>
      <c r="E11605" s="144" t="s">
        <v>192</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367</v>
      </c>
      <c r="D11606" t="s">
        <v>1</v>
      </c>
      <c r="E11606" s="144" t="s">
        <v>192</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367</v>
      </c>
      <c r="D11607" t="s">
        <v>1</v>
      </c>
      <c r="E11607" s="144" t="s">
        <v>192</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367</v>
      </c>
      <c r="D11608" t="s">
        <v>1</v>
      </c>
      <c r="E11608" s="144" t="s">
        <v>192</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367</v>
      </c>
      <c r="D11609" t="s">
        <v>1</v>
      </c>
      <c r="E11609" s="144" t="s">
        <v>192</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367</v>
      </c>
      <c r="D11610" t="s">
        <v>1</v>
      </c>
      <c r="E11610" s="144" t="s">
        <v>192</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367</v>
      </c>
      <c r="D11611" t="s">
        <v>1</v>
      </c>
      <c r="E11611" s="144" t="s">
        <v>192</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367</v>
      </c>
      <c r="D11612" t="s">
        <v>1</v>
      </c>
      <c r="E11612" s="144" t="s">
        <v>192</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367</v>
      </c>
      <c r="D11613" t="s">
        <v>1</v>
      </c>
      <c r="E11613" s="144" t="s">
        <v>192</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367</v>
      </c>
      <c r="D11614" t="s">
        <v>1</v>
      </c>
      <c r="E11614" s="144" t="s">
        <v>192</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367</v>
      </c>
      <c r="D11615" t="s">
        <v>1</v>
      </c>
      <c r="E11615" s="144" t="s">
        <v>192</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367</v>
      </c>
      <c r="D11616" t="s">
        <v>1</v>
      </c>
      <c r="E11616" s="144" t="s">
        <v>192</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367</v>
      </c>
      <c r="D11617" t="s">
        <v>1</v>
      </c>
      <c r="E11617" s="144" t="s">
        <v>192</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367</v>
      </c>
      <c r="D11618" t="s">
        <v>1</v>
      </c>
      <c r="E11618" s="144" t="s">
        <v>192</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367</v>
      </c>
      <c r="D11619" t="s">
        <v>1</v>
      </c>
      <c r="E11619" s="144" t="s">
        <v>192</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367</v>
      </c>
      <c r="D11620" t="s">
        <v>1</v>
      </c>
      <c r="E11620" s="144" t="s">
        <v>192</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367</v>
      </c>
      <c r="D11621" t="s">
        <v>1</v>
      </c>
      <c r="E11621" s="144" t="s">
        <v>192</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367</v>
      </c>
      <c r="D11622" t="s">
        <v>1</v>
      </c>
      <c r="E11622" s="144" t="s">
        <v>191</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367</v>
      </c>
      <c r="D11623" t="s">
        <v>1</v>
      </c>
      <c r="E11623" s="144" t="s">
        <v>191</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367</v>
      </c>
      <c r="D11624" t="s">
        <v>1</v>
      </c>
      <c r="E11624" s="144" t="s">
        <v>191</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367</v>
      </c>
      <c r="D11625" t="s">
        <v>1</v>
      </c>
      <c r="E11625" s="144" t="s">
        <v>191</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367</v>
      </c>
      <c r="D11626" t="s">
        <v>1</v>
      </c>
      <c r="E11626" s="144" t="s">
        <v>191</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367</v>
      </c>
      <c r="D11627" t="s">
        <v>1</v>
      </c>
      <c r="E11627" s="144" t="s">
        <v>191</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367</v>
      </c>
      <c r="D11628" t="s">
        <v>1</v>
      </c>
      <c r="E11628" s="144" t="s">
        <v>191</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367</v>
      </c>
      <c r="D11629" t="s">
        <v>1</v>
      </c>
      <c r="E11629" s="144" t="s">
        <v>191</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367</v>
      </c>
      <c r="D11630" t="s">
        <v>1</v>
      </c>
      <c r="E11630" s="144" t="s">
        <v>191</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367</v>
      </c>
      <c r="D11631" t="s">
        <v>1</v>
      </c>
      <c r="E11631" s="144" t="s">
        <v>191</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367</v>
      </c>
      <c r="D11632" t="s">
        <v>1</v>
      </c>
      <c r="E11632" s="144" t="s">
        <v>191</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367</v>
      </c>
      <c r="D11633" t="s">
        <v>1</v>
      </c>
      <c r="E11633" s="144" t="s">
        <v>191</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367</v>
      </c>
      <c r="D11634" t="s">
        <v>1</v>
      </c>
      <c r="E11634" s="144" t="s">
        <v>191</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367</v>
      </c>
      <c r="D11635" t="s">
        <v>1</v>
      </c>
      <c r="E11635" s="144" t="s">
        <v>191</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367</v>
      </c>
      <c r="D11636" t="s">
        <v>1</v>
      </c>
      <c r="E11636" s="144" t="s">
        <v>191</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367</v>
      </c>
      <c r="D11637" t="s">
        <v>1</v>
      </c>
      <c r="E11637" s="144" t="s">
        <v>191</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367</v>
      </c>
      <c r="D11638" t="s">
        <v>1</v>
      </c>
      <c r="E11638" s="144" t="s">
        <v>191</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368</v>
      </c>
      <c r="D11639" t="s">
        <v>488</v>
      </c>
      <c r="E11639" s="144" t="s">
        <v>193</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368</v>
      </c>
      <c r="D11640" t="s">
        <v>488</v>
      </c>
      <c r="E11640" s="144" t="s">
        <v>193</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368</v>
      </c>
      <c r="D11641" t="s">
        <v>488</v>
      </c>
      <c r="E11641" s="144" t="s">
        <v>193</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368</v>
      </c>
      <c r="D11642" t="s">
        <v>488</v>
      </c>
      <c r="E11642" s="144" t="s">
        <v>193</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368</v>
      </c>
      <c r="D11643" t="s">
        <v>488</v>
      </c>
      <c r="E11643" s="144" t="s">
        <v>193</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368</v>
      </c>
      <c r="D11644" t="s">
        <v>488</v>
      </c>
      <c r="E11644" s="144" t="s">
        <v>193</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368</v>
      </c>
      <c r="D11645" t="s">
        <v>488</v>
      </c>
      <c r="E11645" s="144" t="s">
        <v>193</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368</v>
      </c>
      <c r="D11646" t="s">
        <v>488</v>
      </c>
      <c r="E11646" s="144" t="s">
        <v>193</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368</v>
      </c>
      <c r="D11647" t="s">
        <v>488</v>
      </c>
      <c r="E11647" s="144" t="s">
        <v>193</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368</v>
      </c>
      <c r="D11648" t="s">
        <v>488</v>
      </c>
      <c r="E11648" s="144" t="s">
        <v>193</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368</v>
      </c>
      <c r="D11649" t="s">
        <v>488</v>
      </c>
      <c r="E11649" s="144" t="s">
        <v>193</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368</v>
      </c>
      <c r="D11650" t="s">
        <v>488</v>
      </c>
      <c r="E11650" s="144" t="s">
        <v>193</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368</v>
      </c>
      <c r="D11651" t="s">
        <v>488</v>
      </c>
      <c r="E11651" s="144" t="s">
        <v>193</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368</v>
      </c>
      <c r="D11652" t="s">
        <v>488</v>
      </c>
      <c r="E11652" s="144" t="s">
        <v>193</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368</v>
      </c>
      <c r="D11653" t="s">
        <v>488</v>
      </c>
      <c r="E11653" s="144" t="s">
        <v>193</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368</v>
      </c>
      <c r="D11654" t="s">
        <v>488</v>
      </c>
      <c r="E11654" s="144" t="s">
        <v>193</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368</v>
      </c>
      <c r="D11655" t="s">
        <v>488</v>
      </c>
      <c r="E11655" s="144" t="s">
        <v>193</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368</v>
      </c>
      <c r="D11656" t="s">
        <v>488</v>
      </c>
      <c r="E11656" s="144" t="s">
        <v>192</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368</v>
      </c>
      <c r="D11657" t="s">
        <v>488</v>
      </c>
      <c r="E11657" s="144" t="s">
        <v>192</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368</v>
      </c>
      <c r="D11658" t="s">
        <v>488</v>
      </c>
      <c r="E11658" s="144" t="s">
        <v>192</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368</v>
      </c>
      <c r="D11659" t="s">
        <v>488</v>
      </c>
      <c r="E11659" s="144" t="s">
        <v>192</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368</v>
      </c>
      <c r="D11660" t="s">
        <v>488</v>
      </c>
      <c r="E11660" s="144" t="s">
        <v>192</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368</v>
      </c>
      <c r="D11661" t="s">
        <v>488</v>
      </c>
      <c r="E11661" s="144" t="s">
        <v>192</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368</v>
      </c>
      <c r="D11662" t="s">
        <v>488</v>
      </c>
      <c r="E11662" s="144" t="s">
        <v>192</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368</v>
      </c>
      <c r="D11663" t="s">
        <v>488</v>
      </c>
      <c r="E11663" s="144" t="s">
        <v>192</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368</v>
      </c>
      <c r="D11664" t="s">
        <v>488</v>
      </c>
      <c r="E11664" s="144" t="s">
        <v>192</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368</v>
      </c>
      <c r="D11665" t="s">
        <v>488</v>
      </c>
      <c r="E11665" s="144" t="s">
        <v>192</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368</v>
      </c>
      <c r="D11666" t="s">
        <v>488</v>
      </c>
      <c r="E11666" s="144" t="s">
        <v>192</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368</v>
      </c>
      <c r="D11667" t="s">
        <v>488</v>
      </c>
      <c r="E11667" s="144" t="s">
        <v>192</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368</v>
      </c>
      <c r="D11668" t="s">
        <v>488</v>
      </c>
      <c r="E11668" s="144" t="s">
        <v>192</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368</v>
      </c>
      <c r="D11669" t="s">
        <v>488</v>
      </c>
      <c r="E11669" s="144" t="s">
        <v>192</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368</v>
      </c>
      <c r="D11670" t="s">
        <v>488</v>
      </c>
      <c r="E11670" s="144" t="s">
        <v>192</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368</v>
      </c>
      <c r="D11671" t="s">
        <v>488</v>
      </c>
      <c r="E11671" s="144" t="s">
        <v>192</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368</v>
      </c>
      <c r="D11672" t="s">
        <v>488</v>
      </c>
      <c r="E11672" s="144" t="s">
        <v>192</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368</v>
      </c>
      <c r="D11673" t="s">
        <v>488</v>
      </c>
      <c r="E11673" s="144" t="s">
        <v>191</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368</v>
      </c>
      <c r="D11674" t="s">
        <v>488</v>
      </c>
      <c r="E11674" s="144" t="s">
        <v>191</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368</v>
      </c>
      <c r="D11675" t="s">
        <v>488</v>
      </c>
      <c r="E11675" s="144" t="s">
        <v>191</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368</v>
      </c>
      <c r="D11676" t="s">
        <v>488</v>
      </c>
      <c r="E11676" s="144" t="s">
        <v>191</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368</v>
      </c>
      <c r="D11677" t="s">
        <v>488</v>
      </c>
      <c r="E11677" s="144" t="s">
        <v>191</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368</v>
      </c>
      <c r="D11678" t="s">
        <v>488</v>
      </c>
      <c r="E11678" s="144" t="s">
        <v>191</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368</v>
      </c>
      <c r="D11679" t="s">
        <v>488</v>
      </c>
      <c r="E11679" s="144" t="s">
        <v>191</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368</v>
      </c>
      <c r="D11680" t="s">
        <v>488</v>
      </c>
      <c r="E11680" s="144" t="s">
        <v>191</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368</v>
      </c>
      <c r="D11681" t="s">
        <v>488</v>
      </c>
      <c r="E11681" s="144" t="s">
        <v>191</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368</v>
      </c>
      <c r="D11682" t="s">
        <v>488</v>
      </c>
      <c r="E11682" s="144" t="s">
        <v>191</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368</v>
      </c>
      <c r="D11683" t="s">
        <v>488</v>
      </c>
      <c r="E11683" s="144" t="s">
        <v>191</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368</v>
      </c>
      <c r="D11684" t="s">
        <v>488</v>
      </c>
      <c r="E11684" s="144" t="s">
        <v>191</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368</v>
      </c>
      <c r="D11685" t="s">
        <v>488</v>
      </c>
      <c r="E11685" s="144" t="s">
        <v>191</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368</v>
      </c>
      <c r="D11686" t="s">
        <v>488</v>
      </c>
      <c r="E11686" s="144" t="s">
        <v>191</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368</v>
      </c>
      <c r="D11687" t="s">
        <v>488</v>
      </c>
      <c r="E11687" s="144" t="s">
        <v>191</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368</v>
      </c>
      <c r="D11688" t="s">
        <v>488</v>
      </c>
      <c r="E11688" s="144" t="s">
        <v>191</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368</v>
      </c>
      <c r="D11689" t="s">
        <v>488</v>
      </c>
      <c r="E11689" s="144" t="s">
        <v>191</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368</v>
      </c>
      <c r="D11690" t="s">
        <v>1</v>
      </c>
      <c r="E11690" s="144" t="s">
        <v>193</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368</v>
      </c>
      <c r="D11691" t="s">
        <v>1</v>
      </c>
      <c r="E11691" s="144" t="s">
        <v>193</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368</v>
      </c>
      <c r="D11692" t="s">
        <v>1</v>
      </c>
      <c r="E11692" s="144" t="s">
        <v>193</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368</v>
      </c>
      <c r="D11693" t="s">
        <v>1</v>
      </c>
      <c r="E11693" s="144" t="s">
        <v>193</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368</v>
      </c>
      <c r="D11694" t="s">
        <v>1</v>
      </c>
      <c r="E11694" s="144" t="s">
        <v>193</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368</v>
      </c>
      <c r="D11695" t="s">
        <v>1</v>
      </c>
      <c r="E11695" s="144" t="s">
        <v>193</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368</v>
      </c>
      <c r="D11696" t="s">
        <v>1</v>
      </c>
      <c r="E11696" s="144" t="s">
        <v>193</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368</v>
      </c>
      <c r="D11697" t="s">
        <v>1</v>
      </c>
      <c r="E11697" s="144" t="s">
        <v>193</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368</v>
      </c>
      <c r="D11698" t="s">
        <v>1</v>
      </c>
      <c r="E11698" s="144" t="s">
        <v>193</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368</v>
      </c>
      <c r="D11699" t="s">
        <v>1</v>
      </c>
      <c r="E11699" s="144" t="s">
        <v>193</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368</v>
      </c>
      <c r="D11700" t="s">
        <v>1</v>
      </c>
      <c r="E11700" s="144" t="s">
        <v>193</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368</v>
      </c>
      <c r="D11701" t="s">
        <v>1</v>
      </c>
      <c r="E11701" s="144" t="s">
        <v>193</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368</v>
      </c>
      <c r="D11702" t="s">
        <v>1</v>
      </c>
      <c r="E11702" s="144" t="s">
        <v>193</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368</v>
      </c>
      <c r="D11703" t="s">
        <v>1</v>
      </c>
      <c r="E11703" s="144" t="s">
        <v>193</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368</v>
      </c>
      <c r="D11704" t="s">
        <v>1</v>
      </c>
      <c r="E11704" s="144" t="s">
        <v>193</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368</v>
      </c>
      <c r="D11705" t="s">
        <v>1</v>
      </c>
      <c r="E11705" s="144" t="s">
        <v>193</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368</v>
      </c>
      <c r="D11706" t="s">
        <v>1</v>
      </c>
      <c r="E11706" s="144" t="s">
        <v>193</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368</v>
      </c>
      <c r="D11707" t="s">
        <v>1</v>
      </c>
      <c r="E11707" s="144" t="s">
        <v>192</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368</v>
      </c>
      <c r="D11708" t="s">
        <v>1</v>
      </c>
      <c r="E11708" s="144" t="s">
        <v>192</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368</v>
      </c>
      <c r="D11709" t="s">
        <v>1</v>
      </c>
      <c r="E11709" s="144" t="s">
        <v>192</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368</v>
      </c>
      <c r="D11710" t="s">
        <v>1</v>
      </c>
      <c r="E11710" s="144" t="s">
        <v>192</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368</v>
      </c>
      <c r="D11711" t="s">
        <v>1</v>
      </c>
      <c r="E11711" s="144" t="s">
        <v>192</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368</v>
      </c>
      <c r="D11712" t="s">
        <v>1</v>
      </c>
      <c r="E11712" s="144" t="s">
        <v>192</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368</v>
      </c>
      <c r="D11713" t="s">
        <v>1</v>
      </c>
      <c r="E11713" s="144" t="s">
        <v>192</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368</v>
      </c>
      <c r="D11714" t="s">
        <v>1</v>
      </c>
      <c r="E11714" s="144" t="s">
        <v>192</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368</v>
      </c>
      <c r="D11715" t="s">
        <v>1</v>
      </c>
      <c r="E11715" s="144" t="s">
        <v>192</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368</v>
      </c>
      <c r="D11716" t="s">
        <v>1</v>
      </c>
      <c r="E11716" s="144" t="s">
        <v>192</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368</v>
      </c>
      <c r="D11717" t="s">
        <v>1</v>
      </c>
      <c r="E11717" s="144" t="s">
        <v>192</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368</v>
      </c>
      <c r="D11718" t="s">
        <v>1</v>
      </c>
      <c r="E11718" s="144" t="s">
        <v>192</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368</v>
      </c>
      <c r="D11719" t="s">
        <v>1</v>
      </c>
      <c r="E11719" s="144" t="s">
        <v>192</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368</v>
      </c>
      <c r="D11720" t="s">
        <v>1</v>
      </c>
      <c r="E11720" s="144" t="s">
        <v>192</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368</v>
      </c>
      <c r="D11721" t="s">
        <v>1</v>
      </c>
      <c r="E11721" s="144" t="s">
        <v>192</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368</v>
      </c>
      <c r="D11722" t="s">
        <v>1</v>
      </c>
      <c r="E11722" s="144" t="s">
        <v>192</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368</v>
      </c>
      <c r="D11723" t="s">
        <v>1</v>
      </c>
      <c r="E11723" s="144" t="s">
        <v>192</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368</v>
      </c>
      <c r="D11724" t="s">
        <v>1</v>
      </c>
      <c r="E11724" s="144" t="s">
        <v>191</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368</v>
      </c>
      <c r="D11725" t="s">
        <v>1</v>
      </c>
      <c r="E11725" s="144" t="s">
        <v>191</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368</v>
      </c>
      <c r="D11726" t="s">
        <v>1</v>
      </c>
      <c r="E11726" s="144" t="s">
        <v>191</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368</v>
      </c>
      <c r="D11727" t="s">
        <v>1</v>
      </c>
      <c r="E11727" s="144" t="s">
        <v>191</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368</v>
      </c>
      <c r="D11728" t="s">
        <v>1</v>
      </c>
      <c r="E11728" s="144" t="s">
        <v>191</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368</v>
      </c>
      <c r="D11729" t="s">
        <v>1</v>
      </c>
      <c r="E11729" s="144" t="s">
        <v>191</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368</v>
      </c>
      <c r="D11730" t="s">
        <v>1</v>
      </c>
      <c r="E11730" s="144" t="s">
        <v>191</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368</v>
      </c>
      <c r="D11731" t="s">
        <v>1</v>
      </c>
      <c r="E11731" s="144" t="s">
        <v>191</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368</v>
      </c>
      <c r="D11732" t="s">
        <v>1</v>
      </c>
      <c r="E11732" s="144" t="s">
        <v>191</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368</v>
      </c>
      <c r="D11733" t="s">
        <v>1</v>
      </c>
      <c r="E11733" s="144" t="s">
        <v>191</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368</v>
      </c>
      <c r="D11734" t="s">
        <v>1</v>
      </c>
      <c r="E11734" s="144" t="s">
        <v>191</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368</v>
      </c>
      <c r="D11735" t="s">
        <v>1</v>
      </c>
      <c r="E11735" s="144" t="s">
        <v>191</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368</v>
      </c>
      <c r="D11736" t="s">
        <v>1</v>
      </c>
      <c r="E11736" s="144" t="s">
        <v>191</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368</v>
      </c>
      <c r="D11737" t="s">
        <v>1</v>
      </c>
      <c r="E11737" s="144" t="s">
        <v>191</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368</v>
      </c>
      <c r="D11738" t="s">
        <v>1</v>
      </c>
      <c r="E11738" s="144" t="s">
        <v>191</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368</v>
      </c>
      <c r="D11739" t="s">
        <v>1</v>
      </c>
      <c r="E11739" s="144" t="s">
        <v>191</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368</v>
      </c>
      <c r="D11740" t="s">
        <v>1</v>
      </c>
      <c r="E11740" s="144" t="s">
        <v>191</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369</v>
      </c>
      <c r="D11741" t="s">
        <v>488</v>
      </c>
      <c r="E11741" s="144" t="s">
        <v>193</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369</v>
      </c>
      <c r="D11742" t="s">
        <v>488</v>
      </c>
      <c r="E11742" s="144" t="s">
        <v>193</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369</v>
      </c>
      <c r="D11743" t="s">
        <v>488</v>
      </c>
      <c r="E11743" s="144" t="s">
        <v>193</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369</v>
      </c>
      <c r="D11744" t="s">
        <v>488</v>
      </c>
      <c r="E11744" s="144" t="s">
        <v>193</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369</v>
      </c>
      <c r="D11745" t="s">
        <v>488</v>
      </c>
      <c r="E11745" s="144" t="s">
        <v>193</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369</v>
      </c>
      <c r="D11746" t="s">
        <v>488</v>
      </c>
      <c r="E11746" s="144" t="s">
        <v>193</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369</v>
      </c>
      <c r="D11747" t="s">
        <v>488</v>
      </c>
      <c r="E11747" s="144" t="s">
        <v>193</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369</v>
      </c>
      <c r="D11748" t="s">
        <v>488</v>
      </c>
      <c r="E11748" s="144" t="s">
        <v>193</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369</v>
      </c>
      <c r="D11749" t="s">
        <v>488</v>
      </c>
      <c r="E11749" s="144" t="s">
        <v>193</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369</v>
      </c>
      <c r="D11750" t="s">
        <v>488</v>
      </c>
      <c r="E11750" s="144" t="s">
        <v>193</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369</v>
      </c>
      <c r="D11751" t="s">
        <v>488</v>
      </c>
      <c r="E11751" s="144" t="s">
        <v>193</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369</v>
      </c>
      <c r="D11752" t="s">
        <v>488</v>
      </c>
      <c r="E11752" s="144" t="s">
        <v>193</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369</v>
      </c>
      <c r="D11753" t="s">
        <v>488</v>
      </c>
      <c r="E11753" s="144" t="s">
        <v>193</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369</v>
      </c>
      <c r="D11754" t="s">
        <v>488</v>
      </c>
      <c r="E11754" s="144" t="s">
        <v>193</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369</v>
      </c>
      <c r="D11755" t="s">
        <v>488</v>
      </c>
      <c r="E11755" s="144" t="s">
        <v>193</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369</v>
      </c>
      <c r="D11756" t="s">
        <v>488</v>
      </c>
      <c r="E11756" s="144" t="s">
        <v>193</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369</v>
      </c>
      <c r="D11757" t="s">
        <v>488</v>
      </c>
      <c r="E11757" s="144" t="s">
        <v>193</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369</v>
      </c>
      <c r="D11758" t="s">
        <v>488</v>
      </c>
      <c r="E11758" s="144" t="s">
        <v>192</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369</v>
      </c>
      <c r="D11759" t="s">
        <v>488</v>
      </c>
      <c r="E11759" s="144" t="s">
        <v>192</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369</v>
      </c>
      <c r="D11760" t="s">
        <v>488</v>
      </c>
      <c r="E11760" s="144" t="s">
        <v>192</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369</v>
      </c>
      <c r="D11761" t="s">
        <v>488</v>
      </c>
      <c r="E11761" s="144" t="s">
        <v>192</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369</v>
      </c>
      <c r="D11762" t="s">
        <v>488</v>
      </c>
      <c r="E11762" s="144" t="s">
        <v>192</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369</v>
      </c>
      <c r="D11763" t="s">
        <v>488</v>
      </c>
      <c r="E11763" s="144" t="s">
        <v>192</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369</v>
      </c>
      <c r="D11764" t="s">
        <v>488</v>
      </c>
      <c r="E11764" s="144" t="s">
        <v>192</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369</v>
      </c>
      <c r="D11765" t="s">
        <v>488</v>
      </c>
      <c r="E11765" s="144" t="s">
        <v>192</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369</v>
      </c>
      <c r="D11766" t="s">
        <v>488</v>
      </c>
      <c r="E11766" s="144" t="s">
        <v>192</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369</v>
      </c>
      <c r="D11767" t="s">
        <v>488</v>
      </c>
      <c r="E11767" s="144" t="s">
        <v>192</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369</v>
      </c>
      <c r="D11768" t="s">
        <v>488</v>
      </c>
      <c r="E11768" s="144" t="s">
        <v>192</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369</v>
      </c>
      <c r="D11769" t="s">
        <v>488</v>
      </c>
      <c r="E11769" s="144" t="s">
        <v>192</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369</v>
      </c>
      <c r="D11770" t="s">
        <v>488</v>
      </c>
      <c r="E11770" s="144" t="s">
        <v>192</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369</v>
      </c>
      <c r="D11771" t="s">
        <v>488</v>
      </c>
      <c r="E11771" s="144" t="s">
        <v>192</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369</v>
      </c>
      <c r="D11772" t="s">
        <v>488</v>
      </c>
      <c r="E11772" s="144" t="s">
        <v>192</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369</v>
      </c>
      <c r="D11773" t="s">
        <v>488</v>
      </c>
      <c r="E11773" s="144" t="s">
        <v>192</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369</v>
      </c>
      <c r="D11774" t="s">
        <v>488</v>
      </c>
      <c r="E11774" s="144" t="s">
        <v>192</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369</v>
      </c>
      <c r="D11775" t="s">
        <v>488</v>
      </c>
      <c r="E11775" s="144" t="s">
        <v>191</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369</v>
      </c>
      <c r="D11776" t="s">
        <v>488</v>
      </c>
      <c r="E11776" s="144" t="s">
        <v>191</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369</v>
      </c>
      <c r="D11777" t="s">
        <v>488</v>
      </c>
      <c r="E11777" s="144" t="s">
        <v>191</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369</v>
      </c>
      <c r="D11778" t="s">
        <v>488</v>
      </c>
      <c r="E11778" s="144" t="s">
        <v>191</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369</v>
      </c>
      <c r="D11779" t="s">
        <v>488</v>
      </c>
      <c r="E11779" s="144" t="s">
        <v>191</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369</v>
      </c>
      <c r="D11780" t="s">
        <v>488</v>
      </c>
      <c r="E11780" s="144" t="s">
        <v>191</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369</v>
      </c>
      <c r="D11781" t="s">
        <v>488</v>
      </c>
      <c r="E11781" s="144" t="s">
        <v>191</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369</v>
      </c>
      <c r="D11782" t="s">
        <v>488</v>
      </c>
      <c r="E11782" s="144" t="s">
        <v>191</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369</v>
      </c>
      <c r="D11783" t="s">
        <v>488</v>
      </c>
      <c r="E11783" s="144" t="s">
        <v>191</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369</v>
      </c>
      <c r="D11784" t="s">
        <v>488</v>
      </c>
      <c r="E11784" s="144" t="s">
        <v>191</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369</v>
      </c>
      <c r="D11785" t="s">
        <v>488</v>
      </c>
      <c r="E11785" s="144" t="s">
        <v>191</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369</v>
      </c>
      <c r="D11786" t="s">
        <v>488</v>
      </c>
      <c r="E11786" s="144" t="s">
        <v>191</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369</v>
      </c>
      <c r="D11787" t="s">
        <v>488</v>
      </c>
      <c r="E11787" s="144" t="s">
        <v>191</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369</v>
      </c>
      <c r="D11788" t="s">
        <v>488</v>
      </c>
      <c r="E11788" s="144" t="s">
        <v>191</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369</v>
      </c>
      <c r="D11789" t="s">
        <v>488</v>
      </c>
      <c r="E11789" s="144" t="s">
        <v>191</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369</v>
      </c>
      <c r="D11790" t="s">
        <v>488</v>
      </c>
      <c r="E11790" s="144" t="s">
        <v>191</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369</v>
      </c>
      <c r="D11791" t="s">
        <v>488</v>
      </c>
      <c r="E11791" s="144" t="s">
        <v>191</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369</v>
      </c>
      <c r="D11792" t="s">
        <v>1</v>
      </c>
      <c r="E11792" s="144" t="s">
        <v>193</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369</v>
      </c>
      <c r="D11793" t="s">
        <v>1</v>
      </c>
      <c r="E11793" s="144" t="s">
        <v>193</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369</v>
      </c>
      <c r="D11794" t="s">
        <v>1</v>
      </c>
      <c r="E11794" s="144" t="s">
        <v>193</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369</v>
      </c>
      <c r="D11795" t="s">
        <v>1</v>
      </c>
      <c r="E11795" s="144" t="s">
        <v>193</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369</v>
      </c>
      <c r="D11796" t="s">
        <v>1</v>
      </c>
      <c r="E11796" s="144" t="s">
        <v>193</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369</v>
      </c>
      <c r="D11797" t="s">
        <v>1</v>
      </c>
      <c r="E11797" s="144" t="s">
        <v>193</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369</v>
      </c>
      <c r="D11798" t="s">
        <v>1</v>
      </c>
      <c r="E11798" s="144" t="s">
        <v>193</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369</v>
      </c>
      <c r="D11799" t="s">
        <v>1</v>
      </c>
      <c r="E11799" s="144" t="s">
        <v>193</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369</v>
      </c>
      <c r="D11800" t="s">
        <v>1</v>
      </c>
      <c r="E11800" s="144" t="s">
        <v>193</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369</v>
      </c>
      <c r="D11801" t="s">
        <v>1</v>
      </c>
      <c r="E11801" s="144" t="s">
        <v>193</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369</v>
      </c>
      <c r="D11802" t="s">
        <v>1</v>
      </c>
      <c r="E11802" s="144" t="s">
        <v>193</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369</v>
      </c>
      <c r="D11803" t="s">
        <v>1</v>
      </c>
      <c r="E11803" s="144" t="s">
        <v>193</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369</v>
      </c>
      <c r="D11804" t="s">
        <v>1</v>
      </c>
      <c r="E11804" s="144" t="s">
        <v>193</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369</v>
      </c>
      <c r="D11805" t="s">
        <v>1</v>
      </c>
      <c r="E11805" s="144" t="s">
        <v>193</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369</v>
      </c>
      <c r="D11806" t="s">
        <v>1</v>
      </c>
      <c r="E11806" s="144" t="s">
        <v>193</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369</v>
      </c>
      <c r="D11807" t="s">
        <v>1</v>
      </c>
      <c r="E11807" s="144" t="s">
        <v>193</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369</v>
      </c>
      <c r="D11808" t="s">
        <v>1</v>
      </c>
      <c r="E11808" s="144" t="s">
        <v>193</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369</v>
      </c>
      <c r="D11809" t="s">
        <v>1</v>
      </c>
      <c r="E11809" s="144" t="s">
        <v>192</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369</v>
      </c>
      <c r="D11810" t="s">
        <v>1</v>
      </c>
      <c r="E11810" s="144" t="s">
        <v>192</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369</v>
      </c>
      <c r="D11811" t="s">
        <v>1</v>
      </c>
      <c r="E11811" s="144" t="s">
        <v>192</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369</v>
      </c>
      <c r="D11812" t="s">
        <v>1</v>
      </c>
      <c r="E11812" s="144" t="s">
        <v>192</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369</v>
      </c>
      <c r="D11813" t="s">
        <v>1</v>
      </c>
      <c r="E11813" s="144" t="s">
        <v>192</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369</v>
      </c>
      <c r="D11814" t="s">
        <v>1</v>
      </c>
      <c r="E11814" s="144" t="s">
        <v>192</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369</v>
      </c>
      <c r="D11815" t="s">
        <v>1</v>
      </c>
      <c r="E11815" s="144" t="s">
        <v>192</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369</v>
      </c>
      <c r="D11816" t="s">
        <v>1</v>
      </c>
      <c r="E11816" s="144" t="s">
        <v>192</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369</v>
      </c>
      <c r="D11817" t="s">
        <v>1</v>
      </c>
      <c r="E11817" s="144" t="s">
        <v>192</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369</v>
      </c>
      <c r="D11818" t="s">
        <v>1</v>
      </c>
      <c r="E11818" s="144" t="s">
        <v>192</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369</v>
      </c>
      <c r="D11819" t="s">
        <v>1</v>
      </c>
      <c r="E11819" s="144" t="s">
        <v>192</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369</v>
      </c>
      <c r="D11820" t="s">
        <v>1</v>
      </c>
      <c r="E11820" s="144" t="s">
        <v>192</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369</v>
      </c>
      <c r="D11821" t="s">
        <v>1</v>
      </c>
      <c r="E11821" s="144" t="s">
        <v>192</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369</v>
      </c>
      <c r="D11822" t="s">
        <v>1</v>
      </c>
      <c r="E11822" s="144" t="s">
        <v>192</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369</v>
      </c>
      <c r="D11823" t="s">
        <v>1</v>
      </c>
      <c r="E11823" s="144" t="s">
        <v>192</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369</v>
      </c>
      <c r="D11824" t="s">
        <v>1</v>
      </c>
      <c r="E11824" s="144" t="s">
        <v>192</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369</v>
      </c>
      <c r="D11825" t="s">
        <v>1</v>
      </c>
      <c r="E11825" s="144" t="s">
        <v>192</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369</v>
      </c>
      <c r="D11826" t="s">
        <v>1</v>
      </c>
      <c r="E11826" s="144" t="s">
        <v>191</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369</v>
      </c>
      <c r="D11827" t="s">
        <v>1</v>
      </c>
      <c r="E11827" s="144" t="s">
        <v>191</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369</v>
      </c>
      <c r="D11828" t="s">
        <v>1</v>
      </c>
      <c r="E11828" s="144" t="s">
        <v>191</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369</v>
      </c>
      <c r="D11829" t="s">
        <v>1</v>
      </c>
      <c r="E11829" s="144" t="s">
        <v>191</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369</v>
      </c>
      <c r="D11830" t="s">
        <v>1</v>
      </c>
      <c r="E11830" s="144" t="s">
        <v>191</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369</v>
      </c>
      <c r="D11831" t="s">
        <v>1</v>
      </c>
      <c r="E11831" s="144" t="s">
        <v>191</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369</v>
      </c>
      <c r="D11832" t="s">
        <v>1</v>
      </c>
      <c r="E11832" s="144" t="s">
        <v>191</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369</v>
      </c>
      <c r="D11833" t="s">
        <v>1</v>
      </c>
      <c r="E11833" s="144" t="s">
        <v>191</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369</v>
      </c>
      <c r="D11834" t="s">
        <v>1</v>
      </c>
      <c r="E11834" s="144" t="s">
        <v>191</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369</v>
      </c>
      <c r="D11835" t="s">
        <v>1</v>
      </c>
      <c r="E11835" s="144" t="s">
        <v>191</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369</v>
      </c>
      <c r="D11836" t="s">
        <v>1</v>
      </c>
      <c r="E11836" s="144" t="s">
        <v>191</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369</v>
      </c>
      <c r="D11837" t="s">
        <v>1</v>
      </c>
      <c r="E11837" s="144" t="s">
        <v>191</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369</v>
      </c>
      <c r="D11838" t="s">
        <v>1</v>
      </c>
      <c r="E11838" s="144" t="s">
        <v>191</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369</v>
      </c>
      <c r="D11839" t="s">
        <v>1</v>
      </c>
      <c r="E11839" s="144" t="s">
        <v>191</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369</v>
      </c>
      <c r="D11840" t="s">
        <v>1</v>
      </c>
      <c r="E11840" s="144" t="s">
        <v>191</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369</v>
      </c>
      <c r="D11841" t="s">
        <v>1</v>
      </c>
      <c r="E11841" s="144" t="s">
        <v>191</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369</v>
      </c>
      <c r="D11842" t="s">
        <v>1</v>
      </c>
      <c r="E11842" s="144" t="s">
        <v>191</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370</v>
      </c>
      <c r="D11843" t="s">
        <v>488</v>
      </c>
      <c r="E11843" s="144" t="s">
        <v>193</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370</v>
      </c>
      <c r="D11844" t="s">
        <v>488</v>
      </c>
      <c r="E11844" s="144" t="s">
        <v>193</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370</v>
      </c>
      <c r="D11845" t="s">
        <v>488</v>
      </c>
      <c r="E11845" s="144" t="s">
        <v>193</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370</v>
      </c>
      <c r="D11846" t="s">
        <v>488</v>
      </c>
      <c r="E11846" s="144" t="s">
        <v>193</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370</v>
      </c>
      <c r="D11847" t="s">
        <v>488</v>
      </c>
      <c r="E11847" s="144" t="s">
        <v>193</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370</v>
      </c>
      <c r="D11848" t="s">
        <v>488</v>
      </c>
      <c r="E11848" s="144" t="s">
        <v>193</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370</v>
      </c>
      <c r="D11849" t="s">
        <v>488</v>
      </c>
      <c r="E11849" s="144" t="s">
        <v>193</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370</v>
      </c>
      <c r="D11850" t="s">
        <v>488</v>
      </c>
      <c r="E11850" s="144" t="s">
        <v>193</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370</v>
      </c>
      <c r="D11851" t="s">
        <v>488</v>
      </c>
      <c r="E11851" s="144" t="s">
        <v>193</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370</v>
      </c>
      <c r="D11852" t="s">
        <v>488</v>
      </c>
      <c r="E11852" s="144" t="s">
        <v>193</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370</v>
      </c>
      <c r="D11853" t="s">
        <v>488</v>
      </c>
      <c r="E11853" s="144" t="s">
        <v>193</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370</v>
      </c>
      <c r="D11854" t="s">
        <v>488</v>
      </c>
      <c r="E11854" s="144" t="s">
        <v>193</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370</v>
      </c>
      <c r="D11855" t="s">
        <v>488</v>
      </c>
      <c r="E11855" s="144" t="s">
        <v>193</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370</v>
      </c>
      <c r="D11856" t="s">
        <v>488</v>
      </c>
      <c r="E11856" s="144" t="s">
        <v>193</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370</v>
      </c>
      <c r="D11857" t="s">
        <v>488</v>
      </c>
      <c r="E11857" s="144" t="s">
        <v>193</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370</v>
      </c>
      <c r="D11858" t="s">
        <v>488</v>
      </c>
      <c r="E11858" s="144" t="s">
        <v>193</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370</v>
      </c>
      <c r="D11859" t="s">
        <v>488</v>
      </c>
      <c r="E11859" s="144" t="s">
        <v>193</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370</v>
      </c>
      <c r="D11860" t="s">
        <v>488</v>
      </c>
      <c r="E11860" s="144" t="s">
        <v>192</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370</v>
      </c>
      <c r="D11861" t="s">
        <v>488</v>
      </c>
      <c r="E11861" s="144" t="s">
        <v>192</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370</v>
      </c>
      <c r="D11862" t="s">
        <v>488</v>
      </c>
      <c r="E11862" s="144" t="s">
        <v>192</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370</v>
      </c>
      <c r="D11863" t="s">
        <v>488</v>
      </c>
      <c r="E11863" s="144" t="s">
        <v>192</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370</v>
      </c>
      <c r="D11864" t="s">
        <v>488</v>
      </c>
      <c r="E11864" s="144" t="s">
        <v>192</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370</v>
      </c>
      <c r="D11865" t="s">
        <v>488</v>
      </c>
      <c r="E11865" s="144" t="s">
        <v>192</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370</v>
      </c>
      <c r="D11866" t="s">
        <v>488</v>
      </c>
      <c r="E11866" s="144" t="s">
        <v>192</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370</v>
      </c>
      <c r="D11867" t="s">
        <v>488</v>
      </c>
      <c r="E11867" s="144" t="s">
        <v>192</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370</v>
      </c>
      <c r="D11868" t="s">
        <v>488</v>
      </c>
      <c r="E11868" s="144" t="s">
        <v>192</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370</v>
      </c>
      <c r="D11869" t="s">
        <v>488</v>
      </c>
      <c r="E11869" s="144" t="s">
        <v>192</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370</v>
      </c>
      <c r="D11870" t="s">
        <v>488</v>
      </c>
      <c r="E11870" s="144" t="s">
        <v>192</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370</v>
      </c>
      <c r="D11871" t="s">
        <v>488</v>
      </c>
      <c r="E11871" s="144" t="s">
        <v>192</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370</v>
      </c>
      <c r="D11872" t="s">
        <v>488</v>
      </c>
      <c r="E11872" s="144" t="s">
        <v>192</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370</v>
      </c>
      <c r="D11873" t="s">
        <v>488</v>
      </c>
      <c r="E11873" s="144" t="s">
        <v>192</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370</v>
      </c>
      <c r="D11874" t="s">
        <v>488</v>
      </c>
      <c r="E11874" s="144" t="s">
        <v>192</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370</v>
      </c>
      <c r="D11875" t="s">
        <v>488</v>
      </c>
      <c r="E11875" s="144" t="s">
        <v>192</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370</v>
      </c>
      <c r="D11876" t="s">
        <v>488</v>
      </c>
      <c r="E11876" s="144" t="s">
        <v>192</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370</v>
      </c>
      <c r="D11877" t="s">
        <v>488</v>
      </c>
      <c r="E11877" s="144" t="s">
        <v>191</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370</v>
      </c>
      <c r="D11878" t="s">
        <v>488</v>
      </c>
      <c r="E11878" s="144" t="s">
        <v>191</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370</v>
      </c>
      <c r="D11879" t="s">
        <v>488</v>
      </c>
      <c r="E11879" s="144" t="s">
        <v>191</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370</v>
      </c>
      <c r="D11880" t="s">
        <v>488</v>
      </c>
      <c r="E11880" s="144" t="s">
        <v>191</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370</v>
      </c>
      <c r="D11881" t="s">
        <v>488</v>
      </c>
      <c r="E11881" s="144" t="s">
        <v>191</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370</v>
      </c>
      <c r="D11882" t="s">
        <v>488</v>
      </c>
      <c r="E11882" s="144" t="s">
        <v>191</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370</v>
      </c>
      <c r="D11883" t="s">
        <v>488</v>
      </c>
      <c r="E11883" s="144" t="s">
        <v>191</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370</v>
      </c>
      <c r="D11884" t="s">
        <v>488</v>
      </c>
      <c r="E11884" s="144" t="s">
        <v>191</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370</v>
      </c>
      <c r="D11885" t="s">
        <v>488</v>
      </c>
      <c r="E11885" s="144" t="s">
        <v>191</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370</v>
      </c>
      <c r="D11886" t="s">
        <v>488</v>
      </c>
      <c r="E11886" s="144" t="s">
        <v>191</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370</v>
      </c>
      <c r="D11887" t="s">
        <v>488</v>
      </c>
      <c r="E11887" s="144" t="s">
        <v>191</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370</v>
      </c>
      <c r="D11888" t="s">
        <v>488</v>
      </c>
      <c r="E11888" s="144" t="s">
        <v>191</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370</v>
      </c>
      <c r="D11889" t="s">
        <v>488</v>
      </c>
      <c r="E11889" s="144" t="s">
        <v>191</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370</v>
      </c>
      <c r="D11890" t="s">
        <v>488</v>
      </c>
      <c r="E11890" s="144" t="s">
        <v>191</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370</v>
      </c>
      <c r="D11891" t="s">
        <v>488</v>
      </c>
      <c r="E11891" s="144" t="s">
        <v>191</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370</v>
      </c>
      <c r="D11892" t="s">
        <v>488</v>
      </c>
      <c r="E11892" s="144" t="s">
        <v>191</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370</v>
      </c>
      <c r="D11893" t="s">
        <v>488</v>
      </c>
      <c r="E11893" s="144" t="s">
        <v>191</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370</v>
      </c>
      <c r="D11894" t="s">
        <v>1</v>
      </c>
      <c r="E11894" s="144" t="s">
        <v>193</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370</v>
      </c>
      <c r="D11895" t="s">
        <v>1</v>
      </c>
      <c r="E11895" s="144" t="s">
        <v>193</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370</v>
      </c>
      <c r="D11896" t="s">
        <v>1</v>
      </c>
      <c r="E11896" s="144" t="s">
        <v>193</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370</v>
      </c>
      <c r="D11897" t="s">
        <v>1</v>
      </c>
      <c r="E11897" s="144" t="s">
        <v>193</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370</v>
      </c>
      <c r="D11898" t="s">
        <v>1</v>
      </c>
      <c r="E11898" s="144" t="s">
        <v>193</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370</v>
      </c>
      <c r="D11899" t="s">
        <v>1</v>
      </c>
      <c r="E11899" s="144" t="s">
        <v>193</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370</v>
      </c>
      <c r="D11900" t="s">
        <v>1</v>
      </c>
      <c r="E11900" s="144" t="s">
        <v>193</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370</v>
      </c>
      <c r="D11901" t="s">
        <v>1</v>
      </c>
      <c r="E11901" s="144" t="s">
        <v>193</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370</v>
      </c>
      <c r="D11902" t="s">
        <v>1</v>
      </c>
      <c r="E11902" s="144" t="s">
        <v>193</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370</v>
      </c>
      <c r="D11903" t="s">
        <v>1</v>
      </c>
      <c r="E11903" s="144" t="s">
        <v>193</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370</v>
      </c>
      <c r="D11904" t="s">
        <v>1</v>
      </c>
      <c r="E11904" s="144" t="s">
        <v>193</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370</v>
      </c>
      <c r="D11905" t="s">
        <v>1</v>
      </c>
      <c r="E11905" s="144" t="s">
        <v>193</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370</v>
      </c>
      <c r="D11906" t="s">
        <v>1</v>
      </c>
      <c r="E11906" s="144" t="s">
        <v>193</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370</v>
      </c>
      <c r="D11907" t="s">
        <v>1</v>
      </c>
      <c r="E11907" s="144" t="s">
        <v>193</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370</v>
      </c>
      <c r="D11908" t="s">
        <v>1</v>
      </c>
      <c r="E11908" s="144" t="s">
        <v>193</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370</v>
      </c>
      <c r="D11909" t="s">
        <v>1</v>
      </c>
      <c r="E11909" s="144" t="s">
        <v>193</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370</v>
      </c>
      <c r="D11910" t="s">
        <v>1</v>
      </c>
      <c r="E11910" s="144" t="s">
        <v>193</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370</v>
      </c>
      <c r="D11911" t="s">
        <v>1</v>
      </c>
      <c r="E11911" s="144" t="s">
        <v>192</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370</v>
      </c>
      <c r="D11912" t="s">
        <v>1</v>
      </c>
      <c r="E11912" s="144" t="s">
        <v>192</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370</v>
      </c>
      <c r="D11913" t="s">
        <v>1</v>
      </c>
      <c r="E11913" s="144" t="s">
        <v>192</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370</v>
      </c>
      <c r="D11914" t="s">
        <v>1</v>
      </c>
      <c r="E11914" s="144" t="s">
        <v>192</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370</v>
      </c>
      <c r="D11915" t="s">
        <v>1</v>
      </c>
      <c r="E11915" s="144" t="s">
        <v>192</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370</v>
      </c>
      <c r="D11916" t="s">
        <v>1</v>
      </c>
      <c r="E11916" s="144" t="s">
        <v>192</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370</v>
      </c>
      <c r="D11917" t="s">
        <v>1</v>
      </c>
      <c r="E11917" s="144" t="s">
        <v>192</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370</v>
      </c>
      <c r="D11918" t="s">
        <v>1</v>
      </c>
      <c r="E11918" s="144" t="s">
        <v>192</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370</v>
      </c>
      <c r="D11919" t="s">
        <v>1</v>
      </c>
      <c r="E11919" s="144" t="s">
        <v>192</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370</v>
      </c>
      <c r="D11920" t="s">
        <v>1</v>
      </c>
      <c r="E11920" s="144" t="s">
        <v>192</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370</v>
      </c>
      <c r="D11921" t="s">
        <v>1</v>
      </c>
      <c r="E11921" s="144" t="s">
        <v>192</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370</v>
      </c>
      <c r="D11922" t="s">
        <v>1</v>
      </c>
      <c r="E11922" s="144" t="s">
        <v>192</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370</v>
      </c>
      <c r="D11923" t="s">
        <v>1</v>
      </c>
      <c r="E11923" s="144" t="s">
        <v>192</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370</v>
      </c>
      <c r="D11924" t="s">
        <v>1</v>
      </c>
      <c r="E11924" s="144" t="s">
        <v>192</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370</v>
      </c>
      <c r="D11925" t="s">
        <v>1</v>
      </c>
      <c r="E11925" s="144" t="s">
        <v>192</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370</v>
      </c>
      <c r="D11926" t="s">
        <v>1</v>
      </c>
      <c r="E11926" s="144" t="s">
        <v>192</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370</v>
      </c>
      <c r="D11927" t="s">
        <v>1</v>
      </c>
      <c r="E11927" s="144" t="s">
        <v>192</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370</v>
      </c>
      <c r="D11928" t="s">
        <v>1</v>
      </c>
      <c r="E11928" s="144" t="s">
        <v>191</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370</v>
      </c>
      <c r="D11929" t="s">
        <v>1</v>
      </c>
      <c r="E11929" s="144" t="s">
        <v>191</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370</v>
      </c>
      <c r="D11930" t="s">
        <v>1</v>
      </c>
      <c r="E11930" s="144" t="s">
        <v>191</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370</v>
      </c>
      <c r="D11931" t="s">
        <v>1</v>
      </c>
      <c r="E11931" s="144" t="s">
        <v>191</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370</v>
      </c>
      <c r="D11932" t="s">
        <v>1</v>
      </c>
      <c r="E11932" s="144" t="s">
        <v>191</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370</v>
      </c>
      <c r="D11933" t="s">
        <v>1</v>
      </c>
      <c r="E11933" s="144" t="s">
        <v>191</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370</v>
      </c>
      <c r="D11934" t="s">
        <v>1</v>
      </c>
      <c r="E11934" s="144" t="s">
        <v>191</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370</v>
      </c>
      <c r="D11935" t="s">
        <v>1</v>
      </c>
      <c r="E11935" s="144" t="s">
        <v>191</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370</v>
      </c>
      <c r="D11936" t="s">
        <v>1</v>
      </c>
      <c r="E11936" s="144" t="s">
        <v>191</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370</v>
      </c>
      <c r="D11937" t="s">
        <v>1</v>
      </c>
      <c r="E11937" s="144" t="s">
        <v>191</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370</v>
      </c>
      <c r="D11938" t="s">
        <v>1</v>
      </c>
      <c r="E11938" s="144" t="s">
        <v>191</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370</v>
      </c>
      <c r="D11939" t="s">
        <v>1</v>
      </c>
      <c r="E11939" s="144" t="s">
        <v>191</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370</v>
      </c>
      <c r="D11940" t="s">
        <v>1</v>
      </c>
      <c r="E11940" s="144" t="s">
        <v>191</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370</v>
      </c>
      <c r="D11941" t="s">
        <v>1</v>
      </c>
      <c r="E11941" s="144" t="s">
        <v>191</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370</v>
      </c>
      <c r="D11942" t="s">
        <v>1</v>
      </c>
      <c r="E11942" s="144" t="s">
        <v>191</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370</v>
      </c>
      <c r="D11943" t="s">
        <v>1</v>
      </c>
      <c r="E11943" s="144" t="s">
        <v>191</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370</v>
      </c>
      <c r="D11944" t="s">
        <v>1</v>
      </c>
      <c r="E11944" s="144" t="s">
        <v>191</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371</v>
      </c>
      <c r="D11945" t="s">
        <v>488</v>
      </c>
      <c r="E11945" s="144" t="s">
        <v>193</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371</v>
      </c>
      <c r="D11946" t="s">
        <v>488</v>
      </c>
      <c r="E11946" s="144" t="s">
        <v>193</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371</v>
      </c>
      <c r="D11947" t="s">
        <v>488</v>
      </c>
      <c r="E11947" s="144" t="s">
        <v>193</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371</v>
      </c>
      <c r="D11948" t="s">
        <v>488</v>
      </c>
      <c r="E11948" s="144" t="s">
        <v>193</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371</v>
      </c>
      <c r="D11949" t="s">
        <v>488</v>
      </c>
      <c r="E11949" s="144" t="s">
        <v>193</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371</v>
      </c>
      <c r="D11950" t="s">
        <v>488</v>
      </c>
      <c r="E11950" s="144" t="s">
        <v>193</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371</v>
      </c>
      <c r="D11951" t="s">
        <v>488</v>
      </c>
      <c r="E11951" s="144" t="s">
        <v>193</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371</v>
      </c>
      <c r="D11952" t="s">
        <v>488</v>
      </c>
      <c r="E11952" s="144" t="s">
        <v>193</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371</v>
      </c>
      <c r="D11953" t="s">
        <v>488</v>
      </c>
      <c r="E11953" s="144" t="s">
        <v>193</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371</v>
      </c>
      <c r="D11954" t="s">
        <v>488</v>
      </c>
      <c r="E11954" s="144" t="s">
        <v>193</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371</v>
      </c>
      <c r="D11955" t="s">
        <v>488</v>
      </c>
      <c r="E11955" s="144" t="s">
        <v>193</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371</v>
      </c>
      <c r="D11956" t="s">
        <v>488</v>
      </c>
      <c r="E11956" s="144" t="s">
        <v>193</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371</v>
      </c>
      <c r="D11957" t="s">
        <v>488</v>
      </c>
      <c r="E11957" s="144" t="s">
        <v>193</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371</v>
      </c>
      <c r="D11958" t="s">
        <v>488</v>
      </c>
      <c r="E11958" s="144" t="s">
        <v>193</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371</v>
      </c>
      <c r="D11959" t="s">
        <v>488</v>
      </c>
      <c r="E11959" s="144" t="s">
        <v>193</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371</v>
      </c>
      <c r="D11960" t="s">
        <v>488</v>
      </c>
      <c r="E11960" s="144" t="s">
        <v>193</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371</v>
      </c>
      <c r="D11961" t="s">
        <v>488</v>
      </c>
      <c r="E11961" s="144" t="s">
        <v>193</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371</v>
      </c>
      <c r="D11962" t="s">
        <v>488</v>
      </c>
      <c r="E11962" s="144" t="s">
        <v>192</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371</v>
      </c>
      <c r="D11963" t="s">
        <v>488</v>
      </c>
      <c r="E11963" s="144" t="s">
        <v>192</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371</v>
      </c>
      <c r="D11964" t="s">
        <v>488</v>
      </c>
      <c r="E11964" s="144" t="s">
        <v>192</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371</v>
      </c>
      <c r="D11965" t="s">
        <v>488</v>
      </c>
      <c r="E11965" s="144" t="s">
        <v>192</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371</v>
      </c>
      <c r="D11966" t="s">
        <v>488</v>
      </c>
      <c r="E11966" s="144" t="s">
        <v>192</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371</v>
      </c>
      <c r="D11967" t="s">
        <v>488</v>
      </c>
      <c r="E11967" s="144" t="s">
        <v>192</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371</v>
      </c>
      <c r="D11968" t="s">
        <v>488</v>
      </c>
      <c r="E11968" s="144" t="s">
        <v>192</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371</v>
      </c>
      <c r="D11969" t="s">
        <v>488</v>
      </c>
      <c r="E11969" s="144" t="s">
        <v>192</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371</v>
      </c>
      <c r="D11970" t="s">
        <v>488</v>
      </c>
      <c r="E11970" s="144" t="s">
        <v>192</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371</v>
      </c>
      <c r="D11971" t="s">
        <v>488</v>
      </c>
      <c r="E11971" s="144" t="s">
        <v>192</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371</v>
      </c>
      <c r="D11972" t="s">
        <v>488</v>
      </c>
      <c r="E11972" s="144" t="s">
        <v>192</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371</v>
      </c>
      <c r="D11973" t="s">
        <v>488</v>
      </c>
      <c r="E11973" s="144" t="s">
        <v>192</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371</v>
      </c>
      <c r="D11974" t="s">
        <v>488</v>
      </c>
      <c r="E11974" s="144" t="s">
        <v>192</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371</v>
      </c>
      <c r="D11975" t="s">
        <v>488</v>
      </c>
      <c r="E11975" s="144" t="s">
        <v>192</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371</v>
      </c>
      <c r="D11976" t="s">
        <v>488</v>
      </c>
      <c r="E11976" s="144" t="s">
        <v>192</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371</v>
      </c>
      <c r="D11977" t="s">
        <v>488</v>
      </c>
      <c r="E11977" s="144" t="s">
        <v>192</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371</v>
      </c>
      <c r="D11978" t="s">
        <v>488</v>
      </c>
      <c r="E11978" s="144" t="s">
        <v>192</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371</v>
      </c>
      <c r="D11979" t="s">
        <v>488</v>
      </c>
      <c r="E11979" s="144" t="s">
        <v>191</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371</v>
      </c>
      <c r="D11980" t="s">
        <v>488</v>
      </c>
      <c r="E11980" s="144" t="s">
        <v>191</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371</v>
      </c>
      <c r="D11981" t="s">
        <v>488</v>
      </c>
      <c r="E11981" s="144" t="s">
        <v>191</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371</v>
      </c>
      <c r="D11982" t="s">
        <v>488</v>
      </c>
      <c r="E11982" s="144" t="s">
        <v>191</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371</v>
      </c>
      <c r="D11983" t="s">
        <v>488</v>
      </c>
      <c r="E11983" s="144" t="s">
        <v>191</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371</v>
      </c>
      <c r="D11984" t="s">
        <v>488</v>
      </c>
      <c r="E11984" s="144" t="s">
        <v>191</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371</v>
      </c>
      <c r="D11985" t="s">
        <v>488</v>
      </c>
      <c r="E11985" s="144" t="s">
        <v>191</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371</v>
      </c>
      <c r="D11986" t="s">
        <v>488</v>
      </c>
      <c r="E11986" s="144" t="s">
        <v>191</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371</v>
      </c>
      <c r="D11987" t="s">
        <v>488</v>
      </c>
      <c r="E11987" s="144" t="s">
        <v>191</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371</v>
      </c>
      <c r="D11988" t="s">
        <v>488</v>
      </c>
      <c r="E11988" s="144" t="s">
        <v>191</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371</v>
      </c>
      <c r="D11989" t="s">
        <v>488</v>
      </c>
      <c r="E11989" s="144" t="s">
        <v>191</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371</v>
      </c>
      <c r="D11990" t="s">
        <v>488</v>
      </c>
      <c r="E11990" s="144" t="s">
        <v>191</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371</v>
      </c>
      <c r="D11991" t="s">
        <v>488</v>
      </c>
      <c r="E11991" s="144" t="s">
        <v>191</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371</v>
      </c>
      <c r="D11992" t="s">
        <v>488</v>
      </c>
      <c r="E11992" s="144" t="s">
        <v>191</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371</v>
      </c>
      <c r="D11993" t="s">
        <v>488</v>
      </c>
      <c r="E11993" s="144" t="s">
        <v>191</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371</v>
      </c>
      <c r="D11994" t="s">
        <v>488</v>
      </c>
      <c r="E11994" s="144" t="s">
        <v>191</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371</v>
      </c>
      <c r="D11995" t="s">
        <v>488</v>
      </c>
      <c r="E11995" s="144" t="s">
        <v>191</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371</v>
      </c>
      <c r="D11996" t="s">
        <v>1</v>
      </c>
      <c r="E11996" s="144" t="s">
        <v>193</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371</v>
      </c>
      <c r="D11997" t="s">
        <v>1</v>
      </c>
      <c r="E11997" s="144" t="s">
        <v>193</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371</v>
      </c>
      <c r="D11998" t="s">
        <v>1</v>
      </c>
      <c r="E11998" s="144" t="s">
        <v>193</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371</v>
      </c>
      <c r="D11999" t="s">
        <v>1</v>
      </c>
      <c r="E11999" s="144" t="s">
        <v>193</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371</v>
      </c>
      <c r="D12000" t="s">
        <v>1</v>
      </c>
      <c r="E12000" s="144" t="s">
        <v>193</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371</v>
      </c>
      <c r="D12001" t="s">
        <v>1</v>
      </c>
      <c r="E12001" s="144" t="s">
        <v>193</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371</v>
      </c>
      <c r="D12002" t="s">
        <v>1</v>
      </c>
      <c r="E12002" s="144" t="s">
        <v>193</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371</v>
      </c>
      <c r="D12003" t="s">
        <v>1</v>
      </c>
      <c r="E12003" s="144" t="s">
        <v>193</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371</v>
      </c>
      <c r="D12004" t="s">
        <v>1</v>
      </c>
      <c r="E12004" s="144" t="s">
        <v>193</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371</v>
      </c>
      <c r="D12005" t="s">
        <v>1</v>
      </c>
      <c r="E12005" s="144" t="s">
        <v>193</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371</v>
      </c>
      <c r="D12006" t="s">
        <v>1</v>
      </c>
      <c r="E12006" s="144" t="s">
        <v>193</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371</v>
      </c>
      <c r="D12007" t="s">
        <v>1</v>
      </c>
      <c r="E12007" s="144" t="s">
        <v>193</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371</v>
      </c>
      <c r="D12008" t="s">
        <v>1</v>
      </c>
      <c r="E12008" s="144" t="s">
        <v>193</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371</v>
      </c>
      <c r="D12009" t="s">
        <v>1</v>
      </c>
      <c r="E12009" s="144" t="s">
        <v>193</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371</v>
      </c>
      <c r="D12010" t="s">
        <v>1</v>
      </c>
      <c r="E12010" s="144" t="s">
        <v>193</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371</v>
      </c>
      <c r="D12011" t="s">
        <v>1</v>
      </c>
      <c r="E12011" s="144" t="s">
        <v>193</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371</v>
      </c>
      <c r="D12012" t="s">
        <v>1</v>
      </c>
      <c r="E12012" s="144" t="s">
        <v>193</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371</v>
      </c>
      <c r="D12013" t="s">
        <v>1</v>
      </c>
      <c r="E12013" s="144" t="s">
        <v>192</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371</v>
      </c>
      <c r="D12014" t="s">
        <v>1</v>
      </c>
      <c r="E12014" s="144" t="s">
        <v>192</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371</v>
      </c>
      <c r="D12015" t="s">
        <v>1</v>
      </c>
      <c r="E12015" s="144" t="s">
        <v>192</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371</v>
      </c>
      <c r="D12016" t="s">
        <v>1</v>
      </c>
      <c r="E12016" s="144" t="s">
        <v>192</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371</v>
      </c>
      <c r="D12017" t="s">
        <v>1</v>
      </c>
      <c r="E12017" s="144" t="s">
        <v>192</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371</v>
      </c>
      <c r="D12018" t="s">
        <v>1</v>
      </c>
      <c r="E12018" s="144" t="s">
        <v>192</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371</v>
      </c>
      <c r="D12019" t="s">
        <v>1</v>
      </c>
      <c r="E12019" s="144" t="s">
        <v>192</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371</v>
      </c>
      <c r="D12020" t="s">
        <v>1</v>
      </c>
      <c r="E12020" s="144" t="s">
        <v>192</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371</v>
      </c>
      <c r="D12021" t="s">
        <v>1</v>
      </c>
      <c r="E12021" s="144" t="s">
        <v>192</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371</v>
      </c>
      <c r="D12022" t="s">
        <v>1</v>
      </c>
      <c r="E12022" s="144" t="s">
        <v>192</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371</v>
      </c>
      <c r="D12023" t="s">
        <v>1</v>
      </c>
      <c r="E12023" s="144" t="s">
        <v>192</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371</v>
      </c>
      <c r="D12024" t="s">
        <v>1</v>
      </c>
      <c r="E12024" s="144" t="s">
        <v>192</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371</v>
      </c>
      <c r="D12025" t="s">
        <v>1</v>
      </c>
      <c r="E12025" s="144" t="s">
        <v>192</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371</v>
      </c>
      <c r="D12026" t="s">
        <v>1</v>
      </c>
      <c r="E12026" s="144" t="s">
        <v>192</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371</v>
      </c>
      <c r="D12027" t="s">
        <v>1</v>
      </c>
      <c r="E12027" s="144" t="s">
        <v>192</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371</v>
      </c>
      <c r="D12028" t="s">
        <v>1</v>
      </c>
      <c r="E12028" s="144" t="s">
        <v>192</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371</v>
      </c>
      <c r="D12029" t="s">
        <v>1</v>
      </c>
      <c r="E12029" s="144" t="s">
        <v>192</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371</v>
      </c>
      <c r="D12030" t="s">
        <v>1</v>
      </c>
      <c r="E12030" s="144" t="s">
        <v>191</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371</v>
      </c>
      <c r="D12031" t="s">
        <v>1</v>
      </c>
      <c r="E12031" s="144" t="s">
        <v>191</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371</v>
      </c>
      <c r="D12032" t="s">
        <v>1</v>
      </c>
      <c r="E12032" s="144" t="s">
        <v>191</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371</v>
      </c>
      <c r="D12033" t="s">
        <v>1</v>
      </c>
      <c r="E12033" s="144" t="s">
        <v>191</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371</v>
      </c>
      <c r="D12034" t="s">
        <v>1</v>
      </c>
      <c r="E12034" s="144" t="s">
        <v>191</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371</v>
      </c>
      <c r="D12035" t="s">
        <v>1</v>
      </c>
      <c r="E12035" s="144" t="s">
        <v>191</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371</v>
      </c>
      <c r="D12036" t="s">
        <v>1</v>
      </c>
      <c r="E12036" s="144" t="s">
        <v>191</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371</v>
      </c>
      <c r="D12037" t="s">
        <v>1</v>
      </c>
      <c r="E12037" s="144" t="s">
        <v>191</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371</v>
      </c>
      <c r="D12038" t="s">
        <v>1</v>
      </c>
      <c r="E12038" s="144" t="s">
        <v>191</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371</v>
      </c>
      <c r="D12039" t="s">
        <v>1</v>
      </c>
      <c r="E12039" s="144" t="s">
        <v>191</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371</v>
      </c>
      <c r="D12040" t="s">
        <v>1</v>
      </c>
      <c r="E12040" s="144" t="s">
        <v>191</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371</v>
      </c>
      <c r="D12041" t="s">
        <v>1</v>
      </c>
      <c r="E12041" s="144" t="s">
        <v>191</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371</v>
      </c>
      <c r="D12042" t="s">
        <v>1</v>
      </c>
      <c r="E12042" s="144" t="s">
        <v>191</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371</v>
      </c>
      <c r="D12043" t="s">
        <v>1</v>
      </c>
      <c r="E12043" s="144" t="s">
        <v>191</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371</v>
      </c>
      <c r="D12044" t="s">
        <v>1</v>
      </c>
      <c r="E12044" s="144" t="s">
        <v>191</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371</v>
      </c>
      <c r="D12045" t="s">
        <v>1</v>
      </c>
      <c r="E12045" s="144" t="s">
        <v>191</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371</v>
      </c>
      <c r="D12046" t="s">
        <v>1</v>
      </c>
      <c r="E12046" s="144" t="s">
        <v>191</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372</v>
      </c>
      <c r="D12047" t="s">
        <v>488</v>
      </c>
      <c r="E12047" s="144" t="s">
        <v>193</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372</v>
      </c>
      <c r="D12048" t="s">
        <v>488</v>
      </c>
      <c r="E12048" s="144" t="s">
        <v>193</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372</v>
      </c>
      <c r="D12049" t="s">
        <v>488</v>
      </c>
      <c r="E12049" s="144" t="s">
        <v>193</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372</v>
      </c>
      <c r="D12050" t="s">
        <v>488</v>
      </c>
      <c r="E12050" s="144" t="s">
        <v>193</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372</v>
      </c>
      <c r="D12051" t="s">
        <v>488</v>
      </c>
      <c r="E12051" s="144" t="s">
        <v>193</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372</v>
      </c>
      <c r="D12052" t="s">
        <v>488</v>
      </c>
      <c r="E12052" s="144" t="s">
        <v>193</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372</v>
      </c>
      <c r="D12053" t="s">
        <v>488</v>
      </c>
      <c r="E12053" s="144" t="s">
        <v>193</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372</v>
      </c>
      <c r="D12054" t="s">
        <v>488</v>
      </c>
      <c r="E12054" s="144" t="s">
        <v>193</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372</v>
      </c>
      <c r="D12055" t="s">
        <v>488</v>
      </c>
      <c r="E12055" s="144" t="s">
        <v>193</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372</v>
      </c>
      <c r="D12056" t="s">
        <v>488</v>
      </c>
      <c r="E12056" s="144" t="s">
        <v>193</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372</v>
      </c>
      <c r="D12057" t="s">
        <v>488</v>
      </c>
      <c r="E12057" s="144" t="s">
        <v>193</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372</v>
      </c>
      <c r="D12058" t="s">
        <v>488</v>
      </c>
      <c r="E12058" s="144" t="s">
        <v>193</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372</v>
      </c>
      <c r="D12059" t="s">
        <v>488</v>
      </c>
      <c r="E12059" s="144" t="s">
        <v>193</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372</v>
      </c>
      <c r="D12060" t="s">
        <v>488</v>
      </c>
      <c r="E12060" s="144" t="s">
        <v>193</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372</v>
      </c>
      <c r="D12061" t="s">
        <v>488</v>
      </c>
      <c r="E12061" s="144" t="s">
        <v>193</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372</v>
      </c>
      <c r="D12062" t="s">
        <v>488</v>
      </c>
      <c r="E12062" s="144" t="s">
        <v>193</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372</v>
      </c>
      <c r="D12063" t="s">
        <v>488</v>
      </c>
      <c r="E12063" s="144" t="s">
        <v>193</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372</v>
      </c>
      <c r="D12064" t="s">
        <v>488</v>
      </c>
      <c r="E12064" s="144" t="s">
        <v>192</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372</v>
      </c>
      <c r="D12065" t="s">
        <v>488</v>
      </c>
      <c r="E12065" s="144" t="s">
        <v>192</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372</v>
      </c>
      <c r="D12066" t="s">
        <v>488</v>
      </c>
      <c r="E12066" s="144" t="s">
        <v>192</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372</v>
      </c>
      <c r="D12067" t="s">
        <v>488</v>
      </c>
      <c r="E12067" s="144" t="s">
        <v>192</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372</v>
      </c>
      <c r="D12068" t="s">
        <v>488</v>
      </c>
      <c r="E12068" s="144" t="s">
        <v>192</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372</v>
      </c>
      <c r="D12069" t="s">
        <v>488</v>
      </c>
      <c r="E12069" s="144" t="s">
        <v>192</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372</v>
      </c>
      <c r="D12070" t="s">
        <v>488</v>
      </c>
      <c r="E12070" s="144" t="s">
        <v>192</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372</v>
      </c>
      <c r="D12071" t="s">
        <v>488</v>
      </c>
      <c r="E12071" s="144" t="s">
        <v>192</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372</v>
      </c>
      <c r="D12072" t="s">
        <v>488</v>
      </c>
      <c r="E12072" s="144" t="s">
        <v>192</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372</v>
      </c>
      <c r="D12073" t="s">
        <v>488</v>
      </c>
      <c r="E12073" s="144" t="s">
        <v>192</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372</v>
      </c>
      <c r="D12074" t="s">
        <v>488</v>
      </c>
      <c r="E12074" s="144" t="s">
        <v>192</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372</v>
      </c>
      <c r="D12075" t="s">
        <v>488</v>
      </c>
      <c r="E12075" s="144" t="s">
        <v>192</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372</v>
      </c>
      <c r="D12076" t="s">
        <v>488</v>
      </c>
      <c r="E12076" s="144" t="s">
        <v>192</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372</v>
      </c>
      <c r="D12077" t="s">
        <v>488</v>
      </c>
      <c r="E12077" s="144" t="s">
        <v>192</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372</v>
      </c>
      <c r="D12078" t="s">
        <v>488</v>
      </c>
      <c r="E12078" s="144" t="s">
        <v>192</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372</v>
      </c>
      <c r="D12079" t="s">
        <v>488</v>
      </c>
      <c r="E12079" s="144" t="s">
        <v>192</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372</v>
      </c>
      <c r="D12080" t="s">
        <v>488</v>
      </c>
      <c r="E12080" s="144" t="s">
        <v>192</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372</v>
      </c>
      <c r="D12081" t="s">
        <v>488</v>
      </c>
      <c r="E12081" s="144" t="s">
        <v>191</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372</v>
      </c>
      <c r="D12082" t="s">
        <v>488</v>
      </c>
      <c r="E12082" s="144" t="s">
        <v>191</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372</v>
      </c>
      <c r="D12083" t="s">
        <v>488</v>
      </c>
      <c r="E12083" s="144" t="s">
        <v>191</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372</v>
      </c>
      <c r="D12084" t="s">
        <v>488</v>
      </c>
      <c r="E12084" s="144" t="s">
        <v>191</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372</v>
      </c>
      <c r="D12085" t="s">
        <v>488</v>
      </c>
      <c r="E12085" s="144" t="s">
        <v>191</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372</v>
      </c>
      <c r="D12086" t="s">
        <v>488</v>
      </c>
      <c r="E12086" s="144" t="s">
        <v>191</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372</v>
      </c>
      <c r="D12087" t="s">
        <v>488</v>
      </c>
      <c r="E12087" s="144" t="s">
        <v>191</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372</v>
      </c>
      <c r="D12088" t="s">
        <v>488</v>
      </c>
      <c r="E12088" s="144" t="s">
        <v>191</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372</v>
      </c>
      <c r="D12089" t="s">
        <v>488</v>
      </c>
      <c r="E12089" s="144" t="s">
        <v>191</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372</v>
      </c>
      <c r="D12090" t="s">
        <v>488</v>
      </c>
      <c r="E12090" s="144" t="s">
        <v>191</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372</v>
      </c>
      <c r="D12091" t="s">
        <v>488</v>
      </c>
      <c r="E12091" s="144" t="s">
        <v>191</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372</v>
      </c>
      <c r="D12092" t="s">
        <v>488</v>
      </c>
      <c r="E12092" s="144" t="s">
        <v>191</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372</v>
      </c>
      <c r="D12093" t="s">
        <v>488</v>
      </c>
      <c r="E12093" s="144" t="s">
        <v>191</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372</v>
      </c>
      <c r="D12094" t="s">
        <v>488</v>
      </c>
      <c r="E12094" s="144" t="s">
        <v>191</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372</v>
      </c>
      <c r="D12095" t="s">
        <v>488</v>
      </c>
      <c r="E12095" s="144" t="s">
        <v>191</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372</v>
      </c>
      <c r="D12096" t="s">
        <v>488</v>
      </c>
      <c r="E12096" s="144" t="s">
        <v>191</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372</v>
      </c>
      <c r="D12097" t="s">
        <v>488</v>
      </c>
      <c r="E12097" s="144" t="s">
        <v>191</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372</v>
      </c>
      <c r="D12098" t="s">
        <v>1</v>
      </c>
      <c r="E12098" s="144" t="s">
        <v>193</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372</v>
      </c>
      <c r="D12099" t="s">
        <v>1</v>
      </c>
      <c r="E12099" s="144" t="s">
        <v>193</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372</v>
      </c>
      <c r="D12100" t="s">
        <v>1</v>
      </c>
      <c r="E12100" s="144" t="s">
        <v>193</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372</v>
      </c>
      <c r="D12101" t="s">
        <v>1</v>
      </c>
      <c r="E12101" s="144" t="s">
        <v>193</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372</v>
      </c>
      <c r="D12102" t="s">
        <v>1</v>
      </c>
      <c r="E12102" s="144" t="s">
        <v>193</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372</v>
      </c>
      <c r="D12103" t="s">
        <v>1</v>
      </c>
      <c r="E12103" s="144" t="s">
        <v>193</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372</v>
      </c>
      <c r="D12104" t="s">
        <v>1</v>
      </c>
      <c r="E12104" s="144" t="s">
        <v>193</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372</v>
      </c>
      <c r="D12105" t="s">
        <v>1</v>
      </c>
      <c r="E12105" s="144" t="s">
        <v>193</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372</v>
      </c>
      <c r="D12106" t="s">
        <v>1</v>
      </c>
      <c r="E12106" s="144" t="s">
        <v>193</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372</v>
      </c>
      <c r="D12107" t="s">
        <v>1</v>
      </c>
      <c r="E12107" s="144" t="s">
        <v>193</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372</v>
      </c>
      <c r="D12108" t="s">
        <v>1</v>
      </c>
      <c r="E12108" s="144" t="s">
        <v>193</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372</v>
      </c>
      <c r="D12109" t="s">
        <v>1</v>
      </c>
      <c r="E12109" s="144" t="s">
        <v>193</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372</v>
      </c>
      <c r="D12110" t="s">
        <v>1</v>
      </c>
      <c r="E12110" s="144" t="s">
        <v>193</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372</v>
      </c>
      <c r="D12111" t="s">
        <v>1</v>
      </c>
      <c r="E12111" s="144" t="s">
        <v>193</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372</v>
      </c>
      <c r="D12112" t="s">
        <v>1</v>
      </c>
      <c r="E12112" s="144" t="s">
        <v>193</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372</v>
      </c>
      <c r="D12113" t="s">
        <v>1</v>
      </c>
      <c r="E12113" s="144" t="s">
        <v>193</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372</v>
      </c>
      <c r="D12114" t="s">
        <v>1</v>
      </c>
      <c r="E12114" s="144" t="s">
        <v>193</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372</v>
      </c>
      <c r="D12115" t="s">
        <v>1</v>
      </c>
      <c r="E12115" s="144" t="s">
        <v>192</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372</v>
      </c>
      <c r="D12116" t="s">
        <v>1</v>
      </c>
      <c r="E12116" s="144" t="s">
        <v>192</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372</v>
      </c>
      <c r="D12117" t="s">
        <v>1</v>
      </c>
      <c r="E12117" s="144" t="s">
        <v>192</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372</v>
      </c>
      <c r="D12118" t="s">
        <v>1</v>
      </c>
      <c r="E12118" s="144" t="s">
        <v>192</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372</v>
      </c>
      <c r="D12119" t="s">
        <v>1</v>
      </c>
      <c r="E12119" s="144" t="s">
        <v>192</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372</v>
      </c>
      <c r="D12120" t="s">
        <v>1</v>
      </c>
      <c r="E12120" s="144" t="s">
        <v>192</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372</v>
      </c>
      <c r="D12121" t="s">
        <v>1</v>
      </c>
      <c r="E12121" s="144" t="s">
        <v>192</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372</v>
      </c>
      <c r="D12122" t="s">
        <v>1</v>
      </c>
      <c r="E12122" s="144" t="s">
        <v>192</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372</v>
      </c>
      <c r="D12123" t="s">
        <v>1</v>
      </c>
      <c r="E12123" s="144" t="s">
        <v>192</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372</v>
      </c>
      <c r="D12124" t="s">
        <v>1</v>
      </c>
      <c r="E12124" s="144" t="s">
        <v>192</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372</v>
      </c>
      <c r="D12125" t="s">
        <v>1</v>
      </c>
      <c r="E12125" s="144" t="s">
        <v>192</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372</v>
      </c>
      <c r="D12126" t="s">
        <v>1</v>
      </c>
      <c r="E12126" s="144" t="s">
        <v>192</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372</v>
      </c>
      <c r="D12127" t="s">
        <v>1</v>
      </c>
      <c r="E12127" s="144" t="s">
        <v>192</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372</v>
      </c>
      <c r="D12128" t="s">
        <v>1</v>
      </c>
      <c r="E12128" s="144" t="s">
        <v>192</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372</v>
      </c>
      <c r="D12129" t="s">
        <v>1</v>
      </c>
      <c r="E12129" s="144" t="s">
        <v>192</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372</v>
      </c>
      <c r="D12130" t="s">
        <v>1</v>
      </c>
      <c r="E12130" s="144" t="s">
        <v>192</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372</v>
      </c>
      <c r="D12131" t="s">
        <v>1</v>
      </c>
      <c r="E12131" s="144" t="s">
        <v>192</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372</v>
      </c>
      <c r="D12132" t="s">
        <v>1</v>
      </c>
      <c r="E12132" s="144" t="s">
        <v>191</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372</v>
      </c>
      <c r="D12133" t="s">
        <v>1</v>
      </c>
      <c r="E12133" s="144" t="s">
        <v>191</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372</v>
      </c>
      <c r="D12134" t="s">
        <v>1</v>
      </c>
      <c r="E12134" s="144" t="s">
        <v>191</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372</v>
      </c>
      <c r="D12135" t="s">
        <v>1</v>
      </c>
      <c r="E12135" s="144" t="s">
        <v>191</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372</v>
      </c>
      <c r="D12136" t="s">
        <v>1</v>
      </c>
      <c r="E12136" s="144" t="s">
        <v>191</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372</v>
      </c>
      <c r="D12137" t="s">
        <v>1</v>
      </c>
      <c r="E12137" s="144" t="s">
        <v>191</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372</v>
      </c>
      <c r="D12138" t="s">
        <v>1</v>
      </c>
      <c r="E12138" s="144" t="s">
        <v>191</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372</v>
      </c>
      <c r="D12139" t="s">
        <v>1</v>
      </c>
      <c r="E12139" s="144" t="s">
        <v>191</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372</v>
      </c>
      <c r="D12140" t="s">
        <v>1</v>
      </c>
      <c r="E12140" s="144" t="s">
        <v>191</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372</v>
      </c>
      <c r="D12141" t="s">
        <v>1</v>
      </c>
      <c r="E12141" s="144" t="s">
        <v>191</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372</v>
      </c>
      <c r="D12142" t="s">
        <v>1</v>
      </c>
      <c r="E12142" s="144" t="s">
        <v>191</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372</v>
      </c>
      <c r="D12143" t="s">
        <v>1</v>
      </c>
      <c r="E12143" s="144" t="s">
        <v>191</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372</v>
      </c>
      <c r="D12144" t="s">
        <v>1</v>
      </c>
      <c r="E12144" s="144" t="s">
        <v>191</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372</v>
      </c>
      <c r="D12145" t="s">
        <v>1</v>
      </c>
      <c r="E12145" s="144" t="s">
        <v>191</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372</v>
      </c>
      <c r="D12146" t="s">
        <v>1</v>
      </c>
      <c r="E12146" s="144" t="s">
        <v>191</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372</v>
      </c>
      <c r="D12147" t="s">
        <v>1</v>
      </c>
      <c r="E12147" s="144" t="s">
        <v>191</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372</v>
      </c>
      <c r="D12148" t="s">
        <v>1</v>
      </c>
      <c r="E12148" s="144" t="s">
        <v>191</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373</v>
      </c>
      <c r="D12149" t="s">
        <v>488</v>
      </c>
      <c r="E12149" s="144" t="s">
        <v>193</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373</v>
      </c>
      <c r="D12150" t="s">
        <v>488</v>
      </c>
      <c r="E12150" s="144" t="s">
        <v>193</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373</v>
      </c>
      <c r="D12151" t="s">
        <v>488</v>
      </c>
      <c r="E12151" s="144" t="s">
        <v>193</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373</v>
      </c>
      <c r="D12152" t="s">
        <v>488</v>
      </c>
      <c r="E12152" s="144" t="s">
        <v>193</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373</v>
      </c>
      <c r="D12153" t="s">
        <v>488</v>
      </c>
      <c r="E12153" s="144" t="s">
        <v>193</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373</v>
      </c>
      <c r="D12154" t="s">
        <v>488</v>
      </c>
      <c r="E12154" s="144" t="s">
        <v>193</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373</v>
      </c>
      <c r="D12155" t="s">
        <v>488</v>
      </c>
      <c r="E12155" s="144" t="s">
        <v>193</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373</v>
      </c>
      <c r="D12156" t="s">
        <v>488</v>
      </c>
      <c r="E12156" s="144" t="s">
        <v>193</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373</v>
      </c>
      <c r="D12157" t="s">
        <v>488</v>
      </c>
      <c r="E12157" s="144" t="s">
        <v>193</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373</v>
      </c>
      <c r="D12158" t="s">
        <v>488</v>
      </c>
      <c r="E12158" s="144" t="s">
        <v>193</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373</v>
      </c>
      <c r="D12159" t="s">
        <v>488</v>
      </c>
      <c r="E12159" s="144" t="s">
        <v>193</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373</v>
      </c>
      <c r="D12160" t="s">
        <v>488</v>
      </c>
      <c r="E12160" s="144" t="s">
        <v>193</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373</v>
      </c>
      <c r="D12161" t="s">
        <v>488</v>
      </c>
      <c r="E12161" s="144" t="s">
        <v>193</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373</v>
      </c>
      <c r="D12162" t="s">
        <v>488</v>
      </c>
      <c r="E12162" s="144" t="s">
        <v>193</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373</v>
      </c>
      <c r="D12163" t="s">
        <v>488</v>
      </c>
      <c r="E12163" s="144" t="s">
        <v>193</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373</v>
      </c>
      <c r="D12164" t="s">
        <v>488</v>
      </c>
      <c r="E12164" s="144" t="s">
        <v>193</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373</v>
      </c>
      <c r="D12165" t="s">
        <v>488</v>
      </c>
      <c r="E12165" s="144" t="s">
        <v>193</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373</v>
      </c>
      <c r="D12166" t="s">
        <v>488</v>
      </c>
      <c r="E12166" s="144" t="s">
        <v>192</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373</v>
      </c>
      <c r="D12167" t="s">
        <v>488</v>
      </c>
      <c r="E12167" s="144" t="s">
        <v>192</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373</v>
      </c>
      <c r="D12168" t="s">
        <v>488</v>
      </c>
      <c r="E12168" s="144" t="s">
        <v>192</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373</v>
      </c>
      <c r="D12169" t="s">
        <v>488</v>
      </c>
      <c r="E12169" s="144" t="s">
        <v>192</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373</v>
      </c>
      <c r="D12170" t="s">
        <v>488</v>
      </c>
      <c r="E12170" s="144" t="s">
        <v>192</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373</v>
      </c>
      <c r="D12171" t="s">
        <v>488</v>
      </c>
      <c r="E12171" s="144" t="s">
        <v>192</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373</v>
      </c>
      <c r="D12172" t="s">
        <v>488</v>
      </c>
      <c r="E12172" s="144" t="s">
        <v>192</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373</v>
      </c>
      <c r="D12173" t="s">
        <v>488</v>
      </c>
      <c r="E12173" s="144" t="s">
        <v>192</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373</v>
      </c>
      <c r="D12174" t="s">
        <v>488</v>
      </c>
      <c r="E12174" s="144" t="s">
        <v>192</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373</v>
      </c>
      <c r="D12175" t="s">
        <v>488</v>
      </c>
      <c r="E12175" s="144" t="s">
        <v>192</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373</v>
      </c>
      <c r="D12176" t="s">
        <v>488</v>
      </c>
      <c r="E12176" s="144" t="s">
        <v>192</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373</v>
      </c>
      <c r="D12177" t="s">
        <v>488</v>
      </c>
      <c r="E12177" s="144" t="s">
        <v>192</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373</v>
      </c>
      <c r="D12178" t="s">
        <v>488</v>
      </c>
      <c r="E12178" s="144" t="s">
        <v>192</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373</v>
      </c>
      <c r="D12179" t="s">
        <v>488</v>
      </c>
      <c r="E12179" s="144" t="s">
        <v>192</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373</v>
      </c>
      <c r="D12180" t="s">
        <v>488</v>
      </c>
      <c r="E12180" s="144" t="s">
        <v>192</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373</v>
      </c>
      <c r="D12181" t="s">
        <v>488</v>
      </c>
      <c r="E12181" s="144" t="s">
        <v>192</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373</v>
      </c>
      <c r="D12182" t="s">
        <v>488</v>
      </c>
      <c r="E12182" s="144" t="s">
        <v>192</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373</v>
      </c>
      <c r="D12183" t="s">
        <v>488</v>
      </c>
      <c r="E12183" s="144" t="s">
        <v>191</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373</v>
      </c>
      <c r="D12184" t="s">
        <v>488</v>
      </c>
      <c r="E12184" s="144" t="s">
        <v>191</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373</v>
      </c>
      <c r="D12185" t="s">
        <v>488</v>
      </c>
      <c r="E12185" s="144" t="s">
        <v>191</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373</v>
      </c>
      <c r="D12186" t="s">
        <v>488</v>
      </c>
      <c r="E12186" s="144" t="s">
        <v>191</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373</v>
      </c>
      <c r="D12187" t="s">
        <v>488</v>
      </c>
      <c r="E12187" s="144" t="s">
        <v>191</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373</v>
      </c>
      <c r="D12188" t="s">
        <v>488</v>
      </c>
      <c r="E12188" s="144" t="s">
        <v>191</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373</v>
      </c>
      <c r="D12189" t="s">
        <v>488</v>
      </c>
      <c r="E12189" s="144" t="s">
        <v>191</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373</v>
      </c>
      <c r="D12190" t="s">
        <v>488</v>
      </c>
      <c r="E12190" s="144" t="s">
        <v>191</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373</v>
      </c>
      <c r="D12191" t="s">
        <v>488</v>
      </c>
      <c r="E12191" s="144" t="s">
        <v>191</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373</v>
      </c>
      <c r="D12192" t="s">
        <v>488</v>
      </c>
      <c r="E12192" s="144" t="s">
        <v>191</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373</v>
      </c>
      <c r="D12193" t="s">
        <v>488</v>
      </c>
      <c r="E12193" s="144" t="s">
        <v>191</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373</v>
      </c>
      <c r="D12194" t="s">
        <v>488</v>
      </c>
      <c r="E12194" s="144" t="s">
        <v>191</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373</v>
      </c>
      <c r="D12195" t="s">
        <v>488</v>
      </c>
      <c r="E12195" s="144" t="s">
        <v>191</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373</v>
      </c>
      <c r="D12196" t="s">
        <v>488</v>
      </c>
      <c r="E12196" s="144" t="s">
        <v>191</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373</v>
      </c>
      <c r="D12197" t="s">
        <v>488</v>
      </c>
      <c r="E12197" s="144" t="s">
        <v>191</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373</v>
      </c>
      <c r="D12198" t="s">
        <v>488</v>
      </c>
      <c r="E12198" s="144" t="s">
        <v>191</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373</v>
      </c>
      <c r="D12199" t="s">
        <v>488</v>
      </c>
      <c r="E12199" s="144" t="s">
        <v>191</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373</v>
      </c>
      <c r="D12200" t="s">
        <v>1</v>
      </c>
      <c r="E12200" s="144" t="s">
        <v>193</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373</v>
      </c>
      <c r="D12201" t="s">
        <v>1</v>
      </c>
      <c r="E12201" s="144" t="s">
        <v>193</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373</v>
      </c>
      <c r="D12202" t="s">
        <v>1</v>
      </c>
      <c r="E12202" s="144" t="s">
        <v>193</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373</v>
      </c>
      <c r="D12203" t="s">
        <v>1</v>
      </c>
      <c r="E12203" s="144" t="s">
        <v>193</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373</v>
      </c>
      <c r="D12204" t="s">
        <v>1</v>
      </c>
      <c r="E12204" s="144" t="s">
        <v>193</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373</v>
      </c>
      <c r="D12205" t="s">
        <v>1</v>
      </c>
      <c r="E12205" s="144" t="s">
        <v>193</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373</v>
      </c>
      <c r="D12206" t="s">
        <v>1</v>
      </c>
      <c r="E12206" s="144" t="s">
        <v>193</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373</v>
      </c>
      <c r="D12207" t="s">
        <v>1</v>
      </c>
      <c r="E12207" s="144" t="s">
        <v>193</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373</v>
      </c>
      <c r="D12208" t="s">
        <v>1</v>
      </c>
      <c r="E12208" s="144" t="s">
        <v>193</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373</v>
      </c>
      <c r="D12209" t="s">
        <v>1</v>
      </c>
      <c r="E12209" s="144" t="s">
        <v>193</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373</v>
      </c>
      <c r="D12210" t="s">
        <v>1</v>
      </c>
      <c r="E12210" s="144" t="s">
        <v>193</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373</v>
      </c>
      <c r="D12211" t="s">
        <v>1</v>
      </c>
      <c r="E12211" s="144" t="s">
        <v>193</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373</v>
      </c>
      <c r="D12212" t="s">
        <v>1</v>
      </c>
      <c r="E12212" s="144" t="s">
        <v>193</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373</v>
      </c>
      <c r="D12213" t="s">
        <v>1</v>
      </c>
      <c r="E12213" s="144" t="s">
        <v>193</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373</v>
      </c>
      <c r="D12214" t="s">
        <v>1</v>
      </c>
      <c r="E12214" s="144" t="s">
        <v>193</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373</v>
      </c>
      <c r="D12215" t="s">
        <v>1</v>
      </c>
      <c r="E12215" s="144" t="s">
        <v>193</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373</v>
      </c>
      <c r="D12216" t="s">
        <v>1</v>
      </c>
      <c r="E12216" s="144" t="s">
        <v>193</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373</v>
      </c>
      <c r="D12217" t="s">
        <v>1</v>
      </c>
      <c r="E12217" s="144" t="s">
        <v>192</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373</v>
      </c>
      <c r="D12218" t="s">
        <v>1</v>
      </c>
      <c r="E12218" s="144" t="s">
        <v>192</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373</v>
      </c>
      <c r="D12219" t="s">
        <v>1</v>
      </c>
      <c r="E12219" s="144" t="s">
        <v>192</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373</v>
      </c>
      <c r="D12220" t="s">
        <v>1</v>
      </c>
      <c r="E12220" s="144" t="s">
        <v>192</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373</v>
      </c>
      <c r="D12221" t="s">
        <v>1</v>
      </c>
      <c r="E12221" s="144" t="s">
        <v>192</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373</v>
      </c>
      <c r="D12222" t="s">
        <v>1</v>
      </c>
      <c r="E12222" s="144" t="s">
        <v>192</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373</v>
      </c>
      <c r="D12223" t="s">
        <v>1</v>
      </c>
      <c r="E12223" s="144" t="s">
        <v>192</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373</v>
      </c>
      <c r="D12224" t="s">
        <v>1</v>
      </c>
      <c r="E12224" s="144" t="s">
        <v>192</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373</v>
      </c>
      <c r="D12225" t="s">
        <v>1</v>
      </c>
      <c r="E12225" s="144" t="s">
        <v>192</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373</v>
      </c>
      <c r="D12226" t="s">
        <v>1</v>
      </c>
      <c r="E12226" s="144" t="s">
        <v>192</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373</v>
      </c>
      <c r="D12227" t="s">
        <v>1</v>
      </c>
      <c r="E12227" s="144" t="s">
        <v>192</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373</v>
      </c>
      <c r="D12228" t="s">
        <v>1</v>
      </c>
      <c r="E12228" s="144" t="s">
        <v>192</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373</v>
      </c>
      <c r="D12229" t="s">
        <v>1</v>
      </c>
      <c r="E12229" s="144" t="s">
        <v>192</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373</v>
      </c>
      <c r="D12230" t="s">
        <v>1</v>
      </c>
      <c r="E12230" s="144" t="s">
        <v>192</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373</v>
      </c>
      <c r="D12231" t="s">
        <v>1</v>
      </c>
      <c r="E12231" s="144" t="s">
        <v>192</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373</v>
      </c>
      <c r="D12232" t="s">
        <v>1</v>
      </c>
      <c r="E12232" s="144" t="s">
        <v>192</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373</v>
      </c>
      <c r="D12233" t="s">
        <v>1</v>
      </c>
      <c r="E12233" s="144" t="s">
        <v>192</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373</v>
      </c>
      <c r="D12234" t="s">
        <v>1</v>
      </c>
      <c r="E12234" s="144" t="s">
        <v>191</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373</v>
      </c>
      <c r="D12235" t="s">
        <v>1</v>
      </c>
      <c r="E12235" s="144" t="s">
        <v>191</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373</v>
      </c>
      <c r="D12236" t="s">
        <v>1</v>
      </c>
      <c r="E12236" s="144" t="s">
        <v>191</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373</v>
      </c>
      <c r="D12237" t="s">
        <v>1</v>
      </c>
      <c r="E12237" s="144" t="s">
        <v>191</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373</v>
      </c>
      <c r="D12238" t="s">
        <v>1</v>
      </c>
      <c r="E12238" s="144" t="s">
        <v>191</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373</v>
      </c>
      <c r="D12239" t="s">
        <v>1</v>
      </c>
      <c r="E12239" s="144" t="s">
        <v>191</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373</v>
      </c>
      <c r="D12240" t="s">
        <v>1</v>
      </c>
      <c r="E12240" s="144" t="s">
        <v>191</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373</v>
      </c>
      <c r="D12241" t="s">
        <v>1</v>
      </c>
      <c r="E12241" s="144" t="s">
        <v>191</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373</v>
      </c>
      <c r="D12242" t="s">
        <v>1</v>
      </c>
      <c r="E12242" s="144" t="s">
        <v>191</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373</v>
      </c>
      <c r="D12243" t="s">
        <v>1</v>
      </c>
      <c r="E12243" s="144" t="s">
        <v>191</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373</v>
      </c>
      <c r="D12244" t="s">
        <v>1</v>
      </c>
      <c r="E12244" s="144" t="s">
        <v>191</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373</v>
      </c>
      <c r="D12245" t="s">
        <v>1</v>
      </c>
      <c r="E12245" s="144" t="s">
        <v>191</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373</v>
      </c>
      <c r="D12246" t="s">
        <v>1</v>
      </c>
      <c r="E12246" s="144" t="s">
        <v>191</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373</v>
      </c>
      <c r="D12247" t="s">
        <v>1</v>
      </c>
      <c r="E12247" s="144" t="s">
        <v>191</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373</v>
      </c>
      <c r="D12248" t="s">
        <v>1</v>
      </c>
      <c r="E12248" s="144" t="s">
        <v>191</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373</v>
      </c>
      <c r="D12249" t="s">
        <v>1</v>
      </c>
      <c r="E12249" s="144" t="s">
        <v>191</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373</v>
      </c>
      <c r="D12250" t="s">
        <v>1</v>
      </c>
      <c r="E12250" s="144" t="s">
        <v>191</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374</v>
      </c>
      <c r="D12251" t="s">
        <v>488</v>
      </c>
      <c r="E12251" s="144" t="s">
        <v>193</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374</v>
      </c>
      <c r="D12252" t="s">
        <v>488</v>
      </c>
      <c r="E12252" s="144" t="s">
        <v>193</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374</v>
      </c>
      <c r="D12253" t="s">
        <v>488</v>
      </c>
      <c r="E12253" s="144" t="s">
        <v>193</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374</v>
      </c>
      <c r="D12254" t="s">
        <v>488</v>
      </c>
      <c r="E12254" s="144" t="s">
        <v>193</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374</v>
      </c>
      <c r="D12255" t="s">
        <v>488</v>
      </c>
      <c r="E12255" s="144" t="s">
        <v>193</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374</v>
      </c>
      <c r="D12256" t="s">
        <v>488</v>
      </c>
      <c r="E12256" s="144" t="s">
        <v>193</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374</v>
      </c>
      <c r="D12257" t="s">
        <v>488</v>
      </c>
      <c r="E12257" s="144" t="s">
        <v>193</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374</v>
      </c>
      <c r="D12258" t="s">
        <v>488</v>
      </c>
      <c r="E12258" s="144" t="s">
        <v>193</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374</v>
      </c>
      <c r="D12259" t="s">
        <v>488</v>
      </c>
      <c r="E12259" s="144" t="s">
        <v>193</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374</v>
      </c>
      <c r="D12260" t="s">
        <v>488</v>
      </c>
      <c r="E12260" s="144" t="s">
        <v>193</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374</v>
      </c>
      <c r="D12261" t="s">
        <v>488</v>
      </c>
      <c r="E12261" s="144" t="s">
        <v>193</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374</v>
      </c>
      <c r="D12262" t="s">
        <v>488</v>
      </c>
      <c r="E12262" s="144" t="s">
        <v>193</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374</v>
      </c>
      <c r="D12263" t="s">
        <v>488</v>
      </c>
      <c r="E12263" s="144" t="s">
        <v>193</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374</v>
      </c>
      <c r="D12264" t="s">
        <v>488</v>
      </c>
      <c r="E12264" s="144" t="s">
        <v>193</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374</v>
      </c>
      <c r="D12265" t="s">
        <v>488</v>
      </c>
      <c r="E12265" s="144" t="s">
        <v>193</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374</v>
      </c>
      <c r="D12266" t="s">
        <v>488</v>
      </c>
      <c r="E12266" s="144" t="s">
        <v>193</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374</v>
      </c>
      <c r="D12267" t="s">
        <v>488</v>
      </c>
      <c r="E12267" s="144" t="s">
        <v>193</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374</v>
      </c>
      <c r="D12268" t="s">
        <v>488</v>
      </c>
      <c r="E12268" s="144" t="s">
        <v>192</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374</v>
      </c>
      <c r="D12269" t="s">
        <v>488</v>
      </c>
      <c r="E12269" s="144" t="s">
        <v>192</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374</v>
      </c>
      <c r="D12270" t="s">
        <v>488</v>
      </c>
      <c r="E12270" s="144" t="s">
        <v>192</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374</v>
      </c>
      <c r="D12271" t="s">
        <v>488</v>
      </c>
      <c r="E12271" s="144" t="s">
        <v>192</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374</v>
      </c>
      <c r="D12272" t="s">
        <v>488</v>
      </c>
      <c r="E12272" s="144" t="s">
        <v>192</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374</v>
      </c>
      <c r="D12273" t="s">
        <v>488</v>
      </c>
      <c r="E12273" s="144" t="s">
        <v>192</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374</v>
      </c>
      <c r="D12274" t="s">
        <v>488</v>
      </c>
      <c r="E12274" s="144" t="s">
        <v>192</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374</v>
      </c>
      <c r="D12275" t="s">
        <v>488</v>
      </c>
      <c r="E12275" s="144" t="s">
        <v>192</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374</v>
      </c>
      <c r="D12276" t="s">
        <v>488</v>
      </c>
      <c r="E12276" s="144" t="s">
        <v>192</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374</v>
      </c>
      <c r="D12277" t="s">
        <v>488</v>
      </c>
      <c r="E12277" s="144" t="s">
        <v>192</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374</v>
      </c>
      <c r="D12278" t="s">
        <v>488</v>
      </c>
      <c r="E12278" s="144" t="s">
        <v>192</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374</v>
      </c>
      <c r="D12279" t="s">
        <v>488</v>
      </c>
      <c r="E12279" s="144" t="s">
        <v>192</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374</v>
      </c>
      <c r="D12280" t="s">
        <v>488</v>
      </c>
      <c r="E12280" s="144" t="s">
        <v>192</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374</v>
      </c>
      <c r="D12281" t="s">
        <v>488</v>
      </c>
      <c r="E12281" s="144" t="s">
        <v>192</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374</v>
      </c>
      <c r="D12282" t="s">
        <v>488</v>
      </c>
      <c r="E12282" s="144" t="s">
        <v>192</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374</v>
      </c>
      <c r="D12283" t="s">
        <v>488</v>
      </c>
      <c r="E12283" s="144" t="s">
        <v>192</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374</v>
      </c>
      <c r="D12284" t="s">
        <v>488</v>
      </c>
      <c r="E12284" s="144" t="s">
        <v>192</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374</v>
      </c>
      <c r="D12285" t="s">
        <v>488</v>
      </c>
      <c r="E12285" s="144" t="s">
        <v>191</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374</v>
      </c>
      <c r="D12286" t="s">
        <v>488</v>
      </c>
      <c r="E12286" s="144" t="s">
        <v>191</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374</v>
      </c>
      <c r="D12287" t="s">
        <v>488</v>
      </c>
      <c r="E12287" s="144" t="s">
        <v>191</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374</v>
      </c>
      <c r="D12288" t="s">
        <v>488</v>
      </c>
      <c r="E12288" s="144" t="s">
        <v>191</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374</v>
      </c>
      <c r="D12289" t="s">
        <v>488</v>
      </c>
      <c r="E12289" s="144" t="s">
        <v>191</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374</v>
      </c>
      <c r="D12290" t="s">
        <v>488</v>
      </c>
      <c r="E12290" s="144" t="s">
        <v>191</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374</v>
      </c>
      <c r="D12291" t="s">
        <v>488</v>
      </c>
      <c r="E12291" s="144" t="s">
        <v>191</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374</v>
      </c>
      <c r="D12292" t="s">
        <v>488</v>
      </c>
      <c r="E12292" s="144" t="s">
        <v>191</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374</v>
      </c>
      <c r="D12293" t="s">
        <v>488</v>
      </c>
      <c r="E12293" s="144" t="s">
        <v>191</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374</v>
      </c>
      <c r="D12294" t="s">
        <v>488</v>
      </c>
      <c r="E12294" s="144" t="s">
        <v>191</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374</v>
      </c>
      <c r="D12295" t="s">
        <v>488</v>
      </c>
      <c r="E12295" s="144" t="s">
        <v>191</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374</v>
      </c>
      <c r="D12296" t="s">
        <v>488</v>
      </c>
      <c r="E12296" s="144" t="s">
        <v>191</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374</v>
      </c>
      <c r="D12297" t="s">
        <v>488</v>
      </c>
      <c r="E12297" s="144" t="s">
        <v>191</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374</v>
      </c>
      <c r="D12298" t="s">
        <v>488</v>
      </c>
      <c r="E12298" s="144" t="s">
        <v>191</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374</v>
      </c>
      <c r="D12299" t="s">
        <v>488</v>
      </c>
      <c r="E12299" s="144" t="s">
        <v>191</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374</v>
      </c>
      <c r="D12300" t="s">
        <v>488</v>
      </c>
      <c r="E12300" s="144" t="s">
        <v>191</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374</v>
      </c>
      <c r="D12301" t="s">
        <v>488</v>
      </c>
      <c r="E12301" s="144" t="s">
        <v>191</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374</v>
      </c>
      <c r="D12302" t="s">
        <v>1</v>
      </c>
      <c r="E12302" s="144" t="s">
        <v>193</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374</v>
      </c>
      <c r="D12303" t="s">
        <v>1</v>
      </c>
      <c r="E12303" s="144" t="s">
        <v>193</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374</v>
      </c>
      <c r="D12304" t="s">
        <v>1</v>
      </c>
      <c r="E12304" s="144" t="s">
        <v>193</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374</v>
      </c>
      <c r="D12305" t="s">
        <v>1</v>
      </c>
      <c r="E12305" s="144" t="s">
        <v>193</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374</v>
      </c>
      <c r="D12306" t="s">
        <v>1</v>
      </c>
      <c r="E12306" s="144" t="s">
        <v>193</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374</v>
      </c>
      <c r="D12307" t="s">
        <v>1</v>
      </c>
      <c r="E12307" s="144" t="s">
        <v>193</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374</v>
      </c>
      <c r="D12308" t="s">
        <v>1</v>
      </c>
      <c r="E12308" s="144" t="s">
        <v>193</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374</v>
      </c>
      <c r="D12309" t="s">
        <v>1</v>
      </c>
      <c r="E12309" s="144" t="s">
        <v>193</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374</v>
      </c>
      <c r="D12310" t="s">
        <v>1</v>
      </c>
      <c r="E12310" s="144" t="s">
        <v>193</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374</v>
      </c>
      <c r="D12311" t="s">
        <v>1</v>
      </c>
      <c r="E12311" s="144" t="s">
        <v>193</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374</v>
      </c>
      <c r="D12312" t="s">
        <v>1</v>
      </c>
      <c r="E12312" s="144" t="s">
        <v>193</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374</v>
      </c>
      <c r="D12313" t="s">
        <v>1</v>
      </c>
      <c r="E12313" s="144" t="s">
        <v>193</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374</v>
      </c>
      <c r="D12314" t="s">
        <v>1</v>
      </c>
      <c r="E12314" s="144" t="s">
        <v>193</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374</v>
      </c>
      <c r="D12315" t="s">
        <v>1</v>
      </c>
      <c r="E12315" s="144" t="s">
        <v>193</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374</v>
      </c>
      <c r="D12316" t="s">
        <v>1</v>
      </c>
      <c r="E12316" s="144" t="s">
        <v>193</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374</v>
      </c>
      <c r="D12317" t="s">
        <v>1</v>
      </c>
      <c r="E12317" s="144" t="s">
        <v>193</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374</v>
      </c>
      <c r="D12318" t="s">
        <v>1</v>
      </c>
      <c r="E12318" s="144" t="s">
        <v>193</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374</v>
      </c>
      <c r="D12319" t="s">
        <v>1</v>
      </c>
      <c r="E12319" s="144" t="s">
        <v>192</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374</v>
      </c>
      <c r="D12320" t="s">
        <v>1</v>
      </c>
      <c r="E12320" s="144" t="s">
        <v>192</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374</v>
      </c>
      <c r="D12321" t="s">
        <v>1</v>
      </c>
      <c r="E12321" s="144" t="s">
        <v>192</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374</v>
      </c>
      <c r="D12322" t="s">
        <v>1</v>
      </c>
      <c r="E12322" s="144" t="s">
        <v>192</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374</v>
      </c>
      <c r="D12323" t="s">
        <v>1</v>
      </c>
      <c r="E12323" s="144" t="s">
        <v>192</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374</v>
      </c>
      <c r="D12324" t="s">
        <v>1</v>
      </c>
      <c r="E12324" s="144" t="s">
        <v>192</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374</v>
      </c>
      <c r="D12325" t="s">
        <v>1</v>
      </c>
      <c r="E12325" s="144" t="s">
        <v>192</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374</v>
      </c>
      <c r="D12326" t="s">
        <v>1</v>
      </c>
      <c r="E12326" s="144" t="s">
        <v>192</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374</v>
      </c>
      <c r="D12327" t="s">
        <v>1</v>
      </c>
      <c r="E12327" s="144" t="s">
        <v>192</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374</v>
      </c>
      <c r="D12328" t="s">
        <v>1</v>
      </c>
      <c r="E12328" s="144" t="s">
        <v>192</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374</v>
      </c>
      <c r="D12329" t="s">
        <v>1</v>
      </c>
      <c r="E12329" s="144" t="s">
        <v>192</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374</v>
      </c>
      <c r="D12330" t="s">
        <v>1</v>
      </c>
      <c r="E12330" s="144" t="s">
        <v>192</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374</v>
      </c>
      <c r="D12331" t="s">
        <v>1</v>
      </c>
      <c r="E12331" s="144" t="s">
        <v>192</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374</v>
      </c>
      <c r="D12332" t="s">
        <v>1</v>
      </c>
      <c r="E12332" s="144" t="s">
        <v>192</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374</v>
      </c>
      <c r="D12333" t="s">
        <v>1</v>
      </c>
      <c r="E12333" s="144" t="s">
        <v>192</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374</v>
      </c>
      <c r="D12334" t="s">
        <v>1</v>
      </c>
      <c r="E12334" s="144" t="s">
        <v>192</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374</v>
      </c>
      <c r="D12335" t="s">
        <v>1</v>
      </c>
      <c r="E12335" s="144" t="s">
        <v>192</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374</v>
      </c>
      <c r="D12336" t="s">
        <v>1</v>
      </c>
      <c r="E12336" s="144" t="s">
        <v>191</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374</v>
      </c>
      <c r="D12337" t="s">
        <v>1</v>
      </c>
      <c r="E12337" s="144" t="s">
        <v>191</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374</v>
      </c>
      <c r="D12338" t="s">
        <v>1</v>
      </c>
      <c r="E12338" s="144" t="s">
        <v>191</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374</v>
      </c>
      <c r="D12339" t="s">
        <v>1</v>
      </c>
      <c r="E12339" s="144" t="s">
        <v>191</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374</v>
      </c>
      <c r="D12340" t="s">
        <v>1</v>
      </c>
      <c r="E12340" s="144" t="s">
        <v>191</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374</v>
      </c>
      <c r="D12341" t="s">
        <v>1</v>
      </c>
      <c r="E12341" s="144" t="s">
        <v>191</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374</v>
      </c>
      <c r="D12342" t="s">
        <v>1</v>
      </c>
      <c r="E12342" s="144" t="s">
        <v>191</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374</v>
      </c>
      <c r="D12343" t="s">
        <v>1</v>
      </c>
      <c r="E12343" s="144" t="s">
        <v>191</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374</v>
      </c>
      <c r="D12344" t="s">
        <v>1</v>
      </c>
      <c r="E12344" s="144" t="s">
        <v>191</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374</v>
      </c>
      <c r="D12345" t="s">
        <v>1</v>
      </c>
      <c r="E12345" s="144" t="s">
        <v>191</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374</v>
      </c>
      <c r="D12346" t="s">
        <v>1</v>
      </c>
      <c r="E12346" s="144" t="s">
        <v>191</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374</v>
      </c>
      <c r="D12347" t="s">
        <v>1</v>
      </c>
      <c r="E12347" s="144" t="s">
        <v>191</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374</v>
      </c>
      <c r="D12348" t="s">
        <v>1</v>
      </c>
      <c r="E12348" s="144" t="s">
        <v>191</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374</v>
      </c>
      <c r="D12349" t="s">
        <v>1</v>
      </c>
      <c r="E12349" s="144" t="s">
        <v>191</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374</v>
      </c>
      <c r="D12350" t="s">
        <v>1</v>
      </c>
      <c r="E12350" s="144" t="s">
        <v>191</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374</v>
      </c>
      <c r="D12351" t="s">
        <v>1</v>
      </c>
      <c r="E12351" s="144" t="s">
        <v>191</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374</v>
      </c>
      <c r="D12352" t="s">
        <v>1</v>
      </c>
      <c r="E12352" s="144" t="s">
        <v>191</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375</v>
      </c>
      <c r="D12353" t="s">
        <v>488</v>
      </c>
      <c r="E12353" s="144" t="s">
        <v>193</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375</v>
      </c>
      <c r="D12354" t="s">
        <v>488</v>
      </c>
      <c r="E12354" s="144" t="s">
        <v>193</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375</v>
      </c>
      <c r="D12355" t="s">
        <v>488</v>
      </c>
      <c r="E12355" s="144" t="s">
        <v>193</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375</v>
      </c>
      <c r="D12356" t="s">
        <v>488</v>
      </c>
      <c r="E12356" s="144" t="s">
        <v>193</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375</v>
      </c>
      <c r="D12357" t="s">
        <v>488</v>
      </c>
      <c r="E12357" s="144" t="s">
        <v>193</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375</v>
      </c>
      <c r="D12358" t="s">
        <v>488</v>
      </c>
      <c r="E12358" s="144" t="s">
        <v>193</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375</v>
      </c>
      <c r="D12359" t="s">
        <v>488</v>
      </c>
      <c r="E12359" s="144" t="s">
        <v>193</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375</v>
      </c>
      <c r="D12360" t="s">
        <v>488</v>
      </c>
      <c r="E12360" s="144" t="s">
        <v>193</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375</v>
      </c>
      <c r="D12361" t="s">
        <v>488</v>
      </c>
      <c r="E12361" s="144" t="s">
        <v>193</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375</v>
      </c>
      <c r="D12362" t="s">
        <v>488</v>
      </c>
      <c r="E12362" s="144" t="s">
        <v>193</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375</v>
      </c>
      <c r="D12363" t="s">
        <v>488</v>
      </c>
      <c r="E12363" s="144" t="s">
        <v>193</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375</v>
      </c>
      <c r="D12364" t="s">
        <v>488</v>
      </c>
      <c r="E12364" s="144" t="s">
        <v>193</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375</v>
      </c>
      <c r="D12365" t="s">
        <v>488</v>
      </c>
      <c r="E12365" s="144" t="s">
        <v>193</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375</v>
      </c>
      <c r="D12366" t="s">
        <v>488</v>
      </c>
      <c r="E12366" s="144" t="s">
        <v>193</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375</v>
      </c>
      <c r="D12367" t="s">
        <v>488</v>
      </c>
      <c r="E12367" s="144" t="s">
        <v>193</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375</v>
      </c>
      <c r="D12368" t="s">
        <v>488</v>
      </c>
      <c r="E12368" s="144" t="s">
        <v>193</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375</v>
      </c>
      <c r="D12369" t="s">
        <v>488</v>
      </c>
      <c r="E12369" s="144" t="s">
        <v>193</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375</v>
      </c>
      <c r="D12370" t="s">
        <v>488</v>
      </c>
      <c r="E12370" s="144" t="s">
        <v>192</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375</v>
      </c>
      <c r="D12371" t="s">
        <v>488</v>
      </c>
      <c r="E12371" s="144" t="s">
        <v>192</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375</v>
      </c>
      <c r="D12372" t="s">
        <v>488</v>
      </c>
      <c r="E12372" s="144" t="s">
        <v>192</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375</v>
      </c>
      <c r="D12373" t="s">
        <v>488</v>
      </c>
      <c r="E12373" s="144" t="s">
        <v>192</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375</v>
      </c>
      <c r="D12374" t="s">
        <v>488</v>
      </c>
      <c r="E12374" s="144" t="s">
        <v>192</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375</v>
      </c>
      <c r="D12375" t="s">
        <v>488</v>
      </c>
      <c r="E12375" s="144" t="s">
        <v>192</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375</v>
      </c>
      <c r="D12376" t="s">
        <v>488</v>
      </c>
      <c r="E12376" s="144" t="s">
        <v>192</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375</v>
      </c>
      <c r="D12377" t="s">
        <v>488</v>
      </c>
      <c r="E12377" s="144" t="s">
        <v>192</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375</v>
      </c>
      <c r="D12378" t="s">
        <v>488</v>
      </c>
      <c r="E12378" s="144" t="s">
        <v>192</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375</v>
      </c>
      <c r="D12379" t="s">
        <v>488</v>
      </c>
      <c r="E12379" s="144" t="s">
        <v>192</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375</v>
      </c>
      <c r="D12380" t="s">
        <v>488</v>
      </c>
      <c r="E12380" s="144" t="s">
        <v>192</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375</v>
      </c>
      <c r="D12381" t="s">
        <v>488</v>
      </c>
      <c r="E12381" s="144" t="s">
        <v>192</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375</v>
      </c>
      <c r="D12382" t="s">
        <v>488</v>
      </c>
      <c r="E12382" s="144" t="s">
        <v>192</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375</v>
      </c>
      <c r="D12383" t="s">
        <v>488</v>
      </c>
      <c r="E12383" s="144" t="s">
        <v>192</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375</v>
      </c>
      <c r="D12384" t="s">
        <v>488</v>
      </c>
      <c r="E12384" s="144" t="s">
        <v>192</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375</v>
      </c>
      <c r="D12385" t="s">
        <v>488</v>
      </c>
      <c r="E12385" s="144" t="s">
        <v>192</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375</v>
      </c>
      <c r="D12386" t="s">
        <v>488</v>
      </c>
      <c r="E12386" s="144" t="s">
        <v>192</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375</v>
      </c>
      <c r="D12387" t="s">
        <v>488</v>
      </c>
      <c r="E12387" s="144" t="s">
        <v>191</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375</v>
      </c>
      <c r="D12388" t="s">
        <v>488</v>
      </c>
      <c r="E12388" s="144" t="s">
        <v>191</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375</v>
      </c>
      <c r="D12389" t="s">
        <v>488</v>
      </c>
      <c r="E12389" s="144" t="s">
        <v>191</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375</v>
      </c>
      <c r="D12390" t="s">
        <v>488</v>
      </c>
      <c r="E12390" s="144" t="s">
        <v>191</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375</v>
      </c>
      <c r="D12391" t="s">
        <v>488</v>
      </c>
      <c r="E12391" s="144" t="s">
        <v>191</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375</v>
      </c>
      <c r="D12392" t="s">
        <v>488</v>
      </c>
      <c r="E12392" s="144" t="s">
        <v>191</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375</v>
      </c>
      <c r="D12393" t="s">
        <v>488</v>
      </c>
      <c r="E12393" s="144" t="s">
        <v>191</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375</v>
      </c>
      <c r="D12394" t="s">
        <v>488</v>
      </c>
      <c r="E12394" s="144" t="s">
        <v>191</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375</v>
      </c>
      <c r="D12395" t="s">
        <v>488</v>
      </c>
      <c r="E12395" s="144" t="s">
        <v>191</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375</v>
      </c>
      <c r="D12396" t="s">
        <v>488</v>
      </c>
      <c r="E12396" s="144" t="s">
        <v>191</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375</v>
      </c>
      <c r="D12397" t="s">
        <v>488</v>
      </c>
      <c r="E12397" s="144" t="s">
        <v>191</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375</v>
      </c>
      <c r="D12398" t="s">
        <v>488</v>
      </c>
      <c r="E12398" s="144" t="s">
        <v>191</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375</v>
      </c>
      <c r="D12399" t="s">
        <v>488</v>
      </c>
      <c r="E12399" s="144" t="s">
        <v>191</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375</v>
      </c>
      <c r="D12400" t="s">
        <v>488</v>
      </c>
      <c r="E12400" s="144" t="s">
        <v>191</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375</v>
      </c>
      <c r="D12401" t="s">
        <v>488</v>
      </c>
      <c r="E12401" s="144" t="s">
        <v>191</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375</v>
      </c>
      <c r="D12402" t="s">
        <v>488</v>
      </c>
      <c r="E12402" s="144" t="s">
        <v>191</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375</v>
      </c>
      <c r="D12403" t="s">
        <v>488</v>
      </c>
      <c r="E12403" s="144" t="s">
        <v>191</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375</v>
      </c>
      <c r="D12404" t="s">
        <v>1</v>
      </c>
      <c r="E12404" s="144" t="s">
        <v>193</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375</v>
      </c>
      <c r="D12405" t="s">
        <v>1</v>
      </c>
      <c r="E12405" s="144" t="s">
        <v>193</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375</v>
      </c>
      <c r="D12406" t="s">
        <v>1</v>
      </c>
      <c r="E12406" s="144" t="s">
        <v>193</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375</v>
      </c>
      <c r="D12407" t="s">
        <v>1</v>
      </c>
      <c r="E12407" s="144" t="s">
        <v>193</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375</v>
      </c>
      <c r="D12408" t="s">
        <v>1</v>
      </c>
      <c r="E12408" s="144" t="s">
        <v>193</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375</v>
      </c>
      <c r="D12409" t="s">
        <v>1</v>
      </c>
      <c r="E12409" s="144" t="s">
        <v>193</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375</v>
      </c>
      <c r="D12410" t="s">
        <v>1</v>
      </c>
      <c r="E12410" s="144" t="s">
        <v>193</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375</v>
      </c>
      <c r="D12411" t="s">
        <v>1</v>
      </c>
      <c r="E12411" s="144" t="s">
        <v>193</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375</v>
      </c>
      <c r="D12412" t="s">
        <v>1</v>
      </c>
      <c r="E12412" s="144" t="s">
        <v>193</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375</v>
      </c>
      <c r="D12413" t="s">
        <v>1</v>
      </c>
      <c r="E12413" s="144" t="s">
        <v>193</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375</v>
      </c>
      <c r="D12414" t="s">
        <v>1</v>
      </c>
      <c r="E12414" s="144" t="s">
        <v>193</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375</v>
      </c>
      <c r="D12415" t="s">
        <v>1</v>
      </c>
      <c r="E12415" s="144" t="s">
        <v>193</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375</v>
      </c>
      <c r="D12416" t="s">
        <v>1</v>
      </c>
      <c r="E12416" s="144" t="s">
        <v>193</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375</v>
      </c>
      <c r="D12417" t="s">
        <v>1</v>
      </c>
      <c r="E12417" s="144" t="s">
        <v>193</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375</v>
      </c>
      <c r="D12418" t="s">
        <v>1</v>
      </c>
      <c r="E12418" s="144" t="s">
        <v>193</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375</v>
      </c>
      <c r="D12419" t="s">
        <v>1</v>
      </c>
      <c r="E12419" s="144" t="s">
        <v>193</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375</v>
      </c>
      <c r="D12420" t="s">
        <v>1</v>
      </c>
      <c r="E12420" s="144" t="s">
        <v>193</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375</v>
      </c>
      <c r="D12421" t="s">
        <v>1</v>
      </c>
      <c r="E12421" s="144" t="s">
        <v>192</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375</v>
      </c>
      <c r="D12422" t="s">
        <v>1</v>
      </c>
      <c r="E12422" s="144" t="s">
        <v>192</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375</v>
      </c>
      <c r="D12423" t="s">
        <v>1</v>
      </c>
      <c r="E12423" s="144" t="s">
        <v>192</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375</v>
      </c>
      <c r="D12424" t="s">
        <v>1</v>
      </c>
      <c r="E12424" s="144" t="s">
        <v>192</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375</v>
      </c>
      <c r="D12425" t="s">
        <v>1</v>
      </c>
      <c r="E12425" s="144" t="s">
        <v>192</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375</v>
      </c>
      <c r="D12426" t="s">
        <v>1</v>
      </c>
      <c r="E12426" s="144" t="s">
        <v>192</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375</v>
      </c>
      <c r="D12427" t="s">
        <v>1</v>
      </c>
      <c r="E12427" s="144" t="s">
        <v>192</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375</v>
      </c>
      <c r="D12428" t="s">
        <v>1</v>
      </c>
      <c r="E12428" s="144" t="s">
        <v>192</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375</v>
      </c>
      <c r="D12429" t="s">
        <v>1</v>
      </c>
      <c r="E12429" s="144" t="s">
        <v>192</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375</v>
      </c>
      <c r="D12430" t="s">
        <v>1</v>
      </c>
      <c r="E12430" s="144" t="s">
        <v>192</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375</v>
      </c>
      <c r="D12431" t="s">
        <v>1</v>
      </c>
      <c r="E12431" s="144" t="s">
        <v>192</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375</v>
      </c>
      <c r="D12432" t="s">
        <v>1</v>
      </c>
      <c r="E12432" s="144" t="s">
        <v>192</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375</v>
      </c>
      <c r="D12433" t="s">
        <v>1</v>
      </c>
      <c r="E12433" s="144" t="s">
        <v>192</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375</v>
      </c>
      <c r="D12434" t="s">
        <v>1</v>
      </c>
      <c r="E12434" s="144" t="s">
        <v>192</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375</v>
      </c>
      <c r="D12435" t="s">
        <v>1</v>
      </c>
      <c r="E12435" s="144" t="s">
        <v>192</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375</v>
      </c>
      <c r="D12436" t="s">
        <v>1</v>
      </c>
      <c r="E12436" s="144" t="s">
        <v>192</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375</v>
      </c>
      <c r="D12437" t="s">
        <v>1</v>
      </c>
      <c r="E12437" s="144" t="s">
        <v>192</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375</v>
      </c>
      <c r="D12438" t="s">
        <v>1</v>
      </c>
      <c r="E12438" s="144" t="s">
        <v>191</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375</v>
      </c>
      <c r="D12439" t="s">
        <v>1</v>
      </c>
      <c r="E12439" s="144" t="s">
        <v>191</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375</v>
      </c>
      <c r="D12440" t="s">
        <v>1</v>
      </c>
      <c r="E12440" s="144" t="s">
        <v>191</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375</v>
      </c>
      <c r="D12441" t="s">
        <v>1</v>
      </c>
      <c r="E12441" s="144" t="s">
        <v>191</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375</v>
      </c>
      <c r="D12442" t="s">
        <v>1</v>
      </c>
      <c r="E12442" s="144" t="s">
        <v>191</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375</v>
      </c>
      <c r="D12443" t="s">
        <v>1</v>
      </c>
      <c r="E12443" s="144" t="s">
        <v>191</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375</v>
      </c>
      <c r="D12444" t="s">
        <v>1</v>
      </c>
      <c r="E12444" s="144" t="s">
        <v>191</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375</v>
      </c>
      <c r="D12445" t="s">
        <v>1</v>
      </c>
      <c r="E12445" s="144" t="s">
        <v>191</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375</v>
      </c>
      <c r="D12446" t="s">
        <v>1</v>
      </c>
      <c r="E12446" s="144" t="s">
        <v>191</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375</v>
      </c>
      <c r="D12447" t="s">
        <v>1</v>
      </c>
      <c r="E12447" s="144" t="s">
        <v>191</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375</v>
      </c>
      <c r="D12448" t="s">
        <v>1</v>
      </c>
      <c r="E12448" s="144" t="s">
        <v>191</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375</v>
      </c>
      <c r="D12449" t="s">
        <v>1</v>
      </c>
      <c r="E12449" s="144" t="s">
        <v>191</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375</v>
      </c>
      <c r="D12450" t="s">
        <v>1</v>
      </c>
      <c r="E12450" s="144" t="s">
        <v>191</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375</v>
      </c>
      <c r="D12451" t="s">
        <v>1</v>
      </c>
      <c r="E12451" s="144" t="s">
        <v>191</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375</v>
      </c>
      <c r="D12452" t="s">
        <v>1</v>
      </c>
      <c r="E12452" s="144" t="s">
        <v>191</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375</v>
      </c>
      <c r="D12453" t="s">
        <v>1</v>
      </c>
      <c r="E12453" s="144" t="s">
        <v>191</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375</v>
      </c>
      <c r="D12454" t="s">
        <v>1</v>
      </c>
      <c r="E12454" s="144" t="s">
        <v>191</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376</v>
      </c>
      <c r="D12455" t="s">
        <v>488</v>
      </c>
      <c r="E12455" s="144" t="s">
        <v>193</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376</v>
      </c>
      <c r="D12456" t="s">
        <v>488</v>
      </c>
      <c r="E12456" s="144" t="s">
        <v>193</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376</v>
      </c>
      <c r="D12457" t="s">
        <v>488</v>
      </c>
      <c r="E12457" s="144" t="s">
        <v>193</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376</v>
      </c>
      <c r="D12458" t="s">
        <v>488</v>
      </c>
      <c r="E12458" s="144" t="s">
        <v>193</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376</v>
      </c>
      <c r="D12459" t="s">
        <v>488</v>
      </c>
      <c r="E12459" s="144" t="s">
        <v>193</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376</v>
      </c>
      <c r="D12460" t="s">
        <v>488</v>
      </c>
      <c r="E12460" s="144" t="s">
        <v>193</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376</v>
      </c>
      <c r="D12461" t="s">
        <v>488</v>
      </c>
      <c r="E12461" s="144" t="s">
        <v>193</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376</v>
      </c>
      <c r="D12462" t="s">
        <v>488</v>
      </c>
      <c r="E12462" s="144" t="s">
        <v>193</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376</v>
      </c>
      <c r="D12463" t="s">
        <v>488</v>
      </c>
      <c r="E12463" s="144" t="s">
        <v>193</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376</v>
      </c>
      <c r="D12464" t="s">
        <v>488</v>
      </c>
      <c r="E12464" s="144" t="s">
        <v>193</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376</v>
      </c>
      <c r="D12465" t="s">
        <v>488</v>
      </c>
      <c r="E12465" s="144" t="s">
        <v>193</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376</v>
      </c>
      <c r="D12466" t="s">
        <v>488</v>
      </c>
      <c r="E12466" s="144" t="s">
        <v>193</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376</v>
      </c>
      <c r="D12467" t="s">
        <v>488</v>
      </c>
      <c r="E12467" s="144" t="s">
        <v>193</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376</v>
      </c>
      <c r="D12468" t="s">
        <v>488</v>
      </c>
      <c r="E12468" s="144" t="s">
        <v>193</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376</v>
      </c>
      <c r="D12469" t="s">
        <v>488</v>
      </c>
      <c r="E12469" s="144" t="s">
        <v>193</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376</v>
      </c>
      <c r="D12470" t="s">
        <v>488</v>
      </c>
      <c r="E12470" s="144" t="s">
        <v>193</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376</v>
      </c>
      <c r="D12471" t="s">
        <v>488</v>
      </c>
      <c r="E12471" s="144" t="s">
        <v>193</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376</v>
      </c>
      <c r="D12472" t="s">
        <v>488</v>
      </c>
      <c r="E12472" s="144" t="s">
        <v>192</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376</v>
      </c>
      <c r="D12473" t="s">
        <v>488</v>
      </c>
      <c r="E12473" s="144" t="s">
        <v>192</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376</v>
      </c>
      <c r="D12474" t="s">
        <v>488</v>
      </c>
      <c r="E12474" s="144" t="s">
        <v>192</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376</v>
      </c>
      <c r="D12475" t="s">
        <v>488</v>
      </c>
      <c r="E12475" s="144" t="s">
        <v>192</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376</v>
      </c>
      <c r="D12476" t="s">
        <v>488</v>
      </c>
      <c r="E12476" s="144" t="s">
        <v>192</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376</v>
      </c>
      <c r="D12477" t="s">
        <v>488</v>
      </c>
      <c r="E12477" s="144" t="s">
        <v>192</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376</v>
      </c>
      <c r="D12478" t="s">
        <v>488</v>
      </c>
      <c r="E12478" s="144" t="s">
        <v>192</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376</v>
      </c>
      <c r="D12479" t="s">
        <v>488</v>
      </c>
      <c r="E12479" s="144" t="s">
        <v>192</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376</v>
      </c>
      <c r="D12480" t="s">
        <v>488</v>
      </c>
      <c r="E12480" s="144" t="s">
        <v>192</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376</v>
      </c>
      <c r="D12481" t="s">
        <v>488</v>
      </c>
      <c r="E12481" s="144" t="s">
        <v>192</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376</v>
      </c>
      <c r="D12482" t="s">
        <v>488</v>
      </c>
      <c r="E12482" s="144" t="s">
        <v>192</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376</v>
      </c>
      <c r="D12483" t="s">
        <v>488</v>
      </c>
      <c r="E12483" s="144" t="s">
        <v>192</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376</v>
      </c>
      <c r="D12484" t="s">
        <v>488</v>
      </c>
      <c r="E12484" s="144" t="s">
        <v>192</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376</v>
      </c>
      <c r="D12485" t="s">
        <v>488</v>
      </c>
      <c r="E12485" s="144" t="s">
        <v>192</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376</v>
      </c>
      <c r="D12486" t="s">
        <v>488</v>
      </c>
      <c r="E12486" s="144" t="s">
        <v>192</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376</v>
      </c>
      <c r="D12487" t="s">
        <v>488</v>
      </c>
      <c r="E12487" s="144" t="s">
        <v>192</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376</v>
      </c>
      <c r="D12488" t="s">
        <v>488</v>
      </c>
      <c r="E12488" s="144" t="s">
        <v>192</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376</v>
      </c>
      <c r="D12489" t="s">
        <v>488</v>
      </c>
      <c r="E12489" s="144" t="s">
        <v>191</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376</v>
      </c>
      <c r="D12490" t="s">
        <v>488</v>
      </c>
      <c r="E12490" s="144" t="s">
        <v>191</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376</v>
      </c>
      <c r="D12491" t="s">
        <v>488</v>
      </c>
      <c r="E12491" s="144" t="s">
        <v>191</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376</v>
      </c>
      <c r="D12492" t="s">
        <v>488</v>
      </c>
      <c r="E12492" s="144" t="s">
        <v>191</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376</v>
      </c>
      <c r="D12493" t="s">
        <v>488</v>
      </c>
      <c r="E12493" s="144" t="s">
        <v>191</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376</v>
      </c>
      <c r="D12494" t="s">
        <v>488</v>
      </c>
      <c r="E12494" s="144" t="s">
        <v>191</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376</v>
      </c>
      <c r="D12495" t="s">
        <v>488</v>
      </c>
      <c r="E12495" s="144" t="s">
        <v>191</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376</v>
      </c>
      <c r="D12496" t="s">
        <v>488</v>
      </c>
      <c r="E12496" s="144" t="s">
        <v>191</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376</v>
      </c>
      <c r="D12497" t="s">
        <v>488</v>
      </c>
      <c r="E12497" s="144" t="s">
        <v>191</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376</v>
      </c>
      <c r="D12498" t="s">
        <v>488</v>
      </c>
      <c r="E12498" s="144" t="s">
        <v>191</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376</v>
      </c>
      <c r="D12499" t="s">
        <v>488</v>
      </c>
      <c r="E12499" s="144" t="s">
        <v>191</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376</v>
      </c>
      <c r="D12500" t="s">
        <v>488</v>
      </c>
      <c r="E12500" s="144" t="s">
        <v>191</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376</v>
      </c>
      <c r="D12501" t="s">
        <v>488</v>
      </c>
      <c r="E12501" s="144" t="s">
        <v>191</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376</v>
      </c>
      <c r="D12502" t="s">
        <v>488</v>
      </c>
      <c r="E12502" s="144" t="s">
        <v>191</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376</v>
      </c>
      <c r="D12503" t="s">
        <v>488</v>
      </c>
      <c r="E12503" s="144" t="s">
        <v>191</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376</v>
      </c>
      <c r="D12504" t="s">
        <v>488</v>
      </c>
      <c r="E12504" s="144" t="s">
        <v>191</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376</v>
      </c>
      <c r="D12505" t="s">
        <v>488</v>
      </c>
      <c r="E12505" s="144" t="s">
        <v>191</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376</v>
      </c>
      <c r="D12506" t="s">
        <v>1</v>
      </c>
      <c r="E12506" s="144" t="s">
        <v>193</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376</v>
      </c>
      <c r="D12507" t="s">
        <v>1</v>
      </c>
      <c r="E12507" s="144" t="s">
        <v>193</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376</v>
      </c>
      <c r="D12508" t="s">
        <v>1</v>
      </c>
      <c r="E12508" s="144" t="s">
        <v>193</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376</v>
      </c>
      <c r="D12509" t="s">
        <v>1</v>
      </c>
      <c r="E12509" s="144" t="s">
        <v>193</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376</v>
      </c>
      <c r="D12510" t="s">
        <v>1</v>
      </c>
      <c r="E12510" s="144" t="s">
        <v>193</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376</v>
      </c>
      <c r="D12511" t="s">
        <v>1</v>
      </c>
      <c r="E12511" s="144" t="s">
        <v>193</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376</v>
      </c>
      <c r="D12512" t="s">
        <v>1</v>
      </c>
      <c r="E12512" s="144" t="s">
        <v>193</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376</v>
      </c>
      <c r="D12513" t="s">
        <v>1</v>
      </c>
      <c r="E12513" s="144" t="s">
        <v>193</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376</v>
      </c>
      <c r="D12514" t="s">
        <v>1</v>
      </c>
      <c r="E12514" s="144" t="s">
        <v>193</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376</v>
      </c>
      <c r="D12515" t="s">
        <v>1</v>
      </c>
      <c r="E12515" s="144" t="s">
        <v>193</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376</v>
      </c>
      <c r="D12516" t="s">
        <v>1</v>
      </c>
      <c r="E12516" s="144" t="s">
        <v>193</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376</v>
      </c>
      <c r="D12517" t="s">
        <v>1</v>
      </c>
      <c r="E12517" s="144" t="s">
        <v>193</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376</v>
      </c>
      <c r="D12518" t="s">
        <v>1</v>
      </c>
      <c r="E12518" s="144" t="s">
        <v>193</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376</v>
      </c>
      <c r="D12519" t="s">
        <v>1</v>
      </c>
      <c r="E12519" s="144" t="s">
        <v>193</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376</v>
      </c>
      <c r="D12520" t="s">
        <v>1</v>
      </c>
      <c r="E12520" s="144" t="s">
        <v>193</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376</v>
      </c>
      <c r="D12521" t="s">
        <v>1</v>
      </c>
      <c r="E12521" s="144" t="s">
        <v>193</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376</v>
      </c>
      <c r="D12522" t="s">
        <v>1</v>
      </c>
      <c r="E12522" s="144" t="s">
        <v>193</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376</v>
      </c>
      <c r="D12523" t="s">
        <v>1</v>
      </c>
      <c r="E12523" s="144" t="s">
        <v>192</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376</v>
      </c>
      <c r="D12524" t="s">
        <v>1</v>
      </c>
      <c r="E12524" s="144" t="s">
        <v>192</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376</v>
      </c>
      <c r="D12525" t="s">
        <v>1</v>
      </c>
      <c r="E12525" s="144" t="s">
        <v>192</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376</v>
      </c>
      <c r="D12526" t="s">
        <v>1</v>
      </c>
      <c r="E12526" s="144" t="s">
        <v>192</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376</v>
      </c>
      <c r="D12527" t="s">
        <v>1</v>
      </c>
      <c r="E12527" s="144" t="s">
        <v>192</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376</v>
      </c>
      <c r="D12528" t="s">
        <v>1</v>
      </c>
      <c r="E12528" s="144" t="s">
        <v>192</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376</v>
      </c>
      <c r="D12529" t="s">
        <v>1</v>
      </c>
      <c r="E12529" s="144" t="s">
        <v>192</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376</v>
      </c>
      <c r="D12530" t="s">
        <v>1</v>
      </c>
      <c r="E12530" s="144" t="s">
        <v>192</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376</v>
      </c>
      <c r="D12531" t="s">
        <v>1</v>
      </c>
      <c r="E12531" s="144" t="s">
        <v>192</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376</v>
      </c>
      <c r="D12532" t="s">
        <v>1</v>
      </c>
      <c r="E12532" s="144" t="s">
        <v>192</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376</v>
      </c>
      <c r="D12533" t="s">
        <v>1</v>
      </c>
      <c r="E12533" s="144" t="s">
        <v>192</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376</v>
      </c>
      <c r="D12534" t="s">
        <v>1</v>
      </c>
      <c r="E12534" s="144" t="s">
        <v>192</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376</v>
      </c>
      <c r="D12535" t="s">
        <v>1</v>
      </c>
      <c r="E12535" s="144" t="s">
        <v>192</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376</v>
      </c>
      <c r="D12536" t="s">
        <v>1</v>
      </c>
      <c r="E12536" s="144" t="s">
        <v>192</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376</v>
      </c>
      <c r="D12537" t="s">
        <v>1</v>
      </c>
      <c r="E12537" s="144" t="s">
        <v>192</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376</v>
      </c>
      <c r="D12538" t="s">
        <v>1</v>
      </c>
      <c r="E12538" s="144" t="s">
        <v>192</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376</v>
      </c>
      <c r="D12539" t="s">
        <v>1</v>
      </c>
      <c r="E12539" s="144" t="s">
        <v>192</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376</v>
      </c>
      <c r="D12540" t="s">
        <v>1</v>
      </c>
      <c r="E12540" s="144" t="s">
        <v>191</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376</v>
      </c>
      <c r="D12541" t="s">
        <v>1</v>
      </c>
      <c r="E12541" s="144" t="s">
        <v>191</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376</v>
      </c>
      <c r="D12542" t="s">
        <v>1</v>
      </c>
      <c r="E12542" s="144" t="s">
        <v>191</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376</v>
      </c>
      <c r="D12543" t="s">
        <v>1</v>
      </c>
      <c r="E12543" s="144" t="s">
        <v>191</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376</v>
      </c>
      <c r="D12544" t="s">
        <v>1</v>
      </c>
      <c r="E12544" s="144" t="s">
        <v>191</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376</v>
      </c>
      <c r="D12545" t="s">
        <v>1</v>
      </c>
      <c r="E12545" s="144" t="s">
        <v>191</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376</v>
      </c>
      <c r="D12546" t="s">
        <v>1</v>
      </c>
      <c r="E12546" s="144" t="s">
        <v>191</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376</v>
      </c>
      <c r="D12547" t="s">
        <v>1</v>
      </c>
      <c r="E12547" s="144" t="s">
        <v>191</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376</v>
      </c>
      <c r="D12548" t="s">
        <v>1</v>
      </c>
      <c r="E12548" s="144" t="s">
        <v>191</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376</v>
      </c>
      <c r="D12549" t="s">
        <v>1</v>
      </c>
      <c r="E12549" s="144" t="s">
        <v>191</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376</v>
      </c>
      <c r="D12550" t="s">
        <v>1</v>
      </c>
      <c r="E12550" s="144" t="s">
        <v>191</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376</v>
      </c>
      <c r="D12551" t="s">
        <v>1</v>
      </c>
      <c r="E12551" s="144" t="s">
        <v>191</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376</v>
      </c>
      <c r="D12552" t="s">
        <v>1</v>
      </c>
      <c r="E12552" s="144" t="s">
        <v>191</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376</v>
      </c>
      <c r="D12553" t="s">
        <v>1</v>
      </c>
      <c r="E12553" s="144" t="s">
        <v>191</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376</v>
      </c>
      <c r="D12554" t="s">
        <v>1</v>
      </c>
      <c r="E12554" s="144" t="s">
        <v>191</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376</v>
      </c>
      <c r="D12555" t="s">
        <v>1</v>
      </c>
      <c r="E12555" s="144" t="s">
        <v>191</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376</v>
      </c>
      <c r="D12556" t="s">
        <v>1</v>
      </c>
      <c r="E12556" s="144" t="s">
        <v>191</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377</v>
      </c>
      <c r="D12557" t="s">
        <v>488</v>
      </c>
      <c r="E12557" s="144" t="s">
        <v>193</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377</v>
      </c>
      <c r="D12558" t="s">
        <v>488</v>
      </c>
      <c r="E12558" s="144" t="s">
        <v>193</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377</v>
      </c>
      <c r="D12559" t="s">
        <v>488</v>
      </c>
      <c r="E12559" s="144" t="s">
        <v>193</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377</v>
      </c>
      <c r="D12560" t="s">
        <v>488</v>
      </c>
      <c r="E12560" s="144" t="s">
        <v>193</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377</v>
      </c>
      <c r="D12561" t="s">
        <v>488</v>
      </c>
      <c r="E12561" s="144" t="s">
        <v>193</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377</v>
      </c>
      <c r="D12562" t="s">
        <v>488</v>
      </c>
      <c r="E12562" s="144" t="s">
        <v>193</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377</v>
      </c>
      <c r="D12563" t="s">
        <v>488</v>
      </c>
      <c r="E12563" s="144" t="s">
        <v>193</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377</v>
      </c>
      <c r="D12564" t="s">
        <v>488</v>
      </c>
      <c r="E12564" s="144" t="s">
        <v>193</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377</v>
      </c>
      <c r="D12565" t="s">
        <v>488</v>
      </c>
      <c r="E12565" s="144" t="s">
        <v>193</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377</v>
      </c>
      <c r="D12566" t="s">
        <v>488</v>
      </c>
      <c r="E12566" s="144" t="s">
        <v>193</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377</v>
      </c>
      <c r="D12567" t="s">
        <v>488</v>
      </c>
      <c r="E12567" s="144" t="s">
        <v>193</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377</v>
      </c>
      <c r="D12568" t="s">
        <v>488</v>
      </c>
      <c r="E12568" s="144" t="s">
        <v>193</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377</v>
      </c>
      <c r="D12569" t="s">
        <v>488</v>
      </c>
      <c r="E12569" s="144" t="s">
        <v>193</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377</v>
      </c>
      <c r="D12570" t="s">
        <v>488</v>
      </c>
      <c r="E12570" s="144" t="s">
        <v>193</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377</v>
      </c>
      <c r="D12571" t="s">
        <v>488</v>
      </c>
      <c r="E12571" s="144" t="s">
        <v>193</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377</v>
      </c>
      <c r="D12572" t="s">
        <v>488</v>
      </c>
      <c r="E12572" s="144" t="s">
        <v>193</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377</v>
      </c>
      <c r="D12573" t="s">
        <v>488</v>
      </c>
      <c r="E12573" s="144" t="s">
        <v>193</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377</v>
      </c>
      <c r="D12574" t="s">
        <v>488</v>
      </c>
      <c r="E12574" s="144" t="s">
        <v>192</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377</v>
      </c>
      <c r="D12575" t="s">
        <v>488</v>
      </c>
      <c r="E12575" s="144" t="s">
        <v>192</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377</v>
      </c>
      <c r="D12576" t="s">
        <v>488</v>
      </c>
      <c r="E12576" s="144" t="s">
        <v>192</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377</v>
      </c>
      <c r="D12577" t="s">
        <v>488</v>
      </c>
      <c r="E12577" s="144" t="s">
        <v>192</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377</v>
      </c>
      <c r="D12578" t="s">
        <v>488</v>
      </c>
      <c r="E12578" s="144" t="s">
        <v>192</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377</v>
      </c>
      <c r="D12579" t="s">
        <v>488</v>
      </c>
      <c r="E12579" s="144" t="s">
        <v>192</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377</v>
      </c>
      <c r="D12580" t="s">
        <v>488</v>
      </c>
      <c r="E12580" s="144" t="s">
        <v>192</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377</v>
      </c>
      <c r="D12581" t="s">
        <v>488</v>
      </c>
      <c r="E12581" s="144" t="s">
        <v>192</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377</v>
      </c>
      <c r="D12582" t="s">
        <v>488</v>
      </c>
      <c r="E12582" s="144" t="s">
        <v>192</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377</v>
      </c>
      <c r="D12583" t="s">
        <v>488</v>
      </c>
      <c r="E12583" s="144" t="s">
        <v>192</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377</v>
      </c>
      <c r="D12584" t="s">
        <v>488</v>
      </c>
      <c r="E12584" s="144" t="s">
        <v>192</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377</v>
      </c>
      <c r="D12585" t="s">
        <v>488</v>
      </c>
      <c r="E12585" s="144" t="s">
        <v>192</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377</v>
      </c>
      <c r="D12586" t="s">
        <v>488</v>
      </c>
      <c r="E12586" s="144" t="s">
        <v>192</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377</v>
      </c>
      <c r="D12587" t="s">
        <v>488</v>
      </c>
      <c r="E12587" s="144" t="s">
        <v>192</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377</v>
      </c>
      <c r="D12588" t="s">
        <v>488</v>
      </c>
      <c r="E12588" s="144" t="s">
        <v>192</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377</v>
      </c>
      <c r="D12589" t="s">
        <v>488</v>
      </c>
      <c r="E12589" s="144" t="s">
        <v>192</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377</v>
      </c>
      <c r="D12590" t="s">
        <v>488</v>
      </c>
      <c r="E12590" s="144" t="s">
        <v>192</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377</v>
      </c>
      <c r="D12591" t="s">
        <v>488</v>
      </c>
      <c r="E12591" s="144" t="s">
        <v>191</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377</v>
      </c>
      <c r="D12592" t="s">
        <v>488</v>
      </c>
      <c r="E12592" s="144" t="s">
        <v>191</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377</v>
      </c>
      <c r="D12593" t="s">
        <v>488</v>
      </c>
      <c r="E12593" s="144" t="s">
        <v>191</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377</v>
      </c>
      <c r="D12594" t="s">
        <v>488</v>
      </c>
      <c r="E12594" s="144" t="s">
        <v>191</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377</v>
      </c>
      <c r="D12595" t="s">
        <v>488</v>
      </c>
      <c r="E12595" s="144" t="s">
        <v>191</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377</v>
      </c>
      <c r="D12596" t="s">
        <v>488</v>
      </c>
      <c r="E12596" s="144" t="s">
        <v>191</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377</v>
      </c>
      <c r="D12597" t="s">
        <v>488</v>
      </c>
      <c r="E12597" s="144" t="s">
        <v>191</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377</v>
      </c>
      <c r="D12598" t="s">
        <v>488</v>
      </c>
      <c r="E12598" s="144" t="s">
        <v>191</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377</v>
      </c>
      <c r="D12599" t="s">
        <v>488</v>
      </c>
      <c r="E12599" s="144" t="s">
        <v>191</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377</v>
      </c>
      <c r="D12600" t="s">
        <v>488</v>
      </c>
      <c r="E12600" s="144" t="s">
        <v>191</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377</v>
      </c>
      <c r="D12601" t="s">
        <v>488</v>
      </c>
      <c r="E12601" s="144" t="s">
        <v>191</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377</v>
      </c>
      <c r="D12602" t="s">
        <v>488</v>
      </c>
      <c r="E12602" s="144" t="s">
        <v>191</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377</v>
      </c>
      <c r="D12603" t="s">
        <v>488</v>
      </c>
      <c r="E12603" s="144" t="s">
        <v>191</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377</v>
      </c>
      <c r="D12604" t="s">
        <v>488</v>
      </c>
      <c r="E12604" s="144" t="s">
        <v>191</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377</v>
      </c>
      <c r="D12605" t="s">
        <v>488</v>
      </c>
      <c r="E12605" s="144" t="s">
        <v>191</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377</v>
      </c>
      <c r="D12606" t="s">
        <v>488</v>
      </c>
      <c r="E12606" s="144" t="s">
        <v>191</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377</v>
      </c>
      <c r="D12607" t="s">
        <v>488</v>
      </c>
      <c r="E12607" s="144" t="s">
        <v>191</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377</v>
      </c>
      <c r="D12608" t="s">
        <v>1</v>
      </c>
      <c r="E12608" s="144" t="s">
        <v>193</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377</v>
      </c>
      <c r="D12609" t="s">
        <v>1</v>
      </c>
      <c r="E12609" s="144" t="s">
        <v>193</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377</v>
      </c>
      <c r="D12610" t="s">
        <v>1</v>
      </c>
      <c r="E12610" s="144" t="s">
        <v>193</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377</v>
      </c>
      <c r="D12611" t="s">
        <v>1</v>
      </c>
      <c r="E12611" s="144" t="s">
        <v>193</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377</v>
      </c>
      <c r="D12612" t="s">
        <v>1</v>
      </c>
      <c r="E12612" s="144" t="s">
        <v>193</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377</v>
      </c>
      <c r="D12613" t="s">
        <v>1</v>
      </c>
      <c r="E12613" s="144" t="s">
        <v>193</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377</v>
      </c>
      <c r="D12614" t="s">
        <v>1</v>
      </c>
      <c r="E12614" s="144" t="s">
        <v>193</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377</v>
      </c>
      <c r="D12615" t="s">
        <v>1</v>
      </c>
      <c r="E12615" s="144" t="s">
        <v>193</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377</v>
      </c>
      <c r="D12616" t="s">
        <v>1</v>
      </c>
      <c r="E12616" s="144" t="s">
        <v>193</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377</v>
      </c>
      <c r="D12617" t="s">
        <v>1</v>
      </c>
      <c r="E12617" s="144" t="s">
        <v>193</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377</v>
      </c>
      <c r="D12618" t="s">
        <v>1</v>
      </c>
      <c r="E12618" s="144" t="s">
        <v>193</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377</v>
      </c>
      <c r="D12619" t="s">
        <v>1</v>
      </c>
      <c r="E12619" s="144" t="s">
        <v>193</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377</v>
      </c>
      <c r="D12620" t="s">
        <v>1</v>
      </c>
      <c r="E12620" s="144" t="s">
        <v>193</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377</v>
      </c>
      <c r="D12621" t="s">
        <v>1</v>
      </c>
      <c r="E12621" s="144" t="s">
        <v>193</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377</v>
      </c>
      <c r="D12622" t="s">
        <v>1</v>
      </c>
      <c r="E12622" s="144" t="s">
        <v>193</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377</v>
      </c>
      <c r="D12623" t="s">
        <v>1</v>
      </c>
      <c r="E12623" s="144" t="s">
        <v>193</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377</v>
      </c>
      <c r="D12624" t="s">
        <v>1</v>
      </c>
      <c r="E12624" s="144" t="s">
        <v>193</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377</v>
      </c>
      <c r="D12625" t="s">
        <v>1</v>
      </c>
      <c r="E12625" s="144" t="s">
        <v>192</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377</v>
      </c>
      <c r="D12626" t="s">
        <v>1</v>
      </c>
      <c r="E12626" s="144" t="s">
        <v>192</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377</v>
      </c>
      <c r="D12627" t="s">
        <v>1</v>
      </c>
      <c r="E12627" s="144" t="s">
        <v>192</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377</v>
      </c>
      <c r="D12628" t="s">
        <v>1</v>
      </c>
      <c r="E12628" s="144" t="s">
        <v>192</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377</v>
      </c>
      <c r="D12629" t="s">
        <v>1</v>
      </c>
      <c r="E12629" s="144" t="s">
        <v>192</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377</v>
      </c>
      <c r="D12630" t="s">
        <v>1</v>
      </c>
      <c r="E12630" s="144" t="s">
        <v>192</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377</v>
      </c>
      <c r="D12631" t="s">
        <v>1</v>
      </c>
      <c r="E12631" s="144" t="s">
        <v>192</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377</v>
      </c>
      <c r="D12632" t="s">
        <v>1</v>
      </c>
      <c r="E12632" s="144" t="s">
        <v>192</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377</v>
      </c>
      <c r="D12633" t="s">
        <v>1</v>
      </c>
      <c r="E12633" s="144" t="s">
        <v>192</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377</v>
      </c>
      <c r="D12634" t="s">
        <v>1</v>
      </c>
      <c r="E12634" s="144" t="s">
        <v>192</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377</v>
      </c>
      <c r="D12635" t="s">
        <v>1</v>
      </c>
      <c r="E12635" s="144" t="s">
        <v>192</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377</v>
      </c>
      <c r="D12636" t="s">
        <v>1</v>
      </c>
      <c r="E12636" s="144" t="s">
        <v>192</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377</v>
      </c>
      <c r="D12637" t="s">
        <v>1</v>
      </c>
      <c r="E12637" s="144" t="s">
        <v>192</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377</v>
      </c>
      <c r="D12638" t="s">
        <v>1</v>
      </c>
      <c r="E12638" s="144" t="s">
        <v>192</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377</v>
      </c>
      <c r="D12639" t="s">
        <v>1</v>
      </c>
      <c r="E12639" s="144" t="s">
        <v>192</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377</v>
      </c>
      <c r="D12640" t="s">
        <v>1</v>
      </c>
      <c r="E12640" s="144" t="s">
        <v>192</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377</v>
      </c>
      <c r="D12641" t="s">
        <v>1</v>
      </c>
      <c r="E12641" s="144" t="s">
        <v>192</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377</v>
      </c>
      <c r="D12642" t="s">
        <v>1</v>
      </c>
      <c r="E12642" s="144" t="s">
        <v>191</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377</v>
      </c>
      <c r="D12643" t="s">
        <v>1</v>
      </c>
      <c r="E12643" s="144" t="s">
        <v>191</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377</v>
      </c>
      <c r="D12644" t="s">
        <v>1</v>
      </c>
      <c r="E12644" s="144" t="s">
        <v>191</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377</v>
      </c>
      <c r="D12645" t="s">
        <v>1</v>
      </c>
      <c r="E12645" s="144" t="s">
        <v>191</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377</v>
      </c>
      <c r="D12646" t="s">
        <v>1</v>
      </c>
      <c r="E12646" s="144" t="s">
        <v>191</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377</v>
      </c>
      <c r="D12647" t="s">
        <v>1</v>
      </c>
      <c r="E12647" s="144" t="s">
        <v>191</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377</v>
      </c>
      <c r="D12648" t="s">
        <v>1</v>
      </c>
      <c r="E12648" s="144" t="s">
        <v>191</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377</v>
      </c>
      <c r="D12649" t="s">
        <v>1</v>
      </c>
      <c r="E12649" s="144" t="s">
        <v>191</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377</v>
      </c>
      <c r="D12650" t="s">
        <v>1</v>
      </c>
      <c r="E12650" s="144" t="s">
        <v>191</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377</v>
      </c>
      <c r="D12651" t="s">
        <v>1</v>
      </c>
      <c r="E12651" s="144" t="s">
        <v>191</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377</v>
      </c>
      <c r="D12652" t="s">
        <v>1</v>
      </c>
      <c r="E12652" s="144" t="s">
        <v>191</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377</v>
      </c>
      <c r="D12653" t="s">
        <v>1</v>
      </c>
      <c r="E12653" s="144" t="s">
        <v>191</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377</v>
      </c>
      <c r="D12654" t="s">
        <v>1</v>
      </c>
      <c r="E12654" s="144" t="s">
        <v>191</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377</v>
      </c>
      <c r="D12655" t="s">
        <v>1</v>
      </c>
      <c r="E12655" s="144" t="s">
        <v>191</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377</v>
      </c>
      <c r="D12656" t="s">
        <v>1</v>
      </c>
      <c r="E12656" s="144" t="s">
        <v>191</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377</v>
      </c>
      <c r="D12657" t="s">
        <v>1</v>
      </c>
      <c r="E12657" s="144" t="s">
        <v>191</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377</v>
      </c>
      <c r="D12658" t="s">
        <v>1</v>
      </c>
      <c r="E12658" s="144" t="s">
        <v>191</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378</v>
      </c>
      <c r="D12659" t="s">
        <v>488</v>
      </c>
      <c r="E12659" s="144" t="s">
        <v>193</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378</v>
      </c>
      <c r="D12660" t="s">
        <v>488</v>
      </c>
      <c r="E12660" s="144" t="s">
        <v>193</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378</v>
      </c>
      <c r="D12661" t="s">
        <v>488</v>
      </c>
      <c r="E12661" s="144" t="s">
        <v>193</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378</v>
      </c>
      <c r="D12662" t="s">
        <v>488</v>
      </c>
      <c r="E12662" s="144" t="s">
        <v>193</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378</v>
      </c>
      <c r="D12663" t="s">
        <v>488</v>
      </c>
      <c r="E12663" s="144" t="s">
        <v>193</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378</v>
      </c>
      <c r="D12664" t="s">
        <v>488</v>
      </c>
      <c r="E12664" s="144" t="s">
        <v>193</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378</v>
      </c>
      <c r="D12665" t="s">
        <v>488</v>
      </c>
      <c r="E12665" s="144" t="s">
        <v>193</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378</v>
      </c>
      <c r="D12666" t="s">
        <v>488</v>
      </c>
      <c r="E12666" s="144" t="s">
        <v>193</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378</v>
      </c>
      <c r="D12667" t="s">
        <v>488</v>
      </c>
      <c r="E12667" s="144" t="s">
        <v>193</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378</v>
      </c>
      <c r="D12668" t="s">
        <v>488</v>
      </c>
      <c r="E12668" s="144" t="s">
        <v>193</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378</v>
      </c>
      <c r="D12669" t="s">
        <v>488</v>
      </c>
      <c r="E12669" s="144" t="s">
        <v>193</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378</v>
      </c>
      <c r="D12670" t="s">
        <v>488</v>
      </c>
      <c r="E12670" s="144" t="s">
        <v>193</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378</v>
      </c>
      <c r="D12671" t="s">
        <v>488</v>
      </c>
      <c r="E12671" s="144" t="s">
        <v>193</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378</v>
      </c>
      <c r="D12672" t="s">
        <v>488</v>
      </c>
      <c r="E12672" s="144" t="s">
        <v>193</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378</v>
      </c>
      <c r="D12673" t="s">
        <v>488</v>
      </c>
      <c r="E12673" s="144" t="s">
        <v>193</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378</v>
      </c>
      <c r="D12674" t="s">
        <v>488</v>
      </c>
      <c r="E12674" s="144" t="s">
        <v>193</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378</v>
      </c>
      <c r="D12675" t="s">
        <v>488</v>
      </c>
      <c r="E12675" s="144" t="s">
        <v>193</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378</v>
      </c>
      <c r="D12676" t="s">
        <v>488</v>
      </c>
      <c r="E12676" s="144" t="s">
        <v>192</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378</v>
      </c>
      <c r="D12677" t="s">
        <v>488</v>
      </c>
      <c r="E12677" s="144" t="s">
        <v>192</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378</v>
      </c>
      <c r="D12678" t="s">
        <v>488</v>
      </c>
      <c r="E12678" s="144" t="s">
        <v>192</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378</v>
      </c>
      <c r="D12679" t="s">
        <v>488</v>
      </c>
      <c r="E12679" s="144" t="s">
        <v>192</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378</v>
      </c>
      <c r="D12680" t="s">
        <v>488</v>
      </c>
      <c r="E12680" s="144" t="s">
        <v>192</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378</v>
      </c>
      <c r="D12681" t="s">
        <v>488</v>
      </c>
      <c r="E12681" s="144" t="s">
        <v>192</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378</v>
      </c>
      <c r="D12682" t="s">
        <v>488</v>
      </c>
      <c r="E12682" s="144" t="s">
        <v>192</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378</v>
      </c>
      <c r="D12683" t="s">
        <v>488</v>
      </c>
      <c r="E12683" s="144" t="s">
        <v>192</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378</v>
      </c>
      <c r="D12684" t="s">
        <v>488</v>
      </c>
      <c r="E12684" s="144" t="s">
        <v>192</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378</v>
      </c>
      <c r="D12685" t="s">
        <v>488</v>
      </c>
      <c r="E12685" s="144" t="s">
        <v>192</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378</v>
      </c>
      <c r="D12686" t="s">
        <v>488</v>
      </c>
      <c r="E12686" s="144" t="s">
        <v>192</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378</v>
      </c>
      <c r="D12687" t="s">
        <v>488</v>
      </c>
      <c r="E12687" s="144" t="s">
        <v>192</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378</v>
      </c>
      <c r="D12688" t="s">
        <v>488</v>
      </c>
      <c r="E12688" s="144" t="s">
        <v>192</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378</v>
      </c>
      <c r="D12689" t="s">
        <v>488</v>
      </c>
      <c r="E12689" s="144" t="s">
        <v>192</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378</v>
      </c>
      <c r="D12690" t="s">
        <v>488</v>
      </c>
      <c r="E12690" s="144" t="s">
        <v>192</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378</v>
      </c>
      <c r="D12691" t="s">
        <v>488</v>
      </c>
      <c r="E12691" s="144" t="s">
        <v>192</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378</v>
      </c>
      <c r="D12692" t="s">
        <v>488</v>
      </c>
      <c r="E12692" s="144" t="s">
        <v>192</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378</v>
      </c>
      <c r="D12693" t="s">
        <v>488</v>
      </c>
      <c r="E12693" s="144" t="s">
        <v>191</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378</v>
      </c>
      <c r="D12694" t="s">
        <v>488</v>
      </c>
      <c r="E12694" s="144" t="s">
        <v>191</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378</v>
      </c>
      <c r="D12695" t="s">
        <v>488</v>
      </c>
      <c r="E12695" s="144" t="s">
        <v>191</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378</v>
      </c>
      <c r="D12696" t="s">
        <v>488</v>
      </c>
      <c r="E12696" s="144" t="s">
        <v>191</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378</v>
      </c>
      <c r="D12697" t="s">
        <v>488</v>
      </c>
      <c r="E12697" s="144" t="s">
        <v>191</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378</v>
      </c>
      <c r="D12698" t="s">
        <v>488</v>
      </c>
      <c r="E12698" s="144" t="s">
        <v>191</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378</v>
      </c>
      <c r="D12699" t="s">
        <v>488</v>
      </c>
      <c r="E12699" s="144" t="s">
        <v>191</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378</v>
      </c>
      <c r="D12700" t="s">
        <v>488</v>
      </c>
      <c r="E12700" s="144" t="s">
        <v>191</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378</v>
      </c>
      <c r="D12701" t="s">
        <v>488</v>
      </c>
      <c r="E12701" s="144" t="s">
        <v>191</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378</v>
      </c>
      <c r="D12702" t="s">
        <v>488</v>
      </c>
      <c r="E12702" s="144" t="s">
        <v>191</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378</v>
      </c>
      <c r="D12703" t="s">
        <v>488</v>
      </c>
      <c r="E12703" s="144" t="s">
        <v>191</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378</v>
      </c>
      <c r="D12704" t="s">
        <v>488</v>
      </c>
      <c r="E12704" s="144" t="s">
        <v>191</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378</v>
      </c>
      <c r="D12705" t="s">
        <v>488</v>
      </c>
      <c r="E12705" s="144" t="s">
        <v>191</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378</v>
      </c>
      <c r="D12706" t="s">
        <v>488</v>
      </c>
      <c r="E12706" s="144" t="s">
        <v>191</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378</v>
      </c>
      <c r="D12707" t="s">
        <v>488</v>
      </c>
      <c r="E12707" s="144" t="s">
        <v>191</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378</v>
      </c>
      <c r="D12708" t="s">
        <v>488</v>
      </c>
      <c r="E12708" s="144" t="s">
        <v>191</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378</v>
      </c>
      <c r="D12709" t="s">
        <v>488</v>
      </c>
      <c r="E12709" s="144" t="s">
        <v>191</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378</v>
      </c>
      <c r="D12710" t="s">
        <v>1</v>
      </c>
      <c r="E12710" s="144" t="s">
        <v>193</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378</v>
      </c>
      <c r="D12711" t="s">
        <v>1</v>
      </c>
      <c r="E12711" s="144" t="s">
        <v>193</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378</v>
      </c>
      <c r="D12712" t="s">
        <v>1</v>
      </c>
      <c r="E12712" s="144" t="s">
        <v>193</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378</v>
      </c>
      <c r="D12713" t="s">
        <v>1</v>
      </c>
      <c r="E12713" s="144" t="s">
        <v>193</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378</v>
      </c>
      <c r="D12714" t="s">
        <v>1</v>
      </c>
      <c r="E12714" s="144" t="s">
        <v>193</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378</v>
      </c>
      <c r="D12715" t="s">
        <v>1</v>
      </c>
      <c r="E12715" s="144" t="s">
        <v>193</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378</v>
      </c>
      <c r="D12716" t="s">
        <v>1</v>
      </c>
      <c r="E12716" s="144" t="s">
        <v>193</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378</v>
      </c>
      <c r="D12717" t="s">
        <v>1</v>
      </c>
      <c r="E12717" s="144" t="s">
        <v>193</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378</v>
      </c>
      <c r="D12718" t="s">
        <v>1</v>
      </c>
      <c r="E12718" s="144" t="s">
        <v>193</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378</v>
      </c>
      <c r="D12719" t="s">
        <v>1</v>
      </c>
      <c r="E12719" s="144" t="s">
        <v>193</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378</v>
      </c>
      <c r="D12720" t="s">
        <v>1</v>
      </c>
      <c r="E12720" s="144" t="s">
        <v>193</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378</v>
      </c>
      <c r="D12721" t="s">
        <v>1</v>
      </c>
      <c r="E12721" s="144" t="s">
        <v>193</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378</v>
      </c>
      <c r="D12722" t="s">
        <v>1</v>
      </c>
      <c r="E12722" s="144" t="s">
        <v>193</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378</v>
      </c>
      <c r="D12723" t="s">
        <v>1</v>
      </c>
      <c r="E12723" s="144" t="s">
        <v>193</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378</v>
      </c>
      <c r="D12724" t="s">
        <v>1</v>
      </c>
      <c r="E12724" s="144" t="s">
        <v>193</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378</v>
      </c>
      <c r="D12725" t="s">
        <v>1</v>
      </c>
      <c r="E12725" s="144" t="s">
        <v>193</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378</v>
      </c>
      <c r="D12726" t="s">
        <v>1</v>
      </c>
      <c r="E12726" s="144" t="s">
        <v>193</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378</v>
      </c>
      <c r="D12727" t="s">
        <v>1</v>
      </c>
      <c r="E12727" s="144" t="s">
        <v>192</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378</v>
      </c>
      <c r="D12728" t="s">
        <v>1</v>
      </c>
      <c r="E12728" s="144" t="s">
        <v>192</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378</v>
      </c>
      <c r="D12729" t="s">
        <v>1</v>
      </c>
      <c r="E12729" s="144" t="s">
        <v>192</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378</v>
      </c>
      <c r="D12730" t="s">
        <v>1</v>
      </c>
      <c r="E12730" s="144" t="s">
        <v>192</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378</v>
      </c>
      <c r="D12731" t="s">
        <v>1</v>
      </c>
      <c r="E12731" s="144" t="s">
        <v>192</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378</v>
      </c>
      <c r="D12732" t="s">
        <v>1</v>
      </c>
      <c r="E12732" s="144" t="s">
        <v>192</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378</v>
      </c>
      <c r="D12733" t="s">
        <v>1</v>
      </c>
      <c r="E12733" s="144" t="s">
        <v>192</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378</v>
      </c>
      <c r="D12734" t="s">
        <v>1</v>
      </c>
      <c r="E12734" s="144" t="s">
        <v>192</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378</v>
      </c>
      <c r="D12735" t="s">
        <v>1</v>
      </c>
      <c r="E12735" s="144" t="s">
        <v>192</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378</v>
      </c>
      <c r="D12736" t="s">
        <v>1</v>
      </c>
      <c r="E12736" s="144" t="s">
        <v>192</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378</v>
      </c>
      <c r="D12737" t="s">
        <v>1</v>
      </c>
      <c r="E12737" s="144" t="s">
        <v>192</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378</v>
      </c>
      <c r="D12738" t="s">
        <v>1</v>
      </c>
      <c r="E12738" s="144" t="s">
        <v>192</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378</v>
      </c>
      <c r="D12739" t="s">
        <v>1</v>
      </c>
      <c r="E12739" s="144" t="s">
        <v>192</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378</v>
      </c>
      <c r="D12740" t="s">
        <v>1</v>
      </c>
      <c r="E12740" s="144" t="s">
        <v>192</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378</v>
      </c>
      <c r="D12741" t="s">
        <v>1</v>
      </c>
      <c r="E12741" s="144" t="s">
        <v>192</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378</v>
      </c>
      <c r="D12742" t="s">
        <v>1</v>
      </c>
      <c r="E12742" s="144" t="s">
        <v>192</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378</v>
      </c>
      <c r="D12743" t="s">
        <v>1</v>
      </c>
      <c r="E12743" s="144" t="s">
        <v>192</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378</v>
      </c>
      <c r="D12744" t="s">
        <v>1</v>
      </c>
      <c r="E12744" s="144" t="s">
        <v>191</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378</v>
      </c>
      <c r="D12745" t="s">
        <v>1</v>
      </c>
      <c r="E12745" s="144" t="s">
        <v>191</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378</v>
      </c>
      <c r="D12746" t="s">
        <v>1</v>
      </c>
      <c r="E12746" s="144" t="s">
        <v>191</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378</v>
      </c>
      <c r="D12747" t="s">
        <v>1</v>
      </c>
      <c r="E12747" s="144" t="s">
        <v>191</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378</v>
      </c>
      <c r="D12748" t="s">
        <v>1</v>
      </c>
      <c r="E12748" s="144" t="s">
        <v>191</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378</v>
      </c>
      <c r="D12749" t="s">
        <v>1</v>
      </c>
      <c r="E12749" s="144" t="s">
        <v>191</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378</v>
      </c>
      <c r="D12750" t="s">
        <v>1</v>
      </c>
      <c r="E12750" s="144" t="s">
        <v>191</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378</v>
      </c>
      <c r="D12751" t="s">
        <v>1</v>
      </c>
      <c r="E12751" s="144" t="s">
        <v>191</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378</v>
      </c>
      <c r="D12752" t="s">
        <v>1</v>
      </c>
      <c r="E12752" s="144" t="s">
        <v>191</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378</v>
      </c>
      <c r="D12753" t="s">
        <v>1</v>
      </c>
      <c r="E12753" s="144" t="s">
        <v>191</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378</v>
      </c>
      <c r="D12754" t="s">
        <v>1</v>
      </c>
      <c r="E12754" s="144" t="s">
        <v>191</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378</v>
      </c>
      <c r="D12755" t="s">
        <v>1</v>
      </c>
      <c r="E12755" s="144" t="s">
        <v>191</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378</v>
      </c>
      <c r="D12756" t="s">
        <v>1</v>
      </c>
      <c r="E12756" s="144" t="s">
        <v>191</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378</v>
      </c>
      <c r="D12757" t="s">
        <v>1</v>
      </c>
      <c r="E12757" s="144" t="s">
        <v>191</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378</v>
      </c>
      <c r="D12758" t="s">
        <v>1</v>
      </c>
      <c r="E12758" s="144" t="s">
        <v>191</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378</v>
      </c>
      <c r="D12759" t="s">
        <v>1</v>
      </c>
      <c r="E12759" s="144" t="s">
        <v>191</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378</v>
      </c>
      <c r="D12760" t="s">
        <v>1</v>
      </c>
      <c r="E12760" s="144" t="s">
        <v>191</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379</v>
      </c>
      <c r="D12761" t="s">
        <v>488</v>
      </c>
      <c r="E12761" s="144" t="s">
        <v>193</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379</v>
      </c>
      <c r="D12762" t="s">
        <v>488</v>
      </c>
      <c r="E12762" s="144" t="s">
        <v>193</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379</v>
      </c>
      <c r="D12763" t="s">
        <v>488</v>
      </c>
      <c r="E12763" s="144" t="s">
        <v>193</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379</v>
      </c>
      <c r="D12764" t="s">
        <v>488</v>
      </c>
      <c r="E12764" s="144" t="s">
        <v>193</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379</v>
      </c>
      <c r="D12765" t="s">
        <v>488</v>
      </c>
      <c r="E12765" s="144" t="s">
        <v>193</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379</v>
      </c>
      <c r="D12766" t="s">
        <v>488</v>
      </c>
      <c r="E12766" s="144" t="s">
        <v>193</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379</v>
      </c>
      <c r="D12767" t="s">
        <v>488</v>
      </c>
      <c r="E12767" s="144" t="s">
        <v>193</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379</v>
      </c>
      <c r="D12768" t="s">
        <v>488</v>
      </c>
      <c r="E12768" s="144" t="s">
        <v>193</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379</v>
      </c>
      <c r="D12769" t="s">
        <v>488</v>
      </c>
      <c r="E12769" s="144" t="s">
        <v>193</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379</v>
      </c>
      <c r="D12770" t="s">
        <v>488</v>
      </c>
      <c r="E12770" s="144" t="s">
        <v>193</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379</v>
      </c>
      <c r="D12771" t="s">
        <v>488</v>
      </c>
      <c r="E12771" s="144" t="s">
        <v>193</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379</v>
      </c>
      <c r="D12772" t="s">
        <v>488</v>
      </c>
      <c r="E12772" s="144" t="s">
        <v>193</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379</v>
      </c>
      <c r="D12773" t="s">
        <v>488</v>
      </c>
      <c r="E12773" s="144" t="s">
        <v>193</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379</v>
      </c>
      <c r="D12774" t="s">
        <v>488</v>
      </c>
      <c r="E12774" s="144" t="s">
        <v>193</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379</v>
      </c>
      <c r="D12775" t="s">
        <v>488</v>
      </c>
      <c r="E12775" s="144" t="s">
        <v>193</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379</v>
      </c>
      <c r="D12776" t="s">
        <v>488</v>
      </c>
      <c r="E12776" s="144" t="s">
        <v>193</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379</v>
      </c>
      <c r="D12777" t="s">
        <v>488</v>
      </c>
      <c r="E12777" s="144" t="s">
        <v>193</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379</v>
      </c>
      <c r="D12778" t="s">
        <v>488</v>
      </c>
      <c r="E12778" s="144" t="s">
        <v>192</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379</v>
      </c>
      <c r="D12779" t="s">
        <v>488</v>
      </c>
      <c r="E12779" s="144" t="s">
        <v>192</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379</v>
      </c>
      <c r="D12780" t="s">
        <v>488</v>
      </c>
      <c r="E12780" s="144" t="s">
        <v>192</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379</v>
      </c>
      <c r="D12781" t="s">
        <v>488</v>
      </c>
      <c r="E12781" s="144" t="s">
        <v>192</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379</v>
      </c>
      <c r="D12782" t="s">
        <v>488</v>
      </c>
      <c r="E12782" s="144" t="s">
        <v>192</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379</v>
      </c>
      <c r="D12783" t="s">
        <v>488</v>
      </c>
      <c r="E12783" s="144" t="s">
        <v>192</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379</v>
      </c>
      <c r="D12784" t="s">
        <v>488</v>
      </c>
      <c r="E12784" s="144" t="s">
        <v>192</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379</v>
      </c>
      <c r="D12785" t="s">
        <v>488</v>
      </c>
      <c r="E12785" s="144" t="s">
        <v>192</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379</v>
      </c>
      <c r="D12786" t="s">
        <v>488</v>
      </c>
      <c r="E12786" s="144" t="s">
        <v>192</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379</v>
      </c>
      <c r="D12787" t="s">
        <v>488</v>
      </c>
      <c r="E12787" s="144" t="s">
        <v>192</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379</v>
      </c>
      <c r="D12788" t="s">
        <v>488</v>
      </c>
      <c r="E12788" s="144" t="s">
        <v>192</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379</v>
      </c>
      <c r="D12789" t="s">
        <v>488</v>
      </c>
      <c r="E12789" s="144" t="s">
        <v>192</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379</v>
      </c>
      <c r="D12790" t="s">
        <v>488</v>
      </c>
      <c r="E12790" s="144" t="s">
        <v>192</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379</v>
      </c>
      <c r="D12791" t="s">
        <v>488</v>
      </c>
      <c r="E12791" s="144" t="s">
        <v>192</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379</v>
      </c>
      <c r="D12792" t="s">
        <v>488</v>
      </c>
      <c r="E12792" s="144" t="s">
        <v>192</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379</v>
      </c>
      <c r="D12793" t="s">
        <v>488</v>
      </c>
      <c r="E12793" s="144" t="s">
        <v>192</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379</v>
      </c>
      <c r="D12794" t="s">
        <v>488</v>
      </c>
      <c r="E12794" s="144" t="s">
        <v>192</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379</v>
      </c>
      <c r="D12795" t="s">
        <v>488</v>
      </c>
      <c r="E12795" s="144" t="s">
        <v>191</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379</v>
      </c>
      <c r="D12796" t="s">
        <v>488</v>
      </c>
      <c r="E12796" s="144" t="s">
        <v>191</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379</v>
      </c>
      <c r="D12797" t="s">
        <v>488</v>
      </c>
      <c r="E12797" s="144" t="s">
        <v>191</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379</v>
      </c>
      <c r="D12798" t="s">
        <v>488</v>
      </c>
      <c r="E12798" s="144" t="s">
        <v>191</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379</v>
      </c>
      <c r="D12799" t="s">
        <v>488</v>
      </c>
      <c r="E12799" s="144" t="s">
        <v>191</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379</v>
      </c>
      <c r="D12800" t="s">
        <v>488</v>
      </c>
      <c r="E12800" s="144" t="s">
        <v>191</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379</v>
      </c>
      <c r="D12801" t="s">
        <v>488</v>
      </c>
      <c r="E12801" s="144" t="s">
        <v>191</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379</v>
      </c>
      <c r="D12802" t="s">
        <v>488</v>
      </c>
      <c r="E12802" s="144" t="s">
        <v>191</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379</v>
      </c>
      <c r="D12803" t="s">
        <v>488</v>
      </c>
      <c r="E12803" s="144" t="s">
        <v>191</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379</v>
      </c>
      <c r="D12804" t="s">
        <v>488</v>
      </c>
      <c r="E12804" s="144" t="s">
        <v>191</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379</v>
      </c>
      <c r="D12805" t="s">
        <v>488</v>
      </c>
      <c r="E12805" s="144" t="s">
        <v>191</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379</v>
      </c>
      <c r="D12806" t="s">
        <v>488</v>
      </c>
      <c r="E12806" s="144" t="s">
        <v>191</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379</v>
      </c>
      <c r="D12807" t="s">
        <v>488</v>
      </c>
      <c r="E12807" s="144" t="s">
        <v>191</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379</v>
      </c>
      <c r="D12808" t="s">
        <v>488</v>
      </c>
      <c r="E12808" s="144" t="s">
        <v>191</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379</v>
      </c>
      <c r="D12809" t="s">
        <v>488</v>
      </c>
      <c r="E12809" s="144" t="s">
        <v>191</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379</v>
      </c>
      <c r="D12810" t="s">
        <v>488</v>
      </c>
      <c r="E12810" s="144" t="s">
        <v>191</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379</v>
      </c>
      <c r="D12811" t="s">
        <v>488</v>
      </c>
      <c r="E12811" s="144" t="s">
        <v>191</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379</v>
      </c>
      <c r="D12812" t="s">
        <v>1</v>
      </c>
      <c r="E12812" s="144" t="s">
        <v>193</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379</v>
      </c>
      <c r="D12813" t="s">
        <v>1</v>
      </c>
      <c r="E12813" s="144" t="s">
        <v>193</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379</v>
      </c>
      <c r="D12814" t="s">
        <v>1</v>
      </c>
      <c r="E12814" s="144" t="s">
        <v>193</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379</v>
      </c>
      <c r="D12815" t="s">
        <v>1</v>
      </c>
      <c r="E12815" s="144" t="s">
        <v>193</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379</v>
      </c>
      <c r="D12816" t="s">
        <v>1</v>
      </c>
      <c r="E12816" s="144" t="s">
        <v>193</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379</v>
      </c>
      <c r="D12817" t="s">
        <v>1</v>
      </c>
      <c r="E12817" s="144" t="s">
        <v>193</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379</v>
      </c>
      <c r="D12818" t="s">
        <v>1</v>
      </c>
      <c r="E12818" s="144" t="s">
        <v>193</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379</v>
      </c>
      <c r="D12819" t="s">
        <v>1</v>
      </c>
      <c r="E12819" s="144" t="s">
        <v>193</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379</v>
      </c>
      <c r="D12820" t="s">
        <v>1</v>
      </c>
      <c r="E12820" s="144" t="s">
        <v>193</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379</v>
      </c>
      <c r="D12821" t="s">
        <v>1</v>
      </c>
      <c r="E12821" s="144" t="s">
        <v>193</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379</v>
      </c>
      <c r="D12822" t="s">
        <v>1</v>
      </c>
      <c r="E12822" s="144" t="s">
        <v>193</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379</v>
      </c>
      <c r="D12823" t="s">
        <v>1</v>
      </c>
      <c r="E12823" s="144" t="s">
        <v>193</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379</v>
      </c>
      <c r="D12824" t="s">
        <v>1</v>
      </c>
      <c r="E12824" s="144" t="s">
        <v>193</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379</v>
      </c>
      <c r="D12825" t="s">
        <v>1</v>
      </c>
      <c r="E12825" s="144" t="s">
        <v>193</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379</v>
      </c>
      <c r="D12826" t="s">
        <v>1</v>
      </c>
      <c r="E12826" s="144" t="s">
        <v>193</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379</v>
      </c>
      <c r="D12827" t="s">
        <v>1</v>
      </c>
      <c r="E12827" s="144" t="s">
        <v>193</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379</v>
      </c>
      <c r="D12828" t="s">
        <v>1</v>
      </c>
      <c r="E12828" s="144" t="s">
        <v>193</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379</v>
      </c>
      <c r="D12829" t="s">
        <v>1</v>
      </c>
      <c r="E12829" s="144" t="s">
        <v>192</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379</v>
      </c>
      <c r="D12830" t="s">
        <v>1</v>
      </c>
      <c r="E12830" s="144" t="s">
        <v>192</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379</v>
      </c>
      <c r="D12831" t="s">
        <v>1</v>
      </c>
      <c r="E12831" s="144" t="s">
        <v>192</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379</v>
      </c>
      <c r="D12832" t="s">
        <v>1</v>
      </c>
      <c r="E12832" s="144" t="s">
        <v>192</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379</v>
      </c>
      <c r="D12833" t="s">
        <v>1</v>
      </c>
      <c r="E12833" s="144" t="s">
        <v>192</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379</v>
      </c>
      <c r="D12834" t="s">
        <v>1</v>
      </c>
      <c r="E12834" s="144" t="s">
        <v>192</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379</v>
      </c>
      <c r="D12835" t="s">
        <v>1</v>
      </c>
      <c r="E12835" s="144" t="s">
        <v>192</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379</v>
      </c>
      <c r="D12836" t="s">
        <v>1</v>
      </c>
      <c r="E12836" s="144" t="s">
        <v>192</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379</v>
      </c>
      <c r="D12837" t="s">
        <v>1</v>
      </c>
      <c r="E12837" s="144" t="s">
        <v>192</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379</v>
      </c>
      <c r="D12838" t="s">
        <v>1</v>
      </c>
      <c r="E12838" s="144" t="s">
        <v>192</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379</v>
      </c>
      <c r="D12839" t="s">
        <v>1</v>
      </c>
      <c r="E12839" s="144" t="s">
        <v>192</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379</v>
      </c>
      <c r="D12840" t="s">
        <v>1</v>
      </c>
      <c r="E12840" s="144" t="s">
        <v>192</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379</v>
      </c>
      <c r="D12841" t="s">
        <v>1</v>
      </c>
      <c r="E12841" s="144" t="s">
        <v>192</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379</v>
      </c>
      <c r="D12842" t="s">
        <v>1</v>
      </c>
      <c r="E12842" s="144" t="s">
        <v>192</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379</v>
      </c>
      <c r="D12843" t="s">
        <v>1</v>
      </c>
      <c r="E12843" s="144" t="s">
        <v>192</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379</v>
      </c>
      <c r="D12844" t="s">
        <v>1</v>
      </c>
      <c r="E12844" s="144" t="s">
        <v>192</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379</v>
      </c>
      <c r="D12845" t="s">
        <v>1</v>
      </c>
      <c r="E12845" s="144" t="s">
        <v>192</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379</v>
      </c>
      <c r="D12846" t="s">
        <v>1</v>
      </c>
      <c r="E12846" s="144" t="s">
        <v>191</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379</v>
      </c>
      <c r="D12847" t="s">
        <v>1</v>
      </c>
      <c r="E12847" s="144" t="s">
        <v>191</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379</v>
      </c>
      <c r="D12848" t="s">
        <v>1</v>
      </c>
      <c r="E12848" s="144" t="s">
        <v>191</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379</v>
      </c>
      <c r="D12849" t="s">
        <v>1</v>
      </c>
      <c r="E12849" s="144" t="s">
        <v>191</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379</v>
      </c>
      <c r="D12850" t="s">
        <v>1</v>
      </c>
      <c r="E12850" s="144" t="s">
        <v>191</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379</v>
      </c>
      <c r="D12851" t="s">
        <v>1</v>
      </c>
      <c r="E12851" s="144" t="s">
        <v>191</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379</v>
      </c>
      <c r="D12852" t="s">
        <v>1</v>
      </c>
      <c r="E12852" s="144" t="s">
        <v>191</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379</v>
      </c>
      <c r="D12853" t="s">
        <v>1</v>
      </c>
      <c r="E12853" s="144" t="s">
        <v>191</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379</v>
      </c>
      <c r="D12854" t="s">
        <v>1</v>
      </c>
      <c r="E12854" s="144" t="s">
        <v>191</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379</v>
      </c>
      <c r="D12855" t="s">
        <v>1</v>
      </c>
      <c r="E12855" s="144" t="s">
        <v>191</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379</v>
      </c>
      <c r="D12856" t="s">
        <v>1</v>
      </c>
      <c r="E12856" s="144" t="s">
        <v>191</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379</v>
      </c>
      <c r="D12857" t="s">
        <v>1</v>
      </c>
      <c r="E12857" s="144" t="s">
        <v>191</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379</v>
      </c>
      <c r="D12858" t="s">
        <v>1</v>
      </c>
      <c r="E12858" s="144" t="s">
        <v>191</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379</v>
      </c>
      <c r="D12859" t="s">
        <v>1</v>
      </c>
      <c r="E12859" s="144" t="s">
        <v>191</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379</v>
      </c>
      <c r="D12860" t="s">
        <v>1</v>
      </c>
      <c r="E12860" s="144" t="s">
        <v>191</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379</v>
      </c>
      <c r="D12861" t="s">
        <v>1</v>
      </c>
      <c r="E12861" s="144" t="s">
        <v>191</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379</v>
      </c>
      <c r="D12862" t="s">
        <v>1</v>
      </c>
      <c r="E12862" s="144" t="s">
        <v>191</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380</v>
      </c>
      <c r="D12863" t="s">
        <v>488</v>
      </c>
      <c r="E12863" s="144" t="s">
        <v>193</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380</v>
      </c>
      <c r="D12864" t="s">
        <v>488</v>
      </c>
      <c r="E12864" s="144" t="s">
        <v>193</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380</v>
      </c>
      <c r="D12865" t="s">
        <v>488</v>
      </c>
      <c r="E12865" s="144" t="s">
        <v>193</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380</v>
      </c>
      <c r="D12866" t="s">
        <v>488</v>
      </c>
      <c r="E12866" s="144" t="s">
        <v>193</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380</v>
      </c>
      <c r="D12867" t="s">
        <v>488</v>
      </c>
      <c r="E12867" s="144" t="s">
        <v>193</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380</v>
      </c>
      <c r="D12868" t="s">
        <v>488</v>
      </c>
      <c r="E12868" s="144" t="s">
        <v>193</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380</v>
      </c>
      <c r="D12869" t="s">
        <v>488</v>
      </c>
      <c r="E12869" s="144" t="s">
        <v>193</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380</v>
      </c>
      <c r="D12870" t="s">
        <v>488</v>
      </c>
      <c r="E12870" s="144" t="s">
        <v>193</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380</v>
      </c>
      <c r="D12871" t="s">
        <v>488</v>
      </c>
      <c r="E12871" s="144" t="s">
        <v>193</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380</v>
      </c>
      <c r="D12872" t="s">
        <v>488</v>
      </c>
      <c r="E12872" s="144" t="s">
        <v>193</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380</v>
      </c>
      <c r="D12873" t="s">
        <v>488</v>
      </c>
      <c r="E12873" s="144" t="s">
        <v>193</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380</v>
      </c>
      <c r="D12874" t="s">
        <v>488</v>
      </c>
      <c r="E12874" s="144" t="s">
        <v>193</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380</v>
      </c>
      <c r="D12875" t="s">
        <v>488</v>
      </c>
      <c r="E12875" s="144" t="s">
        <v>193</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380</v>
      </c>
      <c r="D12876" t="s">
        <v>488</v>
      </c>
      <c r="E12876" s="144" t="s">
        <v>193</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380</v>
      </c>
      <c r="D12877" t="s">
        <v>488</v>
      </c>
      <c r="E12877" s="144" t="s">
        <v>193</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380</v>
      </c>
      <c r="D12878" t="s">
        <v>488</v>
      </c>
      <c r="E12878" s="144" t="s">
        <v>193</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380</v>
      </c>
      <c r="D12879" t="s">
        <v>488</v>
      </c>
      <c r="E12879" s="144" t="s">
        <v>193</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380</v>
      </c>
      <c r="D12880" t="s">
        <v>488</v>
      </c>
      <c r="E12880" s="144" t="s">
        <v>192</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380</v>
      </c>
      <c r="D12881" t="s">
        <v>488</v>
      </c>
      <c r="E12881" s="144" t="s">
        <v>192</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380</v>
      </c>
      <c r="D12882" t="s">
        <v>488</v>
      </c>
      <c r="E12882" s="144" t="s">
        <v>192</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380</v>
      </c>
      <c r="D12883" t="s">
        <v>488</v>
      </c>
      <c r="E12883" s="144" t="s">
        <v>192</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380</v>
      </c>
      <c r="D12884" t="s">
        <v>488</v>
      </c>
      <c r="E12884" s="144" t="s">
        <v>192</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380</v>
      </c>
      <c r="D12885" t="s">
        <v>488</v>
      </c>
      <c r="E12885" s="144" t="s">
        <v>192</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380</v>
      </c>
      <c r="D12886" t="s">
        <v>488</v>
      </c>
      <c r="E12886" s="144" t="s">
        <v>192</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380</v>
      </c>
      <c r="D12887" t="s">
        <v>488</v>
      </c>
      <c r="E12887" s="144" t="s">
        <v>192</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380</v>
      </c>
      <c r="D12888" t="s">
        <v>488</v>
      </c>
      <c r="E12888" s="144" t="s">
        <v>192</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380</v>
      </c>
      <c r="D12889" t="s">
        <v>488</v>
      </c>
      <c r="E12889" s="144" t="s">
        <v>192</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380</v>
      </c>
      <c r="D12890" t="s">
        <v>488</v>
      </c>
      <c r="E12890" s="144" t="s">
        <v>192</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380</v>
      </c>
      <c r="D12891" t="s">
        <v>488</v>
      </c>
      <c r="E12891" s="144" t="s">
        <v>192</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380</v>
      </c>
      <c r="D12892" t="s">
        <v>488</v>
      </c>
      <c r="E12892" s="144" t="s">
        <v>192</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380</v>
      </c>
      <c r="D12893" t="s">
        <v>488</v>
      </c>
      <c r="E12893" s="144" t="s">
        <v>192</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380</v>
      </c>
      <c r="D12894" t="s">
        <v>488</v>
      </c>
      <c r="E12894" s="144" t="s">
        <v>192</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380</v>
      </c>
      <c r="D12895" t="s">
        <v>488</v>
      </c>
      <c r="E12895" s="144" t="s">
        <v>192</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380</v>
      </c>
      <c r="D12896" t="s">
        <v>488</v>
      </c>
      <c r="E12896" s="144" t="s">
        <v>192</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380</v>
      </c>
      <c r="D12897" t="s">
        <v>488</v>
      </c>
      <c r="E12897" s="144" t="s">
        <v>191</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380</v>
      </c>
      <c r="D12898" t="s">
        <v>488</v>
      </c>
      <c r="E12898" s="144" t="s">
        <v>191</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380</v>
      </c>
      <c r="D12899" t="s">
        <v>488</v>
      </c>
      <c r="E12899" s="144" t="s">
        <v>191</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380</v>
      </c>
      <c r="D12900" t="s">
        <v>488</v>
      </c>
      <c r="E12900" s="144" t="s">
        <v>191</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380</v>
      </c>
      <c r="D12901" t="s">
        <v>488</v>
      </c>
      <c r="E12901" s="144" t="s">
        <v>191</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380</v>
      </c>
      <c r="D12902" t="s">
        <v>488</v>
      </c>
      <c r="E12902" s="144" t="s">
        <v>191</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380</v>
      </c>
      <c r="D12903" t="s">
        <v>488</v>
      </c>
      <c r="E12903" s="144" t="s">
        <v>191</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380</v>
      </c>
      <c r="D12904" t="s">
        <v>488</v>
      </c>
      <c r="E12904" s="144" t="s">
        <v>191</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380</v>
      </c>
      <c r="D12905" t="s">
        <v>488</v>
      </c>
      <c r="E12905" s="144" t="s">
        <v>191</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380</v>
      </c>
      <c r="D12906" t="s">
        <v>488</v>
      </c>
      <c r="E12906" s="144" t="s">
        <v>191</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380</v>
      </c>
      <c r="D12907" t="s">
        <v>488</v>
      </c>
      <c r="E12907" s="144" t="s">
        <v>191</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380</v>
      </c>
      <c r="D12908" t="s">
        <v>488</v>
      </c>
      <c r="E12908" s="144" t="s">
        <v>191</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380</v>
      </c>
      <c r="D12909" t="s">
        <v>488</v>
      </c>
      <c r="E12909" s="144" t="s">
        <v>191</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380</v>
      </c>
      <c r="D12910" t="s">
        <v>488</v>
      </c>
      <c r="E12910" s="144" t="s">
        <v>191</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380</v>
      </c>
      <c r="D12911" t="s">
        <v>488</v>
      </c>
      <c r="E12911" s="144" t="s">
        <v>191</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380</v>
      </c>
      <c r="D12912" t="s">
        <v>488</v>
      </c>
      <c r="E12912" s="144" t="s">
        <v>191</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380</v>
      </c>
      <c r="D12913" t="s">
        <v>488</v>
      </c>
      <c r="E12913" s="144" t="s">
        <v>191</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380</v>
      </c>
      <c r="D12914" t="s">
        <v>1</v>
      </c>
      <c r="E12914" s="144" t="s">
        <v>193</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380</v>
      </c>
      <c r="D12915" t="s">
        <v>1</v>
      </c>
      <c r="E12915" s="144" t="s">
        <v>193</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380</v>
      </c>
      <c r="D12916" t="s">
        <v>1</v>
      </c>
      <c r="E12916" s="144" t="s">
        <v>193</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380</v>
      </c>
      <c r="D12917" t="s">
        <v>1</v>
      </c>
      <c r="E12917" s="144" t="s">
        <v>193</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380</v>
      </c>
      <c r="D12918" t="s">
        <v>1</v>
      </c>
      <c r="E12918" s="144" t="s">
        <v>193</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380</v>
      </c>
      <c r="D12919" t="s">
        <v>1</v>
      </c>
      <c r="E12919" s="144" t="s">
        <v>193</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380</v>
      </c>
      <c r="D12920" t="s">
        <v>1</v>
      </c>
      <c r="E12920" s="144" t="s">
        <v>193</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380</v>
      </c>
      <c r="D12921" t="s">
        <v>1</v>
      </c>
      <c r="E12921" s="144" t="s">
        <v>193</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380</v>
      </c>
      <c r="D12922" t="s">
        <v>1</v>
      </c>
      <c r="E12922" s="144" t="s">
        <v>193</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380</v>
      </c>
      <c r="D12923" t="s">
        <v>1</v>
      </c>
      <c r="E12923" s="144" t="s">
        <v>193</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380</v>
      </c>
      <c r="D12924" t="s">
        <v>1</v>
      </c>
      <c r="E12924" s="144" t="s">
        <v>193</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380</v>
      </c>
      <c r="D12925" t="s">
        <v>1</v>
      </c>
      <c r="E12925" s="144" t="s">
        <v>193</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380</v>
      </c>
      <c r="D12926" t="s">
        <v>1</v>
      </c>
      <c r="E12926" s="144" t="s">
        <v>193</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380</v>
      </c>
      <c r="D12927" t="s">
        <v>1</v>
      </c>
      <c r="E12927" s="144" t="s">
        <v>193</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380</v>
      </c>
      <c r="D12928" t="s">
        <v>1</v>
      </c>
      <c r="E12928" s="144" t="s">
        <v>193</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380</v>
      </c>
      <c r="D12929" t="s">
        <v>1</v>
      </c>
      <c r="E12929" s="144" t="s">
        <v>193</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380</v>
      </c>
      <c r="D12930" t="s">
        <v>1</v>
      </c>
      <c r="E12930" s="144" t="s">
        <v>193</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380</v>
      </c>
      <c r="D12931" t="s">
        <v>1</v>
      </c>
      <c r="E12931" s="144" t="s">
        <v>192</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380</v>
      </c>
      <c r="D12932" t="s">
        <v>1</v>
      </c>
      <c r="E12932" s="144" t="s">
        <v>192</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380</v>
      </c>
      <c r="D12933" t="s">
        <v>1</v>
      </c>
      <c r="E12933" s="144" t="s">
        <v>192</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380</v>
      </c>
      <c r="D12934" t="s">
        <v>1</v>
      </c>
      <c r="E12934" s="144" t="s">
        <v>192</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380</v>
      </c>
      <c r="D12935" t="s">
        <v>1</v>
      </c>
      <c r="E12935" s="144" t="s">
        <v>192</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380</v>
      </c>
      <c r="D12936" t="s">
        <v>1</v>
      </c>
      <c r="E12936" s="144" t="s">
        <v>192</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380</v>
      </c>
      <c r="D12937" t="s">
        <v>1</v>
      </c>
      <c r="E12937" s="144" t="s">
        <v>192</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380</v>
      </c>
      <c r="D12938" t="s">
        <v>1</v>
      </c>
      <c r="E12938" s="144" t="s">
        <v>192</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380</v>
      </c>
      <c r="D12939" t="s">
        <v>1</v>
      </c>
      <c r="E12939" s="144" t="s">
        <v>192</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380</v>
      </c>
      <c r="D12940" t="s">
        <v>1</v>
      </c>
      <c r="E12940" s="144" t="s">
        <v>192</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380</v>
      </c>
      <c r="D12941" t="s">
        <v>1</v>
      </c>
      <c r="E12941" s="144" t="s">
        <v>192</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380</v>
      </c>
      <c r="D12942" t="s">
        <v>1</v>
      </c>
      <c r="E12942" s="144" t="s">
        <v>192</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380</v>
      </c>
      <c r="D12943" t="s">
        <v>1</v>
      </c>
      <c r="E12943" s="144" t="s">
        <v>192</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380</v>
      </c>
      <c r="D12944" t="s">
        <v>1</v>
      </c>
      <c r="E12944" s="144" t="s">
        <v>192</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380</v>
      </c>
      <c r="D12945" t="s">
        <v>1</v>
      </c>
      <c r="E12945" s="144" t="s">
        <v>192</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380</v>
      </c>
      <c r="D12946" t="s">
        <v>1</v>
      </c>
      <c r="E12946" s="144" t="s">
        <v>192</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380</v>
      </c>
      <c r="D12947" t="s">
        <v>1</v>
      </c>
      <c r="E12947" s="144" t="s">
        <v>192</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380</v>
      </c>
      <c r="D12948" t="s">
        <v>1</v>
      </c>
      <c r="E12948" s="144" t="s">
        <v>191</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380</v>
      </c>
      <c r="D12949" t="s">
        <v>1</v>
      </c>
      <c r="E12949" s="144" t="s">
        <v>191</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380</v>
      </c>
      <c r="D12950" t="s">
        <v>1</v>
      </c>
      <c r="E12950" s="144" t="s">
        <v>191</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380</v>
      </c>
      <c r="D12951" t="s">
        <v>1</v>
      </c>
      <c r="E12951" s="144" t="s">
        <v>191</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380</v>
      </c>
      <c r="D12952" t="s">
        <v>1</v>
      </c>
      <c r="E12952" s="144" t="s">
        <v>191</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380</v>
      </c>
      <c r="D12953" t="s">
        <v>1</v>
      </c>
      <c r="E12953" s="144" t="s">
        <v>191</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380</v>
      </c>
      <c r="D12954" t="s">
        <v>1</v>
      </c>
      <c r="E12954" s="144" t="s">
        <v>191</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380</v>
      </c>
      <c r="D12955" t="s">
        <v>1</v>
      </c>
      <c r="E12955" s="144" t="s">
        <v>191</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380</v>
      </c>
      <c r="D12956" t="s">
        <v>1</v>
      </c>
      <c r="E12956" s="144" t="s">
        <v>191</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380</v>
      </c>
      <c r="D12957" t="s">
        <v>1</v>
      </c>
      <c r="E12957" s="144" t="s">
        <v>191</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380</v>
      </c>
      <c r="D12958" t="s">
        <v>1</v>
      </c>
      <c r="E12958" s="144" t="s">
        <v>191</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380</v>
      </c>
      <c r="D12959" t="s">
        <v>1</v>
      </c>
      <c r="E12959" s="144" t="s">
        <v>191</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380</v>
      </c>
      <c r="D12960" t="s">
        <v>1</v>
      </c>
      <c r="E12960" s="144" t="s">
        <v>191</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380</v>
      </c>
      <c r="D12961" t="s">
        <v>1</v>
      </c>
      <c r="E12961" s="144" t="s">
        <v>191</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380</v>
      </c>
      <c r="D12962" t="s">
        <v>1</v>
      </c>
      <c r="E12962" s="144" t="s">
        <v>191</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380</v>
      </c>
      <c r="D12963" t="s">
        <v>1</v>
      </c>
      <c r="E12963" s="144" t="s">
        <v>191</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380</v>
      </c>
      <c r="D12964" t="s">
        <v>1</v>
      </c>
      <c r="E12964" s="144" t="s">
        <v>191</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381</v>
      </c>
      <c r="D12965" t="s">
        <v>488</v>
      </c>
      <c r="E12965" s="144" t="s">
        <v>193</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381</v>
      </c>
      <c r="D12966" t="s">
        <v>488</v>
      </c>
      <c r="E12966" s="144" t="s">
        <v>193</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381</v>
      </c>
      <c r="D12967" t="s">
        <v>488</v>
      </c>
      <c r="E12967" s="144" t="s">
        <v>193</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381</v>
      </c>
      <c r="D12968" t="s">
        <v>488</v>
      </c>
      <c r="E12968" s="144" t="s">
        <v>193</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381</v>
      </c>
      <c r="D12969" t="s">
        <v>488</v>
      </c>
      <c r="E12969" s="144" t="s">
        <v>193</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381</v>
      </c>
      <c r="D12970" t="s">
        <v>488</v>
      </c>
      <c r="E12970" s="144" t="s">
        <v>193</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381</v>
      </c>
      <c r="D12971" t="s">
        <v>488</v>
      </c>
      <c r="E12971" s="144" t="s">
        <v>193</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381</v>
      </c>
      <c r="D12972" t="s">
        <v>488</v>
      </c>
      <c r="E12972" s="144" t="s">
        <v>193</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381</v>
      </c>
      <c r="D12973" t="s">
        <v>488</v>
      </c>
      <c r="E12973" s="144" t="s">
        <v>193</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381</v>
      </c>
      <c r="D12974" t="s">
        <v>488</v>
      </c>
      <c r="E12974" s="144" t="s">
        <v>193</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381</v>
      </c>
      <c r="D12975" t="s">
        <v>488</v>
      </c>
      <c r="E12975" s="144" t="s">
        <v>193</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381</v>
      </c>
      <c r="D12976" t="s">
        <v>488</v>
      </c>
      <c r="E12976" s="144" t="s">
        <v>193</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381</v>
      </c>
      <c r="D12977" t="s">
        <v>488</v>
      </c>
      <c r="E12977" s="144" t="s">
        <v>193</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381</v>
      </c>
      <c r="D12978" t="s">
        <v>488</v>
      </c>
      <c r="E12978" s="144" t="s">
        <v>193</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381</v>
      </c>
      <c r="D12979" t="s">
        <v>488</v>
      </c>
      <c r="E12979" s="144" t="s">
        <v>193</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381</v>
      </c>
      <c r="D12980" t="s">
        <v>488</v>
      </c>
      <c r="E12980" s="144" t="s">
        <v>193</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381</v>
      </c>
      <c r="D12981" t="s">
        <v>488</v>
      </c>
      <c r="E12981" s="144" t="s">
        <v>193</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381</v>
      </c>
      <c r="D12982" t="s">
        <v>488</v>
      </c>
      <c r="E12982" s="144" t="s">
        <v>192</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381</v>
      </c>
      <c r="D12983" t="s">
        <v>488</v>
      </c>
      <c r="E12983" s="144" t="s">
        <v>192</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381</v>
      </c>
      <c r="D12984" t="s">
        <v>488</v>
      </c>
      <c r="E12984" s="144" t="s">
        <v>192</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381</v>
      </c>
      <c r="D12985" t="s">
        <v>488</v>
      </c>
      <c r="E12985" s="144" t="s">
        <v>192</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381</v>
      </c>
      <c r="D12986" t="s">
        <v>488</v>
      </c>
      <c r="E12986" s="144" t="s">
        <v>192</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381</v>
      </c>
      <c r="D12987" t="s">
        <v>488</v>
      </c>
      <c r="E12987" s="144" t="s">
        <v>192</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381</v>
      </c>
      <c r="D12988" t="s">
        <v>488</v>
      </c>
      <c r="E12988" s="144" t="s">
        <v>192</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381</v>
      </c>
      <c r="D12989" t="s">
        <v>488</v>
      </c>
      <c r="E12989" s="144" t="s">
        <v>192</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381</v>
      </c>
      <c r="D12990" t="s">
        <v>488</v>
      </c>
      <c r="E12990" s="144" t="s">
        <v>192</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381</v>
      </c>
      <c r="D12991" t="s">
        <v>488</v>
      </c>
      <c r="E12991" s="144" t="s">
        <v>192</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381</v>
      </c>
      <c r="D12992" t="s">
        <v>488</v>
      </c>
      <c r="E12992" s="144" t="s">
        <v>192</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381</v>
      </c>
      <c r="D12993" t="s">
        <v>488</v>
      </c>
      <c r="E12993" s="144" t="s">
        <v>192</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381</v>
      </c>
      <c r="D12994" t="s">
        <v>488</v>
      </c>
      <c r="E12994" s="144" t="s">
        <v>192</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381</v>
      </c>
      <c r="D12995" t="s">
        <v>488</v>
      </c>
      <c r="E12995" s="144" t="s">
        <v>192</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381</v>
      </c>
      <c r="D12996" t="s">
        <v>488</v>
      </c>
      <c r="E12996" s="144" t="s">
        <v>192</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381</v>
      </c>
      <c r="D12997" t="s">
        <v>488</v>
      </c>
      <c r="E12997" s="144" t="s">
        <v>192</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381</v>
      </c>
      <c r="D12998" t="s">
        <v>488</v>
      </c>
      <c r="E12998" s="144" t="s">
        <v>192</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381</v>
      </c>
      <c r="D12999" t="s">
        <v>488</v>
      </c>
      <c r="E12999" s="144" t="s">
        <v>191</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381</v>
      </c>
      <c r="D13000" t="s">
        <v>488</v>
      </c>
      <c r="E13000" s="144" t="s">
        <v>191</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381</v>
      </c>
      <c r="D13001" t="s">
        <v>488</v>
      </c>
      <c r="E13001" s="144" t="s">
        <v>191</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381</v>
      </c>
      <c r="D13002" t="s">
        <v>488</v>
      </c>
      <c r="E13002" s="144" t="s">
        <v>191</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381</v>
      </c>
      <c r="D13003" t="s">
        <v>488</v>
      </c>
      <c r="E13003" s="144" t="s">
        <v>191</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381</v>
      </c>
      <c r="D13004" t="s">
        <v>488</v>
      </c>
      <c r="E13004" s="144" t="s">
        <v>191</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381</v>
      </c>
      <c r="D13005" t="s">
        <v>488</v>
      </c>
      <c r="E13005" s="144" t="s">
        <v>191</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381</v>
      </c>
      <c r="D13006" t="s">
        <v>488</v>
      </c>
      <c r="E13006" s="144" t="s">
        <v>191</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381</v>
      </c>
      <c r="D13007" t="s">
        <v>488</v>
      </c>
      <c r="E13007" s="144" t="s">
        <v>191</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381</v>
      </c>
      <c r="D13008" t="s">
        <v>488</v>
      </c>
      <c r="E13008" s="144" t="s">
        <v>191</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381</v>
      </c>
      <c r="D13009" t="s">
        <v>488</v>
      </c>
      <c r="E13009" s="144" t="s">
        <v>191</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381</v>
      </c>
      <c r="D13010" t="s">
        <v>488</v>
      </c>
      <c r="E13010" s="144" t="s">
        <v>191</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381</v>
      </c>
      <c r="D13011" t="s">
        <v>488</v>
      </c>
      <c r="E13011" s="144" t="s">
        <v>191</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381</v>
      </c>
      <c r="D13012" t="s">
        <v>488</v>
      </c>
      <c r="E13012" s="144" t="s">
        <v>191</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381</v>
      </c>
      <c r="D13013" t="s">
        <v>488</v>
      </c>
      <c r="E13013" s="144" t="s">
        <v>191</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381</v>
      </c>
      <c r="D13014" t="s">
        <v>488</v>
      </c>
      <c r="E13014" s="144" t="s">
        <v>191</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381</v>
      </c>
      <c r="D13015" t="s">
        <v>488</v>
      </c>
      <c r="E13015" s="144" t="s">
        <v>191</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381</v>
      </c>
      <c r="D13016" t="s">
        <v>1</v>
      </c>
      <c r="E13016" s="144" t="s">
        <v>193</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381</v>
      </c>
      <c r="D13017" t="s">
        <v>1</v>
      </c>
      <c r="E13017" s="144" t="s">
        <v>193</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381</v>
      </c>
      <c r="D13018" t="s">
        <v>1</v>
      </c>
      <c r="E13018" s="144" t="s">
        <v>193</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381</v>
      </c>
      <c r="D13019" t="s">
        <v>1</v>
      </c>
      <c r="E13019" s="144" t="s">
        <v>193</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381</v>
      </c>
      <c r="D13020" t="s">
        <v>1</v>
      </c>
      <c r="E13020" s="144" t="s">
        <v>193</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381</v>
      </c>
      <c r="D13021" t="s">
        <v>1</v>
      </c>
      <c r="E13021" s="144" t="s">
        <v>193</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381</v>
      </c>
      <c r="D13022" t="s">
        <v>1</v>
      </c>
      <c r="E13022" s="144" t="s">
        <v>193</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381</v>
      </c>
      <c r="D13023" t="s">
        <v>1</v>
      </c>
      <c r="E13023" s="144" t="s">
        <v>193</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381</v>
      </c>
      <c r="D13024" t="s">
        <v>1</v>
      </c>
      <c r="E13024" s="144" t="s">
        <v>193</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381</v>
      </c>
      <c r="D13025" t="s">
        <v>1</v>
      </c>
      <c r="E13025" s="144" t="s">
        <v>193</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381</v>
      </c>
      <c r="D13026" t="s">
        <v>1</v>
      </c>
      <c r="E13026" s="144" t="s">
        <v>193</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381</v>
      </c>
      <c r="D13027" t="s">
        <v>1</v>
      </c>
      <c r="E13027" s="144" t="s">
        <v>193</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381</v>
      </c>
      <c r="D13028" t="s">
        <v>1</v>
      </c>
      <c r="E13028" s="144" t="s">
        <v>193</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381</v>
      </c>
      <c r="D13029" t="s">
        <v>1</v>
      </c>
      <c r="E13029" s="144" t="s">
        <v>193</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381</v>
      </c>
      <c r="D13030" t="s">
        <v>1</v>
      </c>
      <c r="E13030" s="144" t="s">
        <v>193</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381</v>
      </c>
      <c r="D13031" t="s">
        <v>1</v>
      </c>
      <c r="E13031" s="144" t="s">
        <v>193</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381</v>
      </c>
      <c r="D13032" t="s">
        <v>1</v>
      </c>
      <c r="E13032" s="144" t="s">
        <v>193</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381</v>
      </c>
      <c r="D13033" t="s">
        <v>1</v>
      </c>
      <c r="E13033" s="144" t="s">
        <v>192</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381</v>
      </c>
      <c r="D13034" t="s">
        <v>1</v>
      </c>
      <c r="E13034" s="144" t="s">
        <v>192</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381</v>
      </c>
      <c r="D13035" t="s">
        <v>1</v>
      </c>
      <c r="E13035" s="144" t="s">
        <v>192</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381</v>
      </c>
      <c r="D13036" t="s">
        <v>1</v>
      </c>
      <c r="E13036" s="144" t="s">
        <v>192</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381</v>
      </c>
      <c r="D13037" t="s">
        <v>1</v>
      </c>
      <c r="E13037" s="144" t="s">
        <v>192</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381</v>
      </c>
      <c r="D13038" t="s">
        <v>1</v>
      </c>
      <c r="E13038" s="144" t="s">
        <v>192</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381</v>
      </c>
      <c r="D13039" t="s">
        <v>1</v>
      </c>
      <c r="E13039" s="144" t="s">
        <v>192</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381</v>
      </c>
      <c r="D13040" t="s">
        <v>1</v>
      </c>
      <c r="E13040" s="144" t="s">
        <v>192</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381</v>
      </c>
      <c r="D13041" t="s">
        <v>1</v>
      </c>
      <c r="E13041" s="144" t="s">
        <v>192</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381</v>
      </c>
      <c r="D13042" t="s">
        <v>1</v>
      </c>
      <c r="E13042" s="144" t="s">
        <v>192</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381</v>
      </c>
      <c r="D13043" t="s">
        <v>1</v>
      </c>
      <c r="E13043" s="144" t="s">
        <v>192</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381</v>
      </c>
      <c r="D13044" t="s">
        <v>1</v>
      </c>
      <c r="E13044" s="144" t="s">
        <v>192</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381</v>
      </c>
      <c r="D13045" t="s">
        <v>1</v>
      </c>
      <c r="E13045" s="144" t="s">
        <v>192</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381</v>
      </c>
      <c r="D13046" t="s">
        <v>1</v>
      </c>
      <c r="E13046" s="144" t="s">
        <v>192</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381</v>
      </c>
      <c r="D13047" t="s">
        <v>1</v>
      </c>
      <c r="E13047" s="144" t="s">
        <v>192</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381</v>
      </c>
      <c r="D13048" t="s">
        <v>1</v>
      </c>
      <c r="E13048" s="144" t="s">
        <v>192</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381</v>
      </c>
      <c r="D13049" t="s">
        <v>1</v>
      </c>
      <c r="E13049" s="144" t="s">
        <v>192</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381</v>
      </c>
      <c r="D13050" t="s">
        <v>1</v>
      </c>
      <c r="E13050" s="144" t="s">
        <v>191</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381</v>
      </c>
      <c r="D13051" t="s">
        <v>1</v>
      </c>
      <c r="E13051" s="144" t="s">
        <v>191</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381</v>
      </c>
      <c r="D13052" t="s">
        <v>1</v>
      </c>
      <c r="E13052" s="144" t="s">
        <v>191</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381</v>
      </c>
      <c r="D13053" t="s">
        <v>1</v>
      </c>
      <c r="E13053" s="144" t="s">
        <v>191</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381</v>
      </c>
      <c r="D13054" t="s">
        <v>1</v>
      </c>
      <c r="E13054" s="144" t="s">
        <v>191</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381</v>
      </c>
      <c r="D13055" t="s">
        <v>1</v>
      </c>
      <c r="E13055" s="144" t="s">
        <v>191</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381</v>
      </c>
      <c r="D13056" t="s">
        <v>1</v>
      </c>
      <c r="E13056" s="144" t="s">
        <v>191</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381</v>
      </c>
      <c r="D13057" t="s">
        <v>1</v>
      </c>
      <c r="E13057" s="144" t="s">
        <v>191</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381</v>
      </c>
      <c r="D13058" t="s">
        <v>1</v>
      </c>
      <c r="E13058" s="144" t="s">
        <v>191</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381</v>
      </c>
      <c r="D13059" t="s">
        <v>1</v>
      </c>
      <c r="E13059" s="144" t="s">
        <v>191</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381</v>
      </c>
      <c r="D13060" t="s">
        <v>1</v>
      </c>
      <c r="E13060" s="144" t="s">
        <v>191</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381</v>
      </c>
      <c r="D13061" t="s">
        <v>1</v>
      </c>
      <c r="E13061" s="144" t="s">
        <v>191</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381</v>
      </c>
      <c r="D13062" t="s">
        <v>1</v>
      </c>
      <c r="E13062" s="144" t="s">
        <v>191</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381</v>
      </c>
      <c r="D13063" t="s">
        <v>1</v>
      </c>
      <c r="E13063" s="144" t="s">
        <v>191</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381</v>
      </c>
      <c r="D13064" t="s">
        <v>1</v>
      </c>
      <c r="E13064" s="144" t="s">
        <v>191</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381</v>
      </c>
      <c r="D13065" t="s">
        <v>1</v>
      </c>
      <c r="E13065" s="144" t="s">
        <v>191</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381</v>
      </c>
      <c r="D13066" t="s">
        <v>1</v>
      </c>
      <c r="E13066" s="144" t="s">
        <v>191</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382</v>
      </c>
      <c r="D13067" t="s">
        <v>488</v>
      </c>
      <c r="E13067" s="144" t="s">
        <v>193</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382</v>
      </c>
      <c r="D13068" t="s">
        <v>488</v>
      </c>
      <c r="E13068" s="144" t="s">
        <v>193</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382</v>
      </c>
      <c r="D13069" t="s">
        <v>488</v>
      </c>
      <c r="E13069" s="144" t="s">
        <v>193</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382</v>
      </c>
      <c r="D13070" t="s">
        <v>488</v>
      </c>
      <c r="E13070" s="144" t="s">
        <v>193</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382</v>
      </c>
      <c r="D13071" t="s">
        <v>488</v>
      </c>
      <c r="E13071" s="144" t="s">
        <v>193</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382</v>
      </c>
      <c r="D13072" t="s">
        <v>488</v>
      </c>
      <c r="E13072" s="144" t="s">
        <v>193</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382</v>
      </c>
      <c r="D13073" t="s">
        <v>488</v>
      </c>
      <c r="E13073" s="144" t="s">
        <v>193</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382</v>
      </c>
      <c r="D13074" t="s">
        <v>488</v>
      </c>
      <c r="E13074" s="144" t="s">
        <v>193</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382</v>
      </c>
      <c r="D13075" t="s">
        <v>488</v>
      </c>
      <c r="E13075" s="144" t="s">
        <v>193</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382</v>
      </c>
      <c r="D13076" t="s">
        <v>488</v>
      </c>
      <c r="E13076" s="144" t="s">
        <v>193</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382</v>
      </c>
      <c r="D13077" t="s">
        <v>488</v>
      </c>
      <c r="E13077" s="144" t="s">
        <v>193</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382</v>
      </c>
      <c r="D13078" t="s">
        <v>488</v>
      </c>
      <c r="E13078" s="144" t="s">
        <v>193</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382</v>
      </c>
      <c r="D13079" t="s">
        <v>488</v>
      </c>
      <c r="E13079" s="144" t="s">
        <v>193</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382</v>
      </c>
      <c r="D13080" t="s">
        <v>488</v>
      </c>
      <c r="E13080" s="144" t="s">
        <v>193</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382</v>
      </c>
      <c r="D13081" t="s">
        <v>488</v>
      </c>
      <c r="E13081" s="144" t="s">
        <v>193</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382</v>
      </c>
      <c r="D13082" t="s">
        <v>488</v>
      </c>
      <c r="E13082" s="144" t="s">
        <v>193</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382</v>
      </c>
      <c r="D13083" t="s">
        <v>488</v>
      </c>
      <c r="E13083" s="144" t="s">
        <v>193</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382</v>
      </c>
      <c r="D13084" t="s">
        <v>488</v>
      </c>
      <c r="E13084" s="144" t="s">
        <v>192</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382</v>
      </c>
      <c r="D13085" t="s">
        <v>488</v>
      </c>
      <c r="E13085" s="144" t="s">
        <v>192</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382</v>
      </c>
      <c r="D13086" t="s">
        <v>488</v>
      </c>
      <c r="E13086" s="144" t="s">
        <v>192</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382</v>
      </c>
      <c r="D13087" t="s">
        <v>488</v>
      </c>
      <c r="E13087" s="144" t="s">
        <v>192</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382</v>
      </c>
      <c r="D13088" t="s">
        <v>488</v>
      </c>
      <c r="E13088" s="144" t="s">
        <v>192</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382</v>
      </c>
      <c r="D13089" t="s">
        <v>488</v>
      </c>
      <c r="E13089" s="144" t="s">
        <v>192</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382</v>
      </c>
      <c r="D13090" t="s">
        <v>488</v>
      </c>
      <c r="E13090" s="144" t="s">
        <v>192</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382</v>
      </c>
      <c r="D13091" t="s">
        <v>488</v>
      </c>
      <c r="E13091" s="144" t="s">
        <v>192</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382</v>
      </c>
      <c r="D13092" t="s">
        <v>488</v>
      </c>
      <c r="E13092" s="144" t="s">
        <v>192</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382</v>
      </c>
      <c r="D13093" t="s">
        <v>488</v>
      </c>
      <c r="E13093" s="144" t="s">
        <v>192</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382</v>
      </c>
      <c r="D13094" t="s">
        <v>488</v>
      </c>
      <c r="E13094" s="144" t="s">
        <v>192</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382</v>
      </c>
      <c r="D13095" t="s">
        <v>488</v>
      </c>
      <c r="E13095" s="144" t="s">
        <v>192</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382</v>
      </c>
      <c r="D13096" t="s">
        <v>488</v>
      </c>
      <c r="E13096" s="144" t="s">
        <v>192</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382</v>
      </c>
      <c r="D13097" t="s">
        <v>488</v>
      </c>
      <c r="E13097" s="144" t="s">
        <v>192</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382</v>
      </c>
      <c r="D13098" t="s">
        <v>488</v>
      </c>
      <c r="E13098" s="144" t="s">
        <v>192</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382</v>
      </c>
      <c r="D13099" t="s">
        <v>488</v>
      </c>
      <c r="E13099" s="144" t="s">
        <v>192</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382</v>
      </c>
      <c r="D13100" t="s">
        <v>488</v>
      </c>
      <c r="E13100" s="144" t="s">
        <v>192</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382</v>
      </c>
      <c r="D13101" t="s">
        <v>488</v>
      </c>
      <c r="E13101" s="144" t="s">
        <v>191</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382</v>
      </c>
      <c r="D13102" t="s">
        <v>488</v>
      </c>
      <c r="E13102" s="144" t="s">
        <v>191</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382</v>
      </c>
      <c r="D13103" t="s">
        <v>488</v>
      </c>
      <c r="E13103" s="144" t="s">
        <v>191</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382</v>
      </c>
      <c r="D13104" t="s">
        <v>488</v>
      </c>
      <c r="E13104" s="144" t="s">
        <v>191</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382</v>
      </c>
      <c r="D13105" t="s">
        <v>488</v>
      </c>
      <c r="E13105" s="144" t="s">
        <v>191</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382</v>
      </c>
      <c r="D13106" t="s">
        <v>488</v>
      </c>
      <c r="E13106" s="144" t="s">
        <v>191</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382</v>
      </c>
      <c r="D13107" t="s">
        <v>488</v>
      </c>
      <c r="E13107" s="144" t="s">
        <v>191</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382</v>
      </c>
      <c r="D13108" t="s">
        <v>488</v>
      </c>
      <c r="E13108" s="144" t="s">
        <v>191</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382</v>
      </c>
      <c r="D13109" t="s">
        <v>488</v>
      </c>
      <c r="E13109" s="144" t="s">
        <v>191</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382</v>
      </c>
      <c r="D13110" t="s">
        <v>488</v>
      </c>
      <c r="E13110" s="144" t="s">
        <v>191</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382</v>
      </c>
      <c r="D13111" t="s">
        <v>488</v>
      </c>
      <c r="E13111" s="144" t="s">
        <v>191</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382</v>
      </c>
      <c r="D13112" t="s">
        <v>488</v>
      </c>
      <c r="E13112" s="144" t="s">
        <v>191</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382</v>
      </c>
      <c r="D13113" t="s">
        <v>488</v>
      </c>
      <c r="E13113" s="144" t="s">
        <v>191</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382</v>
      </c>
      <c r="D13114" t="s">
        <v>488</v>
      </c>
      <c r="E13114" s="144" t="s">
        <v>191</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382</v>
      </c>
      <c r="D13115" t="s">
        <v>488</v>
      </c>
      <c r="E13115" s="144" t="s">
        <v>191</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382</v>
      </c>
      <c r="D13116" t="s">
        <v>488</v>
      </c>
      <c r="E13116" s="144" t="s">
        <v>191</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382</v>
      </c>
      <c r="D13117" t="s">
        <v>488</v>
      </c>
      <c r="E13117" s="144" t="s">
        <v>191</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382</v>
      </c>
      <c r="D13118" t="s">
        <v>1</v>
      </c>
      <c r="E13118" s="144" t="s">
        <v>193</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382</v>
      </c>
      <c r="D13119" t="s">
        <v>1</v>
      </c>
      <c r="E13119" s="144" t="s">
        <v>193</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382</v>
      </c>
      <c r="D13120" t="s">
        <v>1</v>
      </c>
      <c r="E13120" s="144" t="s">
        <v>193</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382</v>
      </c>
      <c r="D13121" t="s">
        <v>1</v>
      </c>
      <c r="E13121" s="144" t="s">
        <v>193</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382</v>
      </c>
      <c r="D13122" t="s">
        <v>1</v>
      </c>
      <c r="E13122" s="144" t="s">
        <v>193</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382</v>
      </c>
      <c r="D13123" t="s">
        <v>1</v>
      </c>
      <c r="E13123" s="144" t="s">
        <v>193</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382</v>
      </c>
      <c r="D13124" t="s">
        <v>1</v>
      </c>
      <c r="E13124" s="144" t="s">
        <v>193</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382</v>
      </c>
      <c r="D13125" t="s">
        <v>1</v>
      </c>
      <c r="E13125" s="144" t="s">
        <v>193</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382</v>
      </c>
      <c r="D13126" t="s">
        <v>1</v>
      </c>
      <c r="E13126" s="144" t="s">
        <v>193</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382</v>
      </c>
      <c r="D13127" t="s">
        <v>1</v>
      </c>
      <c r="E13127" s="144" t="s">
        <v>193</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382</v>
      </c>
      <c r="D13128" t="s">
        <v>1</v>
      </c>
      <c r="E13128" s="144" t="s">
        <v>193</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382</v>
      </c>
      <c r="D13129" t="s">
        <v>1</v>
      </c>
      <c r="E13129" s="144" t="s">
        <v>193</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382</v>
      </c>
      <c r="D13130" t="s">
        <v>1</v>
      </c>
      <c r="E13130" s="144" t="s">
        <v>193</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382</v>
      </c>
      <c r="D13131" t="s">
        <v>1</v>
      </c>
      <c r="E13131" s="144" t="s">
        <v>193</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382</v>
      </c>
      <c r="D13132" t="s">
        <v>1</v>
      </c>
      <c r="E13132" s="144" t="s">
        <v>193</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382</v>
      </c>
      <c r="D13133" t="s">
        <v>1</v>
      </c>
      <c r="E13133" s="144" t="s">
        <v>193</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382</v>
      </c>
      <c r="D13134" t="s">
        <v>1</v>
      </c>
      <c r="E13134" s="144" t="s">
        <v>193</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382</v>
      </c>
      <c r="D13135" t="s">
        <v>1</v>
      </c>
      <c r="E13135" s="144" t="s">
        <v>192</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382</v>
      </c>
      <c r="D13136" t="s">
        <v>1</v>
      </c>
      <c r="E13136" s="144" t="s">
        <v>192</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382</v>
      </c>
      <c r="D13137" t="s">
        <v>1</v>
      </c>
      <c r="E13137" s="144" t="s">
        <v>192</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382</v>
      </c>
      <c r="D13138" t="s">
        <v>1</v>
      </c>
      <c r="E13138" s="144" t="s">
        <v>192</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382</v>
      </c>
      <c r="D13139" t="s">
        <v>1</v>
      </c>
      <c r="E13139" s="144" t="s">
        <v>192</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382</v>
      </c>
      <c r="D13140" t="s">
        <v>1</v>
      </c>
      <c r="E13140" s="144" t="s">
        <v>192</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382</v>
      </c>
      <c r="D13141" t="s">
        <v>1</v>
      </c>
      <c r="E13141" s="144" t="s">
        <v>192</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382</v>
      </c>
      <c r="D13142" t="s">
        <v>1</v>
      </c>
      <c r="E13142" s="144" t="s">
        <v>192</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382</v>
      </c>
      <c r="D13143" t="s">
        <v>1</v>
      </c>
      <c r="E13143" s="144" t="s">
        <v>192</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382</v>
      </c>
      <c r="D13144" t="s">
        <v>1</v>
      </c>
      <c r="E13144" s="144" t="s">
        <v>192</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382</v>
      </c>
      <c r="D13145" t="s">
        <v>1</v>
      </c>
      <c r="E13145" s="144" t="s">
        <v>192</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382</v>
      </c>
      <c r="D13146" t="s">
        <v>1</v>
      </c>
      <c r="E13146" s="144" t="s">
        <v>192</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382</v>
      </c>
      <c r="D13147" t="s">
        <v>1</v>
      </c>
      <c r="E13147" s="144" t="s">
        <v>192</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382</v>
      </c>
      <c r="D13148" t="s">
        <v>1</v>
      </c>
      <c r="E13148" s="144" t="s">
        <v>192</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382</v>
      </c>
      <c r="D13149" t="s">
        <v>1</v>
      </c>
      <c r="E13149" s="144" t="s">
        <v>192</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382</v>
      </c>
      <c r="D13150" t="s">
        <v>1</v>
      </c>
      <c r="E13150" s="144" t="s">
        <v>192</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382</v>
      </c>
      <c r="D13151" t="s">
        <v>1</v>
      </c>
      <c r="E13151" s="144" t="s">
        <v>192</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382</v>
      </c>
      <c r="D13152" t="s">
        <v>1</v>
      </c>
      <c r="E13152" s="144" t="s">
        <v>191</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382</v>
      </c>
      <c r="D13153" t="s">
        <v>1</v>
      </c>
      <c r="E13153" s="144" t="s">
        <v>191</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382</v>
      </c>
      <c r="D13154" t="s">
        <v>1</v>
      </c>
      <c r="E13154" s="144" t="s">
        <v>191</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382</v>
      </c>
      <c r="D13155" t="s">
        <v>1</v>
      </c>
      <c r="E13155" s="144" t="s">
        <v>191</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382</v>
      </c>
      <c r="D13156" t="s">
        <v>1</v>
      </c>
      <c r="E13156" s="144" t="s">
        <v>191</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382</v>
      </c>
      <c r="D13157" t="s">
        <v>1</v>
      </c>
      <c r="E13157" s="144" t="s">
        <v>191</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382</v>
      </c>
      <c r="D13158" t="s">
        <v>1</v>
      </c>
      <c r="E13158" s="144" t="s">
        <v>191</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382</v>
      </c>
      <c r="D13159" t="s">
        <v>1</v>
      </c>
      <c r="E13159" s="144" t="s">
        <v>191</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382</v>
      </c>
      <c r="D13160" t="s">
        <v>1</v>
      </c>
      <c r="E13160" s="144" t="s">
        <v>191</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382</v>
      </c>
      <c r="D13161" t="s">
        <v>1</v>
      </c>
      <c r="E13161" s="144" t="s">
        <v>191</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382</v>
      </c>
      <c r="D13162" t="s">
        <v>1</v>
      </c>
      <c r="E13162" s="144" t="s">
        <v>191</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382</v>
      </c>
      <c r="D13163" t="s">
        <v>1</v>
      </c>
      <c r="E13163" s="144" t="s">
        <v>191</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382</v>
      </c>
      <c r="D13164" t="s">
        <v>1</v>
      </c>
      <c r="E13164" s="144" t="s">
        <v>191</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382</v>
      </c>
      <c r="D13165" t="s">
        <v>1</v>
      </c>
      <c r="E13165" s="144" t="s">
        <v>191</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382</v>
      </c>
      <c r="D13166" t="s">
        <v>1</v>
      </c>
      <c r="E13166" s="144" t="s">
        <v>191</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382</v>
      </c>
      <c r="D13167" t="s">
        <v>1</v>
      </c>
      <c r="E13167" s="144" t="s">
        <v>191</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382</v>
      </c>
      <c r="D13168" t="s">
        <v>1</v>
      </c>
      <c r="E13168" s="144" t="s">
        <v>191</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383</v>
      </c>
      <c r="D13169" t="s">
        <v>488</v>
      </c>
      <c r="E13169" s="144" t="s">
        <v>193</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383</v>
      </c>
      <c r="D13170" t="s">
        <v>488</v>
      </c>
      <c r="E13170" s="144" t="s">
        <v>193</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383</v>
      </c>
      <c r="D13171" t="s">
        <v>488</v>
      </c>
      <c r="E13171" s="144" t="s">
        <v>193</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383</v>
      </c>
      <c r="D13172" t="s">
        <v>488</v>
      </c>
      <c r="E13172" s="144" t="s">
        <v>193</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383</v>
      </c>
      <c r="D13173" t="s">
        <v>488</v>
      </c>
      <c r="E13173" s="144" t="s">
        <v>193</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383</v>
      </c>
      <c r="D13174" t="s">
        <v>488</v>
      </c>
      <c r="E13174" s="144" t="s">
        <v>193</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383</v>
      </c>
      <c r="D13175" t="s">
        <v>488</v>
      </c>
      <c r="E13175" s="144" t="s">
        <v>193</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383</v>
      </c>
      <c r="D13176" t="s">
        <v>488</v>
      </c>
      <c r="E13176" s="144" t="s">
        <v>193</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383</v>
      </c>
      <c r="D13177" t="s">
        <v>488</v>
      </c>
      <c r="E13177" s="144" t="s">
        <v>193</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383</v>
      </c>
      <c r="D13178" t="s">
        <v>488</v>
      </c>
      <c r="E13178" s="144" t="s">
        <v>193</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383</v>
      </c>
      <c r="D13179" t="s">
        <v>488</v>
      </c>
      <c r="E13179" s="144" t="s">
        <v>193</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383</v>
      </c>
      <c r="D13180" t="s">
        <v>488</v>
      </c>
      <c r="E13180" s="144" t="s">
        <v>193</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383</v>
      </c>
      <c r="D13181" t="s">
        <v>488</v>
      </c>
      <c r="E13181" s="144" t="s">
        <v>193</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383</v>
      </c>
      <c r="D13182" t="s">
        <v>488</v>
      </c>
      <c r="E13182" s="144" t="s">
        <v>193</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383</v>
      </c>
      <c r="D13183" t="s">
        <v>488</v>
      </c>
      <c r="E13183" s="144" t="s">
        <v>193</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383</v>
      </c>
      <c r="D13184" t="s">
        <v>488</v>
      </c>
      <c r="E13184" s="144" t="s">
        <v>193</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383</v>
      </c>
      <c r="D13185" t="s">
        <v>488</v>
      </c>
      <c r="E13185" s="144" t="s">
        <v>193</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383</v>
      </c>
      <c r="D13186" t="s">
        <v>488</v>
      </c>
      <c r="E13186" s="144" t="s">
        <v>192</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383</v>
      </c>
      <c r="D13187" t="s">
        <v>488</v>
      </c>
      <c r="E13187" s="144" t="s">
        <v>192</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383</v>
      </c>
      <c r="D13188" t="s">
        <v>488</v>
      </c>
      <c r="E13188" s="144" t="s">
        <v>192</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383</v>
      </c>
      <c r="D13189" t="s">
        <v>488</v>
      </c>
      <c r="E13189" s="144" t="s">
        <v>192</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383</v>
      </c>
      <c r="D13190" t="s">
        <v>488</v>
      </c>
      <c r="E13190" s="144" t="s">
        <v>192</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383</v>
      </c>
      <c r="D13191" t="s">
        <v>488</v>
      </c>
      <c r="E13191" s="144" t="s">
        <v>192</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383</v>
      </c>
      <c r="D13192" t="s">
        <v>488</v>
      </c>
      <c r="E13192" s="144" t="s">
        <v>192</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383</v>
      </c>
      <c r="D13193" t="s">
        <v>488</v>
      </c>
      <c r="E13193" s="144" t="s">
        <v>192</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383</v>
      </c>
      <c r="D13194" t="s">
        <v>488</v>
      </c>
      <c r="E13194" s="144" t="s">
        <v>192</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383</v>
      </c>
      <c r="D13195" t="s">
        <v>488</v>
      </c>
      <c r="E13195" s="144" t="s">
        <v>192</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383</v>
      </c>
      <c r="D13196" t="s">
        <v>488</v>
      </c>
      <c r="E13196" s="144" t="s">
        <v>192</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383</v>
      </c>
      <c r="D13197" t="s">
        <v>488</v>
      </c>
      <c r="E13197" s="144" t="s">
        <v>192</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383</v>
      </c>
      <c r="D13198" t="s">
        <v>488</v>
      </c>
      <c r="E13198" s="144" t="s">
        <v>192</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383</v>
      </c>
      <c r="D13199" t="s">
        <v>488</v>
      </c>
      <c r="E13199" s="144" t="s">
        <v>192</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383</v>
      </c>
      <c r="D13200" t="s">
        <v>488</v>
      </c>
      <c r="E13200" s="144" t="s">
        <v>192</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383</v>
      </c>
      <c r="D13201" t="s">
        <v>488</v>
      </c>
      <c r="E13201" s="144" t="s">
        <v>192</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383</v>
      </c>
      <c r="D13202" t="s">
        <v>488</v>
      </c>
      <c r="E13202" s="144" t="s">
        <v>192</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383</v>
      </c>
      <c r="D13203" t="s">
        <v>488</v>
      </c>
      <c r="E13203" s="144" t="s">
        <v>191</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383</v>
      </c>
      <c r="D13204" t="s">
        <v>488</v>
      </c>
      <c r="E13204" s="144" t="s">
        <v>191</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383</v>
      </c>
      <c r="D13205" t="s">
        <v>488</v>
      </c>
      <c r="E13205" s="144" t="s">
        <v>191</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383</v>
      </c>
      <c r="D13206" t="s">
        <v>488</v>
      </c>
      <c r="E13206" s="144" t="s">
        <v>191</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383</v>
      </c>
      <c r="D13207" t="s">
        <v>488</v>
      </c>
      <c r="E13207" s="144" t="s">
        <v>191</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383</v>
      </c>
      <c r="D13208" t="s">
        <v>488</v>
      </c>
      <c r="E13208" s="144" t="s">
        <v>191</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383</v>
      </c>
      <c r="D13209" t="s">
        <v>488</v>
      </c>
      <c r="E13209" s="144" t="s">
        <v>191</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383</v>
      </c>
      <c r="D13210" t="s">
        <v>488</v>
      </c>
      <c r="E13210" s="144" t="s">
        <v>191</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383</v>
      </c>
      <c r="D13211" t="s">
        <v>488</v>
      </c>
      <c r="E13211" s="144" t="s">
        <v>191</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383</v>
      </c>
      <c r="D13212" t="s">
        <v>488</v>
      </c>
      <c r="E13212" s="144" t="s">
        <v>191</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383</v>
      </c>
      <c r="D13213" t="s">
        <v>488</v>
      </c>
      <c r="E13213" s="144" t="s">
        <v>191</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383</v>
      </c>
      <c r="D13214" t="s">
        <v>488</v>
      </c>
      <c r="E13214" s="144" t="s">
        <v>191</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383</v>
      </c>
      <c r="D13215" t="s">
        <v>488</v>
      </c>
      <c r="E13215" s="144" t="s">
        <v>191</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383</v>
      </c>
      <c r="D13216" t="s">
        <v>488</v>
      </c>
      <c r="E13216" s="144" t="s">
        <v>191</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383</v>
      </c>
      <c r="D13217" t="s">
        <v>488</v>
      </c>
      <c r="E13217" s="144" t="s">
        <v>191</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383</v>
      </c>
      <c r="D13218" t="s">
        <v>488</v>
      </c>
      <c r="E13218" s="144" t="s">
        <v>191</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383</v>
      </c>
      <c r="D13219" t="s">
        <v>488</v>
      </c>
      <c r="E13219" s="144" t="s">
        <v>191</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383</v>
      </c>
      <c r="D13220" t="s">
        <v>1</v>
      </c>
      <c r="E13220" s="144" t="s">
        <v>193</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383</v>
      </c>
      <c r="D13221" t="s">
        <v>1</v>
      </c>
      <c r="E13221" s="144" t="s">
        <v>193</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383</v>
      </c>
      <c r="D13222" t="s">
        <v>1</v>
      </c>
      <c r="E13222" s="144" t="s">
        <v>193</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383</v>
      </c>
      <c r="D13223" t="s">
        <v>1</v>
      </c>
      <c r="E13223" s="144" t="s">
        <v>193</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383</v>
      </c>
      <c r="D13224" t="s">
        <v>1</v>
      </c>
      <c r="E13224" s="144" t="s">
        <v>193</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383</v>
      </c>
      <c r="D13225" t="s">
        <v>1</v>
      </c>
      <c r="E13225" s="144" t="s">
        <v>193</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383</v>
      </c>
      <c r="D13226" t="s">
        <v>1</v>
      </c>
      <c r="E13226" s="144" t="s">
        <v>193</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383</v>
      </c>
      <c r="D13227" t="s">
        <v>1</v>
      </c>
      <c r="E13227" s="144" t="s">
        <v>193</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383</v>
      </c>
      <c r="D13228" t="s">
        <v>1</v>
      </c>
      <c r="E13228" s="144" t="s">
        <v>193</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383</v>
      </c>
      <c r="D13229" t="s">
        <v>1</v>
      </c>
      <c r="E13229" s="144" t="s">
        <v>193</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383</v>
      </c>
      <c r="D13230" t="s">
        <v>1</v>
      </c>
      <c r="E13230" s="144" t="s">
        <v>193</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383</v>
      </c>
      <c r="D13231" t="s">
        <v>1</v>
      </c>
      <c r="E13231" s="144" t="s">
        <v>193</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383</v>
      </c>
      <c r="D13232" t="s">
        <v>1</v>
      </c>
      <c r="E13232" s="144" t="s">
        <v>193</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383</v>
      </c>
      <c r="D13233" t="s">
        <v>1</v>
      </c>
      <c r="E13233" s="144" t="s">
        <v>193</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383</v>
      </c>
      <c r="D13234" t="s">
        <v>1</v>
      </c>
      <c r="E13234" s="144" t="s">
        <v>193</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383</v>
      </c>
      <c r="D13235" t="s">
        <v>1</v>
      </c>
      <c r="E13235" s="144" t="s">
        <v>193</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383</v>
      </c>
      <c r="D13236" t="s">
        <v>1</v>
      </c>
      <c r="E13236" s="144" t="s">
        <v>193</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383</v>
      </c>
      <c r="D13237" t="s">
        <v>1</v>
      </c>
      <c r="E13237" s="144" t="s">
        <v>192</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383</v>
      </c>
      <c r="D13238" t="s">
        <v>1</v>
      </c>
      <c r="E13238" s="144" t="s">
        <v>192</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383</v>
      </c>
      <c r="D13239" t="s">
        <v>1</v>
      </c>
      <c r="E13239" s="144" t="s">
        <v>192</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383</v>
      </c>
      <c r="D13240" t="s">
        <v>1</v>
      </c>
      <c r="E13240" s="144" t="s">
        <v>192</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383</v>
      </c>
      <c r="D13241" t="s">
        <v>1</v>
      </c>
      <c r="E13241" s="144" t="s">
        <v>192</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383</v>
      </c>
      <c r="D13242" t="s">
        <v>1</v>
      </c>
      <c r="E13242" s="144" t="s">
        <v>192</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383</v>
      </c>
      <c r="D13243" t="s">
        <v>1</v>
      </c>
      <c r="E13243" s="144" t="s">
        <v>192</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383</v>
      </c>
      <c r="D13244" t="s">
        <v>1</v>
      </c>
      <c r="E13244" s="144" t="s">
        <v>192</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383</v>
      </c>
      <c r="D13245" t="s">
        <v>1</v>
      </c>
      <c r="E13245" s="144" t="s">
        <v>192</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383</v>
      </c>
      <c r="D13246" t="s">
        <v>1</v>
      </c>
      <c r="E13246" s="144" t="s">
        <v>192</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383</v>
      </c>
      <c r="D13247" t="s">
        <v>1</v>
      </c>
      <c r="E13247" s="144" t="s">
        <v>192</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383</v>
      </c>
      <c r="D13248" t="s">
        <v>1</v>
      </c>
      <c r="E13248" s="144" t="s">
        <v>192</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383</v>
      </c>
      <c r="D13249" t="s">
        <v>1</v>
      </c>
      <c r="E13249" s="144" t="s">
        <v>192</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383</v>
      </c>
      <c r="D13250" t="s">
        <v>1</v>
      </c>
      <c r="E13250" s="144" t="s">
        <v>192</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383</v>
      </c>
      <c r="D13251" t="s">
        <v>1</v>
      </c>
      <c r="E13251" s="144" t="s">
        <v>192</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383</v>
      </c>
      <c r="D13252" t="s">
        <v>1</v>
      </c>
      <c r="E13252" s="144" t="s">
        <v>192</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383</v>
      </c>
      <c r="D13253" t="s">
        <v>1</v>
      </c>
      <c r="E13253" s="144" t="s">
        <v>192</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383</v>
      </c>
      <c r="D13254" t="s">
        <v>1</v>
      </c>
      <c r="E13254" s="144" t="s">
        <v>191</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383</v>
      </c>
      <c r="D13255" t="s">
        <v>1</v>
      </c>
      <c r="E13255" s="144" t="s">
        <v>191</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383</v>
      </c>
      <c r="D13256" t="s">
        <v>1</v>
      </c>
      <c r="E13256" s="144" t="s">
        <v>191</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383</v>
      </c>
      <c r="D13257" t="s">
        <v>1</v>
      </c>
      <c r="E13257" s="144" t="s">
        <v>191</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383</v>
      </c>
      <c r="D13258" t="s">
        <v>1</v>
      </c>
      <c r="E13258" s="144" t="s">
        <v>191</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383</v>
      </c>
      <c r="D13259" t="s">
        <v>1</v>
      </c>
      <c r="E13259" s="144" t="s">
        <v>191</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383</v>
      </c>
      <c r="D13260" t="s">
        <v>1</v>
      </c>
      <c r="E13260" s="144" t="s">
        <v>191</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383</v>
      </c>
      <c r="D13261" t="s">
        <v>1</v>
      </c>
      <c r="E13261" s="144" t="s">
        <v>191</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383</v>
      </c>
      <c r="D13262" t="s">
        <v>1</v>
      </c>
      <c r="E13262" s="144" t="s">
        <v>191</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383</v>
      </c>
      <c r="D13263" t="s">
        <v>1</v>
      </c>
      <c r="E13263" s="144" t="s">
        <v>191</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383</v>
      </c>
      <c r="D13264" t="s">
        <v>1</v>
      </c>
      <c r="E13264" s="144" t="s">
        <v>191</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383</v>
      </c>
      <c r="D13265" t="s">
        <v>1</v>
      </c>
      <c r="E13265" s="144" t="s">
        <v>191</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383</v>
      </c>
      <c r="D13266" t="s">
        <v>1</v>
      </c>
      <c r="E13266" s="144" t="s">
        <v>191</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383</v>
      </c>
      <c r="D13267" t="s">
        <v>1</v>
      </c>
      <c r="E13267" s="144" t="s">
        <v>191</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383</v>
      </c>
      <c r="D13268" t="s">
        <v>1</v>
      </c>
      <c r="E13268" s="144" t="s">
        <v>191</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383</v>
      </c>
      <c r="D13269" t="s">
        <v>1</v>
      </c>
      <c r="E13269" s="144" t="s">
        <v>191</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383</v>
      </c>
      <c r="D13270" t="s">
        <v>1</v>
      </c>
      <c r="E13270" s="144" t="s">
        <v>191</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384</v>
      </c>
      <c r="D13271" t="s">
        <v>488</v>
      </c>
      <c r="E13271" s="144" t="s">
        <v>193</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384</v>
      </c>
      <c r="D13272" t="s">
        <v>488</v>
      </c>
      <c r="E13272" s="144" t="s">
        <v>193</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384</v>
      </c>
      <c r="D13273" t="s">
        <v>488</v>
      </c>
      <c r="E13273" s="144" t="s">
        <v>193</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384</v>
      </c>
      <c r="D13274" t="s">
        <v>488</v>
      </c>
      <c r="E13274" s="144" t="s">
        <v>193</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384</v>
      </c>
      <c r="D13275" t="s">
        <v>488</v>
      </c>
      <c r="E13275" s="144" t="s">
        <v>193</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384</v>
      </c>
      <c r="D13276" t="s">
        <v>488</v>
      </c>
      <c r="E13276" s="144" t="s">
        <v>193</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384</v>
      </c>
      <c r="D13277" t="s">
        <v>488</v>
      </c>
      <c r="E13277" s="144" t="s">
        <v>193</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384</v>
      </c>
      <c r="D13278" t="s">
        <v>488</v>
      </c>
      <c r="E13278" s="144" t="s">
        <v>193</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384</v>
      </c>
      <c r="D13279" t="s">
        <v>488</v>
      </c>
      <c r="E13279" s="144" t="s">
        <v>193</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384</v>
      </c>
      <c r="D13280" t="s">
        <v>488</v>
      </c>
      <c r="E13280" s="144" t="s">
        <v>193</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384</v>
      </c>
      <c r="D13281" t="s">
        <v>488</v>
      </c>
      <c r="E13281" s="144" t="s">
        <v>193</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384</v>
      </c>
      <c r="D13282" t="s">
        <v>488</v>
      </c>
      <c r="E13282" s="144" t="s">
        <v>193</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384</v>
      </c>
      <c r="D13283" t="s">
        <v>488</v>
      </c>
      <c r="E13283" s="144" t="s">
        <v>193</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384</v>
      </c>
      <c r="D13284" t="s">
        <v>488</v>
      </c>
      <c r="E13284" s="144" t="s">
        <v>193</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384</v>
      </c>
      <c r="D13285" t="s">
        <v>488</v>
      </c>
      <c r="E13285" s="144" t="s">
        <v>193</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384</v>
      </c>
      <c r="D13286" t="s">
        <v>488</v>
      </c>
      <c r="E13286" s="144" t="s">
        <v>193</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384</v>
      </c>
      <c r="D13287" t="s">
        <v>488</v>
      </c>
      <c r="E13287" s="144" t="s">
        <v>193</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384</v>
      </c>
      <c r="D13288" t="s">
        <v>488</v>
      </c>
      <c r="E13288" s="144" t="s">
        <v>192</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384</v>
      </c>
      <c r="D13289" t="s">
        <v>488</v>
      </c>
      <c r="E13289" s="144" t="s">
        <v>192</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384</v>
      </c>
      <c r="D13290" t="s">
        <v>488</v>
      </c>
      <c r="E13290" s="144" t="s">
        <v>192</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384</v>
      </c>
      <c r="D13291" t="s">
        <v>488</v>
      </c>
      <c r="E13291" s="144" t="s">
        <v>192</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384</v>
      </c>
      <c r="D13292" t="s">
        <v>488</v>
      </c>
      <c r="E13292" s="144" t="s">
        <v>192</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384</v>
      </c>
      <c r="D13293" t="s">
        <v>488</v>
      </c>
      <c r="E13293" s="144" t="s">
        <v>192</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384</v>
      </c>
      <c r="D13294" t="s">
        <v>488</v>
      </c>
      <c r="E13294" s="144" t="s">
        <v>192</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384</v>
      </c>
      <c r="D13295" t="s">
        <v>488</v>
      </c>
      <c r="E13295" s="144" t="s">
        <v>192</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384</v>
      </c>
      <c r="D13296" t="s">
        <v>488</v>
      </c>
      <c r="E13296" s="144" t="s">
        <v>192</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384</v>
      </c>
      <c r="D13297" t="s">
        <v>488</v>
      </c>
      <c r="E13297" s="144" t="s">
        <v>192</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384</v>
      </c>
      <c r="D13298" t="s">
        <v>488</v>
      </c>
      <c r="E13298" s="144" t="s">
        <v>192</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384</v>
      </c>
      <c r="D13299" t="s">
        <v>488</v>
      </c>
      <c r="E13299" s="144" t="s">
        <v>192</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384</v>
      </c>
      <c r="D13300" t="s">
        <v>488</v>
      </c>
      <c r="E13300" s="144" t="s">
        <v>192</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384</v>
      </c>
      <c r="D13301" t="s">
        <v>488</v>
      </c>
      <c r="E13301" s="144" t="s">
        <v>192</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384</v>
      </c>
      <c r="D13302" t="s">
        <v>488</v>
      </c>
      <c r="E13302" s="144" t="s">
        <v>192</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384</v>
      </c>
      <c r="D13303" t="s">
        <v>488</v>
      </c>
      <c r="E13303" s="144" t="s">
        <v>192</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384</v>
      </c>
      <c r="D13304" t="s">
        <v>488</v>
      </c>
      <c r="E13304" s="144" t="s">
        <v>192</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384</v>
      </c>
      <c r="D13305" t="s">
        <v>488</v>
      </c>
      <c r="E13305" s="144" t="s">
        <v>191</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384</v>
      </c>
      <c r="D13306" t="s">
        <v>488</v>
      </c>
      <c r="E13306" s="144" t="s">
        <v>191</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384</v>
      </c>
      <c r="D13307" t="s">
        <v>488</v>
      </c>
      <c r="E13307" s="144" t="s">
        <v>191</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384</v>
      </c>
      <c r="D13308" t="s">
        <v>488</v>
      </c>
      <c r="E13308" s="144" t="s">
        <v>191</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384</v>
      </c>
      <c r="D13309" t="s">
        <v>488</v>
      </c>
      <c r="E13309" s="144" t="s">
        <v>191</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384</v>
      </c>
      <c r="D13310" t="s">
        <v>488</v>
      </c>
      <c r="E13310" s="144" t="s">
        <v>191</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384</v>
      </c>
      <c r="D13311" t="s">
        <v>488</v>
      </c>
      <c r="E13311" s="144" t="s">
        <v>191</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384</v>
      </c>
      <c r="D13312" t="s">
        <v>488</v>
      </c>
      <c r="E13312" s="144" t="s">
        <v>191</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384</v>
      </c>
      <c r="D13313" t="s">
        <v>488</v>
      </c>
      <c r="E13313" s="144" t="s">
        <v>191</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384</v>
      </c>
      <c r="D13314" t="s">
        <v>488</v>
      </c>
      <c r="E13314" s="144" t="s">
        <v>191</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384</v>
      </c>
      <c r="D13315" t="s">
        <v>488</v>
      </c>
      <c r="E13315" s="144" t="s">
        <v>191</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384</v>
      </c>
      <c r="D13316" t="s">
        <v>488</v>
      </c>
      <c r="E13316" s="144" t="s">
        <v>191</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384</v>
      </c>
      <c r="D13317" t="s">
        <v>488</v>
      </c>
      <c r="E13317" s="144" t="s">
        <v>191</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384</v>
      </c>
      <c r="D13318" t="s">
        <v>488</v>
      </c>
      <c r="E13318" s="144" t="s">
        <v>191</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384</v>
      </c>
      <c r="D13319" t="s">
        <v>488</v>
      </c>
      <c r="E13319" s="144" t="s">
        <v>191</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384</v>
      </c>
      <c r="D13320" t="s">
        <v>488</v>
      </c>
      <c r="E13320" s="144" t="s">
        <v>191</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384</v>
      </c>
      <c r="D13321" t="s">
        <v>488</v>
      </c>
      <c r="E13321" s="144" t="s">
        <v>191</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384</v>
      </c>
      <c r="D13322" t="s">
        <v>1</v>
      </c>
      <c r="E13322" s="144" t="s">
        <v>193</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384</v>
      </c>
      <c r="D13323" t="s">
        <v>1</v>
      </c>
      <c r="E13323" s="144" t="s">
        <v>193</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384</v>
      </c>
      <c r="D13324" t="s">
        <v>1</v>
      </c>
      <c r="E13324" s="144" t="s">
        <v>193</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384</v>
      </c>
      <c r="D13325" t="s">
        <v>1</v>
      </c>
      <c r="E13325" s="144" t="s">
        <v>193</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384</v>
      </c>
      <c r="D13326" t="s">
        <v>1</v>
      </c>
      <c r="E13326" s="144" t="s">
        <v>193</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384</v>
      </c>
      <c r="D13327" t="s">
        <v>1</v>
      </c>
      <c r="E13327" s="144" t="s">
        <v>193</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384</v>
      </c>
      <c r="D13328" t="s">
        <v>1</v>
      </c>
      <c r="E13328" s="144" t="s">
        <v>193</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384</v>
      </c>
      <c r="D13329" t="s">
        <v>1</v>
      </c>
      <c r="E13329" s="144" t="s">
        <v>193</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384</v>
      </c>
      <c r="D13330" t="s">
        <v>1</v>
      </c>
      <c r="E13330" s="144" t="s">
        <v>193</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384</v>
      </c>
      <c r="D13331" t="s">
        <v>1</v>
      </c>
      <c r="E13331" s="144" t="s">
        <v>193</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384</v>
      </c>
      <c r="D13332" t="s">
        <v>1</v>
      </c>
      <c r="E13332" s="144" t="s">
        <v>193</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384</v>
      </c>
      <c r="D13333" t="s">
        <v>1</v>
      </c>
      <c r="E13333" s="144" t="s">
        <v>193</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384</v>
      </c>
      <c r="D13334" t="s">
        <v>1</v>
      </c>
      <c r="E13334" s="144" t="s">
        <v>193</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384</v>
      </c>
      <c r="D13335" t="s">
        <v>1</v>
      </c>
      <c r="E13335" s="144" t="s">
        <v>193</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384</v>
      </c>
      <c r="D13336" t="s">
        <v>1</v>
      </c>
      <c r="E13336" s="144" t="s">
        <v>193</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384</v>
      </c>
      <c r="D13337" t="s">
        <v>1</v>
      </c>
      <c r="E13337" s="144" t="s">
        <v>193</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384</v>
      </c>
      <c r="D13338" t="s">
        <v>1</v>
      </c>
      <c r="E13338" s="144" t="s">
        <v>193</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384</v>
      </c>
      <c r="D13339" t="s">
        <v>1</v>
      </c>
      <c r="E13339" s="144" t="s">
        <v>192</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384</v>
      </c>
      <c r="D13340" t="s">
        <v>1</v>
      </c>
      <c r="E13340" s="144" t="s">
        <v>192</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384</v>
      </c>
      <c r="D13341" t="s">
        <v>1</v>
      </c>
      <c r="E13341" s="144" t="s">
        <v>192</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384</v>
      </c>
      <c r="D13342" t="s">
        <v>1</v>
      </c>
      <c r="E13342" s="144" t="s">
        <v>192</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384</v>
      </c>
      <c r="D13343" t="s">
        <v>1</v>
      </c>
      <c r="E13343" s="144" t="s">
        <v>192</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384</v>
      </c>
      <c r="D13344" t="s">
        <v>1</v>
      </c>
      <c r="E13344" s="144" t="s">
        <v>192</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384</v>
      </c>
      <c r="D13345" t="s">
        <v>1</v>
      </c>
      <c r="E13345" s="144" t="s">
        <v>192</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384</v>
      </c>
      <c r="D13346" t="s">
        <v>1</v>
      </c>
      <c r="E13346" s="144" t="s">
        <v>192</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384</v>
      </c>
      <c r="D13347" t="s">
        <v>1</v>
      </c>
      <c r="E13347" s="144" t="s">
        <v>192</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384</v>
      </c>
      <c r="D13348" t="s">
        <v>1</v>
      </c>
      <c r="E13348" s="144" t="s">
        <v>192</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384</v>
      </c>
      <c r="D13349" t="s">
        <v>1</v>
      </c>
      <c r="E13349" s="144" t="s">
        <v>192</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384</v>
      </c>
      <c r="D13350" t="s">
        <v>1</v>
      </c>
      <c r="E13350" s="144" t="s">
        <v>192</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384</v>
      </c>
      <c r="D13351" t="s">
        <v>1</v>
      </c>
      <c r="E13351" s="144" t="s">
        <v>192</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384</v>
      </c>
      <c r="D13352" t="s">
        <v>1</v>
      </c>
      <c r="E13352" s="144" t="s">
        <v>192</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384</v>
      </c>
      <c r="D13353" t="s">
        <v>1</v>
      </c>
      <c r="E13353" s="144" t="s">
        <v>192</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384</v>
      </c>
      <c r="D13354" t="s">
        <v>1</v>
      </c>
      <c r="E13354" s="144" t="s">
        <v>192</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384</v>
      </c>
      <c r="D13355" t="s">
        <v>1</v>
      </c>
      <c r="E13355" s="144" t="s">
        <v>192</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384</v>
      </c>
      <c r="D13356" t="s">
        <v>1</v>
      </c>
      <c r="E13356" s="144" t="s">
        <v>191</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384</v>
      </c>
      <c r="D13357" t="s">
        <v>1</v>
      </c>
      <c r="E13357" s="144" t="s">
        <v>191</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384</v>
      </c>
      <c r="D13358" t="s">
        <v>1</v>
      </c>
      <c r="E13358" s="144" t="s">
        <v>191</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384</v>
      </c>
      <c r="D13359" t="s">
        <v>1</v>
      </c>
      <c r="E13359" s="144" t="s">
        <v>191</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384</v>
      </c>
      <c r="D13360" t="s">
        <v>1</v>
      </c>
      <c r="E13360" s="144" t="s">
        <v>191</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384</v>
      </c>
      <c r="D13361" t="s">
        <v>1</v>
      </c>
      <c r="E13361" s="144" t="s">
        <v>191</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384</v>
      </c>
      <c r="D13362" t="s">
        <v>1</v>
      </c>
      <c r="E13362" s="144" t="s">
        <v>191</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384</v>
      </c>
      <c r="D13363" t="s">
        <v>1</v>
      </c>
      <c r="E13363" s="144" t="s">
        <v>191</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384</v>
      </c>
      <c r="D13364" t="s">
        <v>1</v>
      </c>
      <c r="E13364" s="144" t="s">
        <v>191</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384</v>
      </c>
      <c r="D13365" t="s">
        <v>1</v>
      </c>
      <c r="E13365" s="144" t="s">
        <v>191</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384</v>
      </c>
      <c r="D13366" t="s">
        <v>1</v>
      </c>
      <c r="E13366" s="144" t="s">
        <v>191</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384</v>
      </c>
      <c r="D13367" t="s">
        <v>1</v>
      </c>
      <c r="E13367" s="144" t="s">
        <v>191</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384</v>
      </c>
      <c r="D13368" t="s">
        <v>1</v>
      </c>
      <c r="E13368" s="144" t="s">
        <v>191</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384</v>
      </c>
      <c r="D13369" t="s">
        <v>1</v>
      </c>
      <c r="E13369" s="144" t="s">
        <v>191</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384</v>
      </c>
      <c r="D13370" t="s">
        <v>1</v>
      </c>
      <c r="E13370" s="144" t="s">
        <v>191</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384</v>
      </c>
      <c r="D13371" t="s">
        <v>1</v>
      </c>
      <c r="E13371" s="144" t="s">
        <v>191</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384</v>
      </c>
      <c r="D13372" t="s">
        <v>1</v>
      </c>
      <c r="E13372" s="144" t="s">
        <v>191</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385</v>
      </c>
      <c r="D13373" t="s">
        <v>488</v>
      </c>
      <c r="E13373" s="144" t="s">
        <v>193</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385</v>
      </c>
      <c r="D13374" t="s">
        <v>488</v>
      </c>
      <c r="E13374" s="144" t="s">
        <v>193</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385</v>
      </c>
      <c r="D13375" t="s">
        <v>488</v>
      </c>
      <c r="E13375" s="144" t="s">
        <v>193</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385</v>
      </c>
      <c r="D13376" t="s">
        <v>488</v>
      </c>
      <c r="E13376" s="144" t="s">
        <v>193</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385</v>
      </c>
      <c r="D13377" t="s">
        <v>488</v>
      </c>
      <c r="E13377" s="144" t="s">
        <v>193</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385</v>
      </c>
      <c r="D13378" t="s">
        <v>488</v>
      </c>
      <c r="E13378" s="144" t="s">
        <v>193</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385</v>
      </c>
      <c r="D13379" t="s">
        <v>488</v>
      </c>
      <c r="E13379" s="144" t="s">
        <v>193</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385</v>
      </c>
      <c r="D13380" t="s">
        <v>488</v>
      </c>
      <c r="E13380" s="144" t="s">
        <v>193</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385</v>
      </c>
      <c r="D13381" t="s">
        <v>488</v>
      </c>
      <c r="E13381" s="144" t="s">
        <v>193</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385</v>
      </c>
      <c r="D13382" t="s">
        <v>488</v>
      </c>
      <c r="E13382" s="144" t="s">
        <v>193</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385</v>
      </c>
      <c r="D13383" t="s">
        <v>488</v>
      </c>
      <c r="E13383" s="144" t="s">
        <v>193</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385</v>
      </c>
      <c r="D13384" t="s">
        <v>488</v>
      </c>
      <c r="E13384" s="144" t="s">
        <v>193</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385</v>
      </c>
      <c r="D13385" t="s">
        <v>488</v>
      </c>
      <c r="E13385" s="144" t="s">
        <v>193</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385</v>
      </c>
      <c r="D13386" t="s">
        <v>488</v>
      </c>
      <c r="E13386" s="144" t="s">
        <v>193</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385</v>
      </c>
      <c r="D13387" t="s">
        <v>488</v>
      </c>
      <c r="E13387" s="144" t="s">
        <v>193</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385</v>
      </c>
      <c r="D13388" t="s">
        <v>488</v>
      </c>
      <c r="E13388" s="144" t="s">
        <v>193</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385</v>
      </c>
      <c r="D13389" t="s">
        <v>488</v>
      </c>
      <c r="E13389" s="144" t="s">
        <v>193</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385</v>
      </c>
      <c r="D13390" t="s">
        <v>488</v>
      </c>
      <c r="E13390" s="144" t="s">
        <v>192</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385</v>
      </c>
      <c r="D13391" t="s">
        <v>488</v>
      </c>
      <c r="E13391" s="144" t="s">
        <v>192</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385</v>
      </c>
      <c r="D13392" t="s">
        <v>488</v>
      </c>
      <c r="E13392" s="144" t="s">
        <v>192</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385</v>
      </c>
      <c r="D13393" t="s">
        <v>488</v>
      </c>
      <c r="E13393" s="144" t="s">
        <v>192</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385</v>
      </c>
      <c r="D13394" t="s">
        <v>488</v>
      </c>
      <c r="E13394" s="144" t="s">
        <v>192</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385</v>
      </c>
      <c r="D13395" t="s">
        <v>488</v>
      </c>
      <c r="E13395" s="144" t="s">
        <v>192</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385</v>
      </c>
      <c r="D13396" t="s">
        <v>488</v>
      </c>
      <c r="E13396" s="144" t="s">
        <v>192</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385</v>
      </c>
      <c r="D13397" t="s">
        <v>488</v>
      </c>
      <c r="E13397" s="144" t="s">
        <v>192</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385</v>
      </c>
      <c r="D13398" t="s">
        <v>488</v>
      </c>
      <c r="E13398" s="144" t="s">
        <v>192</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385</v>
      </c>
      <c r="D13399" t="s">
        <v>488</v>
      </c>
      <c r="E13399" s="144" t="s">
        <v>192</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385</v>
      </c>
      <c r="D13400" t="s">
        <v>488</v>
      </c>
      <c r="E13400" s="144" t="s">
        <v>192</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385</v>
      </c>
      <c r="D13401" t="s">
        <v>488</v>
      </c>
      <c r="E13401" s="144" t="s">
        <v>192</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385</v>
      </c>
      <c r="D13402" t="s">
        <v>488</v>
      </c>
      <c r="E13402" s="144" t="s">
        <v>192</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385</v>
      </c>
      <c r="D13403" t="s">
        <v>488</v>
      </c>
      <c r="E13403" s="144" t="s">
        <v>192</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385</v>
      </c>
      <c r="D13404" t="s">
        <v>488</v>
      </c>
      <c r="E13404" s="144" t="s">
        <v>192</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385</v>
      </c>
      <c r="D13405" t="s">
        <v>488</v>
      </c>
      <c r="E13405" s="144" t="s">
        <v>192</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385</v>
      </c>
      <c r="D13406" t="s">
        <v>488</v>
      </c>
      <c r="E13406" s="144" t="s">
        <v>192</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385</v>
      </c>
      <c r="D13407" t="s">
        <v>488</v>
      </c>
      <c r="E13407" s="144" t="s">
        <v>191</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385</v>
      </c>
      <c r="D13408" t="s">
        <v>488</v>
      </c>
      <c r="E13408" s="144" t="s">
        <v>191</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385</v>
      </c>
      <c r="D13409" t="s">
        <v>488</v>
      </c>
      <c r="E13409" s="144" t="s">
        <v>191</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385</v>
      </c>
      <c r="D13410" t="s">
        <v>488</v>
      </c>
      <c r="E13410" s="144" t="s">
        <v>191</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385</v>
      </c>
      <c r="D13411" t="s">
        <v>488</v>
      </c>
      <c r="E13411" s="144" t="s">
        <v>191</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385</v>
      </c>
      <c r="D13412" t="s">
        <v>488</v>
      </c>
      <c r="E13412" s="144" t="s">
        <v>191</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385</v>
      </c>
      <c r="D13413" t="s">
        <v>488</v>
      </c>
      <c r="E13413" s="144" t="s">
        <v>191</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385</v>
      </c>
      <c r="D13414" t="s">
        <v>488</v>
      </c>
      <c r="E13414" s="144" t="s">
        <v>191</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385</v>
      </c>
      <c r="D13415" t="s">
        <v>488</v>
      </c>
      <c r="E13415" s="144" t="s">
        <v>191</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385</v>
      </c>
      <c r="D13416" t="s">
        <v>488</v>
      </c>
      <c r="E13416" s="144" t="s">
        <v>191</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385</v>
      </c>
      <c r="D13417" t="s">
        <v>488</v>
      </c>
      <c r="E13417" s="144" t="s">
        <v>191</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385</v>
      </c>
      <c r="D13418" t="s">
        <v>488</v>
      </c>
      <c r="E13418" s="144" t="s">
        <v>191</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385</v>
      </c>
      <c r="D13419" t="s">
        <v>488</v>
      </c>
      <c r="E13419" s="144" t="s">
        <v>191</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385</v>
      </c>
      <c r="D13420" t="s">
        <v>488</v>
      </c>
      <c r="E13420" s="144" t="s">
        <v>191</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385</v>
      </c>
      <c r="D13421" t="s">
        <v>488</v>
      </c>
      <c r="E13421" s="144" t="s">
        <v>191</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385</v>
      </c>
      <c r="D13422" t="s">
        <v>488</v>
      </c>
      <c r="E13422" s="144" t="s">
        <v>191</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385</v>
      </c>
      <c r="D13423" t="s">
        <v>488</v>
      </c>
      <c r="E13423" s="144" t="s">
        <v>191</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385</v>
      </c>
      <c r="D13424" t="s">
        <v>1</v>
      </c>
      <c r="E13424" s="144" t="s">
        <v>193</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385</v>
      </c>
      <c r="D13425" t="s">
        <v>1</v>
      </c>
      <c r="E13425" s="144" t="s">
        <v>193</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385</v>
      </c>
      <c r="D13426" t="s">
        <v>1</v>
      </c>
      <c r="E13426" s="144" t="s">
        <v>193</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385</v>
      </c>
      <c r="D13427" t="s">
        <v>1</v>
      </c>
      <c r="E13427" s="144" t="s">
        <v>193</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385</v>
      </c>
      <c r="D13428" t="s">
        <v>1</v>
      </c>
      <c r="E13428" s="144" t="s">
        <v>193</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385</v>
      </c>
      <c r="D13429" t="s">
        <v>1</v>
      </c>
      <c r="E13429" s="144" t="s">
        <v>193</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385</v>
      </c>
      <c r="D13430" t="s">
        <v>1</v>
      </c>
      <c r="E13430" s="144" t="s">
        <v>193</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385</v>
      </c>
      <c r="D13431" t="s">
        <v>1</v>
      </c>
      <c r="E13431" s="144" t="s">
        <v>193</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385</v>
      </c>
      <c r="D13432" t="s">
        <v>1</v>
      </c>
      <c r="E13432" s="144" t="s">
        <v>193</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385</v>
      </c>
      <c r="D13433" t="s">
        <v>1</v>
      </c>
      <c r="E13433" s="144" t="s">
        <v>193</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385</v>
      </c>
      <c r="D13434" t="s">
        <v>1</v>
      </c>
      <c r="E13434" s="144" t="s">
        <v>193</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385</v>
      </c>
      <c r="D13435" t="s">
        <v>1</v>
      </c>
      <c r="E13435" s="144" t="s">
        <v>193</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385</v>
      </c>
      <c r="D13436" t="s">
        <v>1</v>
      </c>
      <c r="E13436" s="144" t="s">
        <v>193</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385</v>
      </c>
      <c r="D13437" t="s">
        <v>1</v>
      </c>
      <c r="E13437" s="144" t="s">
        <v>193</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385</v>
      </c>
      <c r="D13438" t="s">
        <v>1</v>
      </c>
      <c r="E13438" s="144" t="s">
        <v>193</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385</v>
      </c>
      <c r="D13439" t="s">
        <v>1</v>
      </c>
      <c r="E13439" s="144" t="s">
        <v>193</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385</v>
      </c>
      <c r="D13440" t="s">
        <v>1</v>
      </c>
      <c r="E13440" s="144" t="s">
        <v>193</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385</v>
      </c>
      <c r="D13441" t="s">
        <v>1</v>
      </c>
      <c r="E13441" s="144" t="s">
        <v>192</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385</v>
      </c>
      <c r="D13442" t="s">
        <v>1</v>
      </c>
      <c r="E13442" s="144" t="s">
        <v>192</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385</v>
      </c>
      <c r="D13443" t="s">
        <v>1</v>
      </c>
      <c r="E13443" s="144" t="s">
        <v>192</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385</v>
      </c>
      <c r="D13444" t="s">
        <v>1</v>
      </c>
      <c r="E13444" s="144" t="s">
        <v>192</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385</v>
      </c>
      <c r="D13445" t="s">
        <v>1</v>
      </c>
      <c r="E13445" s="144" t="s">
        <v>192</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385</v>
      </c>
      <c r="D13446" t="s">
        <v>1</v>
      </c>
      <c r="E13446" s="144" t="s">
        <v>192</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385</v>
      </c>
      <c r="D13447" t="s">
        <v>1</v>
      </c>
      <c r="E13447" s="144" t="s">
        <v>192</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385</v>
      </c>
      <c r="D13448" t="s">
        <v>1</v>
      </c>
      <c r="E13448" s="144" t="s">
        <v>192</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385</v>
      </c>
      <c r="D13449" t="s">
        <v>1</v>
      </c>
      <c r="E13449" s="144" t="s">
        <v>192</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385</v>
      </c>
      <c r="D13450" t="s">
        <v>1</v>
      </c>
      <c r="E13450" s="144" t="s">
        <v>192</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385</v>
      </c>
      <c r="D13451" t="s">
        <v>1</v>
      </c>
      <c r="E13451" s="144" t="s">
        <v>192</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385</v>
      </c>
      <c r="D13452" t="s">
        <v>1</v>
      </c>
      <c r="E13452" s="144" t="s">
        <v>192</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385</v>
      </c>
      <c r="D13453" t="s">
        <v>1</v>
      </c>
      <c r="E13453" s="144" t="s">
        <v>192</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385</v>
      </c>
      <c r="D13454" t="s">
        <v>1</v>
      </c>
      <c r="E13454" s="144" t="s">
        <v>192</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385</v>
      </c>
      <c r="D13455" t="s">
        <v>1</v>
      </c>
      <c r="E13455" s="144" t="s">
        <v>192</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385</v>
      </c>
      <c r="D13456" t="s">
        <v>1</v>
      </c>
      <c r="E13456" s="144" t="s">
        <v>192</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385</v>
      </c>
      <c r="D13457" t="s">
        <v>1</v>
      </c>
      <c r="E13457" s="144" t="s">
        <v>192</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385</v>
      </c>
      <c r="D13458" t="s">
        <v>1</v>
      </c>
      <c r="E13458" s="144" t="s">
        <v>191</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385</v>
      </c>
      <c r="D13459" t="s">
        <v>1</v>
      </c>
      <c r="E13459" s="144" t="s">
        <v>191</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385</v>
      </c>
      <c r="D13460" t="s">
        <v>1</v>
      </c>
      <c r="E13460" s="144" t="s">
        <v>191</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385</v>
      </c>
      <c r="D13461" t="s">
        <v>1</v>
      </c>
      <c r="E13461" s="144" t="s">
        <v>191</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385</v>
      </c>
      <c r="D13462" t="s">
        <v>1</v>
      </c>
      <c r="E13462" s="144" t="s">
        <v>191</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385</v>
      </c>
      <c r="D13463" t="s">
        <v>1</v>
      </c>
      <c r="E13463" s="144" t="s">
        <v>191</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385</v>
      </c>
      <c r="D13464" t="s">
        <v>1</v>
      </c>
      <c r="E13464" s="144" t="s">
        <v>191</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385</v>
      </c>
      <c r="D13465" t="s">
        <v>1</v>
      </c>
      <c r="E13465" s="144" t="s">
        <v>191</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385</v>
      </c>
      <c r="D13466" t="s">
        <v>1</v>
      </c>
      <c r="E13466" s="144" t="s">
        <v>191</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385</v>
      </c>
      <c r="D13467" t="s">
        <v>1</v>
      </c>
      <c r="E13467" s="144" t="s">
        <v>191</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385</v>
      </c>
      <c r="D13468" t="s">
        <v>1</v>
      </c>
      <c r="E13468" s="144" t="s">
        <v>191</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385</v>
      </c>
      <c r="D13469" t="s">
        <v>1</v>
      </c>
      <c r="E13469" s="144" t="s">
        <v>191</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385</v>
      </c>
      <c r="D13470" t="s">
        <v>1</v>
      </c>
      <c r="E13470" s="144" t="s">
        <v>191</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385</v>
      </c>
      <c r="D13471" t="s">
        <v>1</v>
      </c>
      <c r="E13471" s="144" t="s">
        <v>191</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385</v>
      </c>
      <c r="D13472" t="s">
        <v>1</v>
      </c>
      <c r="E13472" s="144" t="s">
        <v>191</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385</v>
      </c>
      <c r="D13473" t="s">
        <v>1</v>
      </c>
      <c r="E13473" s="144" t="s">
        <v>191</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385</v>
      </c>
      <c r="D13474" t="s">
        <v>1</v>
      </c>
      <c r="E13474" s="144" t="s">
        <v>191</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386</v>
      </c>
      <c r="D13475" t="s">
        <v>488</v>
      </c>
      <c r="E13475" s="144" t="s">
        <v>193</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386</v>
      </c>
      <c r="D13476" t="s">
        <v>488</v>
      </c>
      <c r="E13476" s="144" t="s">
        <v>193</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386</v>
      </c>
      <c r="D13477" t="s">
        <v>488</v>
      </c>
      <c r="E13477" s="144" t="s">
        <v>193</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386</v>
      </c>
      <c r="D13478" t="s">
        <v>488</v>
      </c>
      <c r="E13478" s="144" t="s">
        <v>193</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386</v>
      </c>
      <c r="D13479" t="s">
        <v>488</v>
      </c>
      <c r="E13479" s="144" t="s">
        <v>193</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386</v>
      </c>
      <c r="D13480" t="s">
        <v>488</v>
      </c>
      <c r="E13480" s="144" t="s">
        <v>193</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386</v>
      </c>
      <c r="D13481" t="s">
        <v>488</v>
      </c>
      <c r="E13481" s="144" t="s">
        <v>193</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386</v>
      </c>
      <c r="D13482" t="s">
        <v>488</v>
      </c>
      <c r="E13482" s="144" t="s">
        <v>193</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386</v>
      </c>
      <c r="D13483" t="s">
        <v>488</v>
      </c>
      <c r="E13483" s="144" t="s">
        <v>193</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386</v>
      </c>
      <c r="D13484" t="s">
        <v>488</v>
      </c>
      <c r="E13484" s="144" t="s">
        <v>193</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386</v>
      </c>
      <c r="D13485" t="s">
        <v>488</v>
      </c>
      <c r="E13485" s="144" t="s">
        <v>193</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386</v>
      </c>
      <c r="D13486" t="s">
        <v>488</v>
      </c>
      <c r="E13486" s="144" t="s">
        <v>193</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386</v>
      </c>
      <c r="D13487" t="s">
        <v>488</v>
      </c>
      <c r="E13487" s="144" t="s">
        <v>193</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386</v>
      </c>
      <c r="D13488" t="s">
        <v>488</v>
      </c>
      <c r="E13488" s="144" t="s">
        <v>193</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386</v>
      </c>
      <c r="D13489" t="s">
        <v>488</v>
      </c>
      <c r="E13489" s="144" t="s">
        <v>193</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386</v>
      </c>
      <c r="D13490" t="s">
        <v>488</v>
      </c>
      <c r="E13490" s="144" t="s">
        <v>193</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386</v>
      </c>
      <c r="D13491" t="s">
        <v>488</v>
      </c>
      <c r="E13491" s="144" t="s">
        <v>193</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386</v>
      </c>
      <c r="D13492" t="s">
        <v>488</v>
      </c>
      <c r="E13492" s="144" t="s">
        <v>192</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386</v>
      </c>
      <c r="D13493" t="s">
        <v>488</v>
      </c>
      <c r="E13493" s="144" t="s">
        <v>192</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386</v>
      </c>
      <c r="D13494" t="s">
        <v>488</v>
      </c>
      <c r="E13494" s="144" t="s">
        <v>192</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386</v>
      </c>
      <c r="D13495" t="s">
        <v>488</v>
      </c>
      <c r="E13495" s="144" t="s">
        <v>192</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386</v>
      </c>
      <c r="D13496" t="s">
        <v>488</v>
      </c>
      <c r="E13496" s="144" t="s">
        <v>192</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386</v>
      </c>
      <c r="D13497" t="s">
        <v>488</v>
      </c>
      <c r="E13497" s="144" t="s">
        <v>192</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386</v>
      </c>
      <c r="D13498" t="s">
        <v>488</v>
      </c>
      <c r="E13498" s="144" t="s">
        <v>192</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386</v>
      </c>
      <c r="D13499" t="s">
        <v>488</v>
      </c>
      <c r="E13499" s="144" t="s">
        <v>192</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386</v>
      </c>
      <c r="D13500" t="s">
        <v>488</v>
      </c>
      <c r="E13500" s="144" t="s">
        <v>192</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386</v>
      </c>
      <c r="D13501" t="s">
        <v>488</v>
      </c>
      <c r="E13501" s="144" t="s">
        <v>192</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386</v>
      </c>
      <c r="D13502" t="s">
        <v>488</v>
      </c>
      <c r="E13502" s="144" t="s">
        <v>192</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386</v>
      </c>
      <c r="D13503" t="s">
        <v>488</v>
      </c>
      <c r="E13503" s="144" t="s">
        <v>192</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386</v>
      </c>
      <c r="D13504" t="s">
        <v>488</v>
      </c>
      <c r="E13504" s="144" t="s">
        <v>192</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386</v>
      </c>
      <c r="D13505" t="s">
        <v>488</v>
      </c>
      <c r="E13505" s="144" t="s">
        <v>192</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386</v>
      </c>
      <c r="D13506" t="s">
        <v>488</v>
      </c>
      <c r="E13506" s="144" t="s">
        <v>192</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386</v>
      </c>
      <c r="D13507" t="s">
        <v>488</v>
      </c>
      <c r="E13507" s="144" t="s">
        <v>192</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386</v>
      </c>
      <c r="D13508" t="s">
        <v>488</v>
      </c>
      <c r="E13508" s="144" t="s">
        <v>192</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386</v>
      </c>
      <c r="D13509" t="s">
        <v>488</v>
      </c>
      <c r="E13509" s="144" t="s">
        <v>191</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386</v>
      </c>
      <c r="D13510" t="s">
        <v>488</v>
      </c>
      <c r="E13510" s="144" t="s">
        <v>191</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386</v>
      </c>
      <c r="D13511" t="s">
        <v>488</v>
      </c>
      <c r="E13511" s="144" t="s">
        <v>191</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386</v>
      </c>
      <c r="D13512" t="s">
        <v>488</v>
      </c>
      <c r="E13512" s="144" t="s">
        <v>191</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386</v>
      </c>
      <c r="D13513" t="s">
        <v>488</v>
      </c>
      <c r="E13513" s="144" t="s">
        <v>191</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386</v>
      </c>
      <c r="D13514" t="s">
        <v>488</v>
      </c>
      <c r="E13514" s="144" t="s">
        <v>191</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386</v>
      </c>
      <c r="D13515" t="s">
        <v>488</v>
      </c>
      <c r="E13515" s="144" t="s">
        <v>191</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386</v>
      </c>
      <c r="D13516" t="s">
        <v>488</v>
      </c>
      <c r="E13516" s="144" t="s">
        <v>191</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386</v>
      </c>
      <c r="D13517" t="s">
        <v>488</v>
      </c>
      <c r="E13517" s="144" t="s">
        <v>191</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386</v>
      </c>
      <c r="D13518" t="s">
        <v>488</v>
      </c>
      <c r="E13518" s="144" t="s">
        <v>191</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386</v>
      </c>
      <c r="D13519" t="s">
        <v>488</v>
      </c>
      <c r="E13519" s="144" t="s">
        <v>191</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386</v>
      </c>
      <c r="D13520" t="s">
        <v>488</v>
      </c>
      <c r="E13520" s="144" t="s">
        <v>191</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386</v>
      </c>
      <c r="D13521" t="s">
        <v>488</v>
      </c>
      <c r="E13521" s="144" t="s">
        <v>191</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386</v>
      </c>
      <c r="D13522" t="s">
        <v>488</v>
      </c>
      <c r="E13522" s="144" t="s">
        <v>191</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386</v>
      </c>
      <c r="D13523" t="s">
        <v>488</v>
      </c>
      <c r="E13523" s="144" t="s">
        <v>191</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386</v>
      </c>
      <c r="D13524" t="s">
        <v>488</v>
      </c>
      <c r="E13524" s="144" t="s">
        <v>191</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386</v>
      </c>
      <c r="D13525" t="s">
        <v>488</v>
      </c>
      <c r="E13525" s="144" t="s">
        <v>191</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386</v>
      </c>
      <c r="D13526" t="s">
        <v>1</v>
      </c>
      <c r="E13526" s="144" t="s">
        <v>193</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386</v>
      </c>
      <c r="D13527" t="s">
        <v>1</v>
      </c>
      <c r="E13527" s="144" t="s">
        <v>193</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386</v>
      </c>
      <c r="D13528" t="s">
        <v>1</v>
      </c>
      <c r="E13528" s="144" t="s">
        <v>193</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386</v>
      </c>
      <c r="D13529" t="s">
        <v>1</v>
      </c>
      <c r="E13529" s="144" t="s">
        <v>193</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386</v>
      </c>
      <c r="D13530" t="s">
        <v>1</v>
      </c>
      <c r="E13530" s="144" t="s">
        <v>193</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386</v>
      </c>
      <c r="D13531" t="s">
        <v>1</v>
      </c>
      <c r="E13531" s="144" t="s">
        <v>193</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386</v>
      </c>
      <c r="D13532" t="s">
        <v>1</v>
      </c>
      <c r="E13532" s="144" t="s">
        <v>193</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386</v>
      </c>
      <c r="D13533" t="s">
        <v>1</v>
      </c>
      <c r="E13533" s="144" t="s">
        <v>193</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386</v>
      </c>
      <c r="D13534" t="s">
        <v>1</v>
      </c>
      <c r="E13534" s="144" t="s">
        <v>193</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386</v>
      </c>
      <c r="D13535" t="s">
        <v>1</v>
      </c>
      <c r="E13535" s="144" t="s">
        <v>193</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386</v>
      </c>
      <c r="D13536" t="s">
        <v>1</v>
      </c>
      <c r="E13536" s="144" t="s">
        <v>193</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386</v>
      </c>
      <c r="D13537" t="s">
        <v>1</v>
      </c>
      <c r="E13537" s="144" t="s">
        <v>193</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386</v>
      </c>
      <c r="D13538" t="s">
        <v>1</v>
      </c>
      <c r="E13538" s="144" t="s">
        <v>193</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386</v>
      </c>
      <c r="D13539" t="s">
        <v>1</v>
      </c>
      <c r="E13539" s="144" t="s">
        <v>193</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386</v>
      </c>
      <c r="D13540" t="s">
        <v>1</v>
      </c>
      <c r="E13540" s="144" t="s">
        <v>193</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386</v>
      </c>
      <c r="D13541" t="s">
        <v>1</v>
      </c>
      <c r="E13541" s="144" t="s">
        <v>193</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386</v>
      </c>
      <c r="D13542" t="s">
        <v>1</v>
      </c>
      <c r="E13542" s="144" t="s">
        <v>193</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386</v>
      </c>
      <c r="D13543" t="s">
        <v>1</v>
      </c>
      <c r="E13543" s="144" t="s">
        <v>192</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386</v>
      </c>
      <c r="D13544" t="s">
        <v>1</v>
      </c>
      <c r="E13544" s="144" t="s">
        <v>192</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386</v>
      </c>
      <c r="D13545" t="s">
        <v>1</v>
      </c>
      <c r="E13545" s="144" t="s">
        <v>192</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386</v>
      </c>
      <c r="D13546" t="s">
        <v>1</v>
      </c>
      <c r="E13546" s="144" t="s">
        <v>192</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386</v>
      </c>
      <c r="D13547" t="s">
        <v>1</v>
      </c>
      <c r="E13547" s="144" t="s">
        <v>192</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386</v>
      </c>
      <c r="D13548" t="s">
        <v>1</v>
      </c>
      <c r="E13548" s="144" t="s">
        <v>192</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386</v>
      </c>
      <c r="D13549" t="s">
        <v>1</v>
      </c>
      <c r="E13549" s="144" t="s">
        <v>192</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386</v>
      </c>
      <c r="D13550" t="s">
        <v>1</v>
      </c>
      <c r="E13550" s="144" t="s">
        <v>192</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386</v>
      </c>
      <c r="D13551" t="s">
        <v>1</v>
      </c>
      <c r="E13551" s="144" t="s">
        <v>192</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386</v>
      </c>
      <c r="D13552" t="s">
        <v>1</v>
      </c>
      <c r="E13552" s="144" t="s">
        <v>192</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386</v>
      </c>
      <c r="D13553" t="s">
        <v>1</v>
      </c>
      <c r="E13553" s="144" t="s">
        <v>192</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386</v>
      </c>
      <c r="D13554" t="s">
        <v>1</v>
      </c>
      <c r="E13554" s="144" t="s">
        <v>192</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386</v>
      </c>
      <c r="D13555" t="s">
        <v>1</v>
      </c>
      <c r="E13555" s="144" t="s">
        <v>192</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386</v>
      </c>
      <c r="D13556" t="s">
        <v>1</v>
      </c>
      <c r="E13556" s="144" t="s">
        <v>192</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386</v>
      </c>
      <c r="D13557" t="s">
        <v>1</v>
      </c>
      <c r="E13557" s="144" t="s">
        <v>192</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386</v>
      </c>
      <c r="D13558" t="s">
        <v>1</v>
      </c>
      <c r="E13558" s="144" t="s">
        <v>192</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386</v>
      </c>
      <c r="D13559" t="s">
        <v>1</v>
      </c>
      <c r="E13559" s="144" t="s">
        <v>192</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386</v>
      </c>
      <c r="D13560" t="s">
        <v>1</v>
      </c>
      <c r="E13560" s="144" t="s">
        <v>191</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386</v>
      </c>
      <c r="D13561" t="s">
        <v>1</v>
      </c>
      <c r="E13561" s="144" t="s">
        <v>191</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386</v>
      </c>
      <c r="D13562" t="s">
        <v>1</v>
      </c>
      <c r="E13562" s="144" t="s">
        <v>191</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386</v>
      </c>
      <c r="D13563" t="s">
        <v>1</v>
      </c>
      <c r="E13563" s="144" t="s">
        <v>191</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386</v>
      </c>
      <c r="D13564" t="s">
        <v>1</v>
      </c>
      <c r="E13564" s="144" t="s">
        <v>191</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386</v>
      </c>
      <c r="D13565" t="s">
        <v>1</v>
      </c>
      <c r="E13565" s="144" t="s">
        <v>191</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386</v>
      </c>
      <c r="D13566" t="s">
        <v>1</v>
      </c>
      <c r="E13566" s="144" t="s">
        <v>191</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386</v>
      </c>
      <c r="D13567" t="s">
        <v>1</v>
      </c>
      <c r="E13567" s="144" t="s">
        <v>191</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386</v>
      </c>
      <c r="D13568" t="s">
        <v>1</v>
      </c>
      <c r="E13568" s="144" t="s">
        <v>191</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386</v>
      </c>
      <c r="D13569" t="s">
        <v>1</v>
      </c>
      <c r="E13569" s="144" t="s">
        <v>191</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386</v>
      </c>
      <c r="D13570" t="s">
        <v>1</v>
      </c>
      <c r="E13570" s="144" t="s">
        <v>191</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386</v>
      </c>
      <c r="D13571" t="s">
        <v>1</v>
      </c>
      <c r="E13571" s="144" t="s">
        <v>191</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386</v>
      </c>
      <c r="D13572" t="s">
        <v>1</v>
      </c>
      <c r="E13572" s="144" t="s">
        <v>191</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386</v>
      </c>
      <c r="D13573" t="s">
        <v>1</v>
      </c>
      <c r="E13573" s="144" t="s">
        <v>191</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386</v>
      </c>
      <c r="D13574" t="s">
        <v>1</v>
      </c>
      <c r="E13574" s="144" t="s">
        <v>191</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386</v>
      </c>
      <c r="D13575" t="s">
        <v>1</v>
      </c>
      <c r="E13575" s="144" t="s">
        <v>191</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386</v>
      </c>
      <c r="D13576" t="s">
        <v>1</v>
      </c>
      <c r="E13576" s="144" t="s">
        <v>191</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387</v>
      </c>
      <c r="D13577" t="s">
        <v>488</v>
      </c>
      <c r="E13577" s="144" t="s">
        <v>193</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387</v>
      </c>
      <c r="D13578" t="s">
        <v>488</v>
      </c>
      <c r="E13578" s="144" t="s">
        <v>193</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387</v>
      </c>
      <c r="D13579" t="s">
        <v>488</v>
      </c>
      <c r="E13579" s="144" t="s">
        <v>193</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387</v>
      </c>
      <c r="D13580" t="s">
        <v>488</v>
      </c>
      <c r="E13580" s="144" t="s">
        <v>193</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387</v>
      </c>
      <c r="D13581" t="s">
        <v>488</v>
      </c>
      <c r="E13581" s="144" t="s">
        <v>193</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387</v>
      </c>
      <c r="D13582" t="s">
        <v>488</v>
      </c>
      <c r="E13582" s="144" t="s">
        <v>193</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387</v>
      </c>
      <c r="D13583" t="s">
        <v>488</v>
      </c>
      <c r="E13583" s="144" t="s">
        <v>193</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387</v>
      </c>
      <c r="D13584" t="s">
        <v>488</v>
      </c>
      <c r="E13584" s="144" t="s">
        <v>193</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387</v>
      </c>
      <c r="D13585" t="s">
        <v>488</v>
      </c>
      <c r="E13585" s="144" t="s">
        <v>193</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387</v>
      </c>
      <c r="D13586" t="s">
        <v>488</v>
      </c>
      <c r="E13586" s="144" t="s">
        <v>193</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387</v>
      </c>
      <c r="D13587" t="s">
        <v>488</v>
      </c>
      <c r="E13587" s="144" t="s">
        <v>193</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387</v>
      </c>
      <c r="D13588" t="s">
        <v>488</v>
      </c>
      <c r="E13588" s="144" t="s">
        <v>193</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387</v>
      </c>
      <c r="D13589" t="s">
        <v>488</v>
      </c>
      <c r="E13589" s="144" t="s">
        <v>193</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387</v>
      </c>
      <c r="D13590" t="s">
        <v>488</v>
      </c>
      <c r="E13590" s="144" t="s">
        <v>193</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387</v>
      </c>
      <c r="D13591" t="s">
        <v>488</v>
      </c>
      <c r="E13591" s="144" t="s">
        <v>193</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387</v>
      </c>
      <c r="D13592" t="s">
        <v>488</v>
      </c>
      <c r="E13592" s="144" t="s">
        <v>193</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387</v>
      </c>
      <c r="D13593" t="s">
        <v>488</v>
      </c>
      <c r="E13593" s="144" t="s">
        <v>193</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387</v>
      </c>
      <c r="D13594" t="s">
        <v>488</v>
      </c>
      <c r="E13594" s="144" t="s">
        <v>192</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387</v>
      </c>
      <c r="D13595" t="s">
        <v>488</v>
      </c>
      <c r="E13595" s="144" t="s">
        <v>192</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387</v>
      </c>
      <c r="D13596" t="s">
        <v>488</v>
      </c>
      <c r="E13596" s="144" t="s">
        <v>192</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387</v>
      </c>
      <c r="D13597" t="s">
        <v>488</v>
      </c>
      <c r="E13597" s="144" t="s">
        <v>192</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387</v>
      </c>
      <c r="D13598" t="s">
        <v>488</v>
      </c>
      <c r="E13598" s="144" t="s">
        <v>192</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387</v>
      </c>
      <c r="D13599" t="s">
        <v>488</v>
      </c>
      <c r="E13599" s="144" t="s">
        <v>192</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387</v>
      </c>
      <c r="D13600" t="s">
        <v>488</v>
      </c>
      <c r="E13600" s="144" t="s">
        <v>192</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387</v>
      </c>
      <c r="D13601" t="s">
        <v>488</v>
      </c>
      <c r="E13601" s="144" t="s">
        <v>192</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387</v>
      </c>
      <c r="D13602" t="s">
        <v>488</v>
      </c>
      <c r="E13602" s="144" t="s">
        <v>192</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387</v>
      </c>
      <c r="D13603" t="s">
        <v>488</v>
      </c>
      <c r="E13603" s="144" t="s">
        <v>192</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387</v>
      </c>
      <c r="D13604" t="s">
        <v>488</v>
      </c>
      <c r="E13604" s="144" t="s">
        <v>192</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387</v>
      </c>
      <c r="D13605" t="s">
        <v>488</v>
      </c>
      <c r="E13605" s="144" t="s">
        <v>192</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387</v>
      </c>
      <c r="D13606" t="s">
        <v>488</v>
      </c>
      <c r="E13606" s="144" t="s">
        <v>192</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387</v>
      </c>
      <c r="D13607" t="s">
        <v>488</v>
      </c>
      <c r="E13607" s="144" t="s">
        <v>192</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387</v>
      </c>
      <c r="D13608" t="s">
        <v>488</v>
      </c>
      <c r="E13608" s="144" t="s">
        <v>192</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387</v>
      </c>
      <c r="D13609" t="s">
        <v>488</v>
      </c>
      <c r="E13609" s="144" t="s">
        <v>192</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387</v>
      </c>
      <c r="D13610" t="s">
        <v>488</v>
      </c>
      <c r="E13610" s="144" t="s">
        <v>192</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387</v>
      </c>
      <c r="D13611" t="s">
        <v>488</v>
      </c>
      <c r="E13611" s="144" t="s">
        <v>191</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387</v>
      </c>
      <c r="D13612" t="s">
        <v>488</v>
      </c>
      <c r="E13612" s="144" t="s">
        <v>191</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387</v>
      </c>
      <c r="D13613" t="s">
        <v>488</v>
      </c>
      <c r="E13613" s="144" t="s">
        <v>191</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387</v>
      </c>
      <c r="D13614" t="s">
        <v>488</v>
      </c>
      <c r="E13614" s="144" t="s">
        <v>191</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387</v>
      </c>
      <c r="D13615" t="s">
        <v>488</v>
      </c>
      <c r="E13615" s="144" t="s">
        <v>191</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387</v>
      </c>
      <c r="D13616" t="s">
        <v>488</v>
      </c>
      <c r="E13616" s="144" t="s">
        <v>191</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387</v>
      </c>
      <c r="D13617" t="s">
        <v>488</v>
      </c>
      <c r="E13617" s="144" t="s">
        <v>191</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387</v>
      </c>
      <c r="D13618" t="s">
        <v>488</v>
      </c>
      <c r="E13618" s="144" t="s">
        <v>191</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387</v>
      </c>
      <c r="D13619" t="s">
        <v>488</v>
      </c>
      <c r="E13619" s="144" t="s">
        <v>191</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387</v>
      </c>
      <c r="D13620" t="s">
        <v>488</v>
      </c>
      <c r="E13620" s="144" t="s">
        <v>191</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387</v>
      </c>
      <c r="D13621" t="s">
        <v>488</v>
      </c>
      <c r="E13621" s="144" t="s">
        <v>191</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387</v>
      </c>
      <c r="D13622" t="s">
        <v>488</v>
      </c>
      <c r="E13622" s="144" t="s">
        <v>191</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387</v>
      </c>
      <c r="D13623" t="s">
        <v>488</v>
      </c>
      <c r="E13623" s="144" t="s">
        <v>191</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387</v>
      </c>
      <c r="D13624" t="s">
        <v>488</v>
      </c>
      <c r="E13624" s="144" t="s">
        <v>191</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387</v>
      </c>
      <c r="D13625" t="s">
        <v>488</v>
      </c>
      <c r="E13625" s="144" t="s">
        <v>191</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387</v>
      </c>
      <c r="D13626" t="s">
        <v>488</v>
      </c>
      <c r="E13626" s="144" t="s">
        <v>191</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387</v>
      </c>
      <c r="D13627" t="s">
        <v>488</v>
      </c>
      <c r="E13627" s="144" t="s">
        <v>191</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387</v>
      </c>
      <c r="D13628" t="s">
        <v>1</v>
      </c>
      <c r="E13628" s="144" t="s">
        <v>193</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387</v>
      </c>
      <c r="D13629" t="s">
        <v>1</v>
      </c>
      <c r="E13629" s="144" t="s">
        <v>193</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387</v>
      </c>
      <c r="D13630" t="s">
        <v>1</v>
      </c>
      <c r="E13630" s="144" t="s">
        <v>193</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387</v>
      </c>
      <c r="D13631" t="s">
        <v>1</v>
      </c>
      <c r="E13631" s="144" t="s">
        <v>193</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387</v>
      </c>
      <c r="D13632" t="s">
        <v>1</v>
      </c>
      <c r="E13632" s="144" t="s">
        <v>193</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387</v>
      </c>
      <c r="D13633" t="s">
        <v>1</v>
      </c>
      <c r="E13633" s="144" t="s">
        <v>193</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387</v>
      </c>
      <c r="D13634" t="s">
        <v>1</v>
      </c>
      <c r="E13634" s="144" t="s">
        <v>193</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387</v>
      </c>
      <c r="D13635" t="s">
        <v>1</v>
      </c>
      <c r="E13635" s="144" t="s">
        <v>193</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387</v>
      </c>
      <c r="D13636" t="s">
        <v>1</v>
      </c>
      <c r="E13636" s="144" t="s">
        <v>193</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387</v>
      </c>
      <c r="D13637" t="s">
        <v>1</v>
      </c>
      <c r="E13637" s="144" t="s">
        <v>193</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387</v>
      </c>
      <c r="D13638" t="s">
        <v>1</v>
      </c>
      <c r="E13638" s="144" t="s">
        <v>193</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387</v>
      </c>
      <c r="D13639" t="s">
        <v>1</v>
      </c>
      <c r="E13639" s="144" t="s">
        <v>193</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387</v>
      </c>
      <c r="D13640" t="s">
        <v>1</v>
      </c>
      <c r="E13640" s="144" t="s">
        <v>193</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387</v>
      </c>
      <c r="D13641" t="s">
        <v>1</v>
      </c>
      <c r="E13641" s="144" t="s">
        <v>193</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387</v>
      </c>
      <c r="D13642" t="s">
        <v>1</v>
      </c>
      <c r="E13642" s="144" t="s">
        <v>193</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387</v>
      </c>
      <c r="D13643" t="s">
        <v>1</v>
      </c>
      <c r="E13643" s="144" t="s">
        <v>193</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387</v>
      </c>
      <c r="D13644" t="s">
        <v>1</v>
      </c>
      <c r="E13644" s="144" t="s">
        <v>193</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387</v>
      </c>
      <c r="D13645" t="s">
        <v>1</v>
      </c>
      <c r="E13645" s="144" t="s">
        <v>192</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387</v>
      </c>
      <c r="D13646" t="s">
        <v>1</v>
      </c>
      <c r="E13646" s="144" t="s">
        <v>192</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387</v>
      </c>
      <c r="D13647" t="s">
        <v>1</v>
      </c>
      <c r="E13647" s="144" t="s">
        <v>192</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387</v>
      </c>
      <c r="D13648" t="s">
        <v>1</v>
      </c>
      <c r="E13648" s="144" t="s">
        <v>192</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387</v>
      </c>
      <c r="D13649" t="s">
        <v>1</v>
      </c>
      <c r="E13649" s="144" t="s">
        <v>192</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387</v>
      </c>
      <c r="D13650" t="s">
        <v>1</v>
      </c>
      <c r="E13650" s="144" t="s">
        <v>192</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387</v>
      </c>
      <c r="D13651" t="s">
        <v>1</v>
      </c>
      <c r="E13651" s="144" t="s">
        <v>192</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387</v>
      </c>
      <c r="D13652" t="s">
        <v>1</v>
      </c>
      <c r="E13652" s="144" t="s">
        <v>192</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387</v>
      </c>
      <c r="D13653" t="s">
        <v>1</v>
      </c>
      <c r="E13653" s="144" t="s">
        <v>192</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387</v>
      </c>
      <c r="D13654" t="s">
        <v>1</v>
      </c>
      <c r="E13654" s="144" t="s">
        <v>192</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387</v>
      </c>
      <c r="D13655" t="s">
        <v>1</v>
      </c>
      <c r="E13655" s="144" t="s">
        <v>192</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387</v>
      </c>
      <c r="D13656" t="s">
        <v>1</v>
      </c>
      <c r="E13656" s="144" t="s">
        <v>192</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387</v>
      </c>
      <c r="D13657" t="s">
        <v>1</v>
      </c>
      <c r="E13657" s="144" t="s">
        <v>192</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387</v>
      </c>
      <c r="D13658" t="s">
        <v>1</v>
      </c>
      <c r="E13658" s="144" t="s">
        <v>192</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387</v>
      </c>
      <c r="D13659" t="s">
        <v>1</v>
      </c>
      <c r="E13659" s="144" t="s">
        <v>192</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387</v>
      </c>
      <c r="D13660" t="s">
        <v>1</v>
      </c>
      <c r="E13660" s="144" t="s">
        <v>192</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387</v>
      </c>
      <c r="D13661" t="s">
        <v>1</v>
      </c>
      <c r="E13661" s="144" t="s">
        <v>192</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387</v>
      </c>
      <c r="D13662" t="s">
        <v>1</v>
      </c>
      <c r="E13662" s="144" t="s">
        <v>191</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387</v>
      </c>
      <c r="D13663" t="s">
        <v>1</v>
      </c>
      <c r="E13663" s="144" t="s">
        <v>191</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387</v>
      </c>
      <c r="D13664" t="s">
        <v>1</v>
      </c>
      <c r="E13664" s="144" t="s">
        <v>191</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387</v>
      </c>
      <c r="D13665" t="s">
        <v>1</v>
      </c>
      <c r="E13665" s="144" t="s">
        <v>191</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387</v>
      </c>
      <c r="D13666" t="s">
        <v>1</v>
      </c>
      <c r="E13666" s="144" t="s">
        <v>191</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387</v>
      </c>
      <c r="D13667" t="s">
        <v>1</v>
      </c>
      <c r="E13667" s="144" t="s">
        <v>191</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387</v>
      </c>
      <c r="D13668" t="s">
        <v>1</v>
      </c>
      <c r="E13668" s="144" t="s">
        <v>191</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387</v>
      </c>
      <c r="D13669" t="s">
        <v>1</v>
      </c>
      <c r="E13669" s="144" t="s">
        <v>191</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387</v>
      </c>
      <c r="D13670" t="s">
        <v>1</v>
      </c>
      <c r="E13670" s="144" t="s">
        <v>191</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387</v>
      </c>
      <c r="D13671" t="s">
        <v>1</v>
      </c>
      <c r="E13671" s="144" t="s">
        <v>191</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387</v>
      </c>
      <c r="D13672" t="s">
        <v>1</v>
      </c>
      <c r="E13672" s="144" t="s">
        <v>191</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387</v>
      </c>
      <c r="D13673" t="s">
        <v>1</v>
      </c>
      <c r="E13673" s="144" t="s">
        <v>191</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387</v>
      </c>
      <c r="D13674" t="s">
        <v>1</v>
      </c>
      <c r="E13674" s="144" t="s">
        <v>191</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387</v>
      </c>
      <c r="D13675" t="s">
        <v>1</v>
      </c>
      <c r="E13675" s="144" t="s">
        <v>191</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387</v>
      </c>
      <c r="D13676" t="s">
        <v>1</v>
      </c>
      <c r="E13676" s="144" t="s">
        <v>191</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387</v>
      </c>
      <c r="D13677" t="s">
        <v>1</v>
      </c>
      <c r="E13677" s="144" t="s">
        <v>191</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387</v>
      </c>
      <c r="D13678" t="s">
        <v>1</v>
      </c>
      <c r="E13678" s="144" t="s">
        <v>191</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388</v>
      </c>
      <c r="D13679" t="s">
        <v>488</v>
      </c>
      <c r="E13679" s="144" t="s">
        <v>193</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388</v>
      </c>
      <c r="D13680" t="s">
        <v>488</v>
      </c>
      <c r="E13680" s="144" t="s">
        <v>193</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388</v>
      </c>
      <c r="D13681" t="s">
        <v>488</v>
      </c>
      <c r="E13681" s="144" t="s">
        <v>193</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388</v>
      </c>
      <c r="D13682" t="s">
        <v>488</v>
      </c>
      <c r="E13682" s="144" t="s">
        <v>193</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388</v>
      </c>
      <c r="D13683" t="s">
        <v>488</v>
      </c>
      <c r="E13683" s="144" t="s">
        <v>193</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388</v>
      </c>
      <c r="D13684" t="s">
        <v>488</v>
      </c>
      <c r="E13684" s="144" t="s">
        <v>193</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388</v>
      </c>
      <c r="D13685" t="s">
        <v>488</v>
      </c>
      <c r="E13685" s="144" t="s">
        <v>193</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388</v>
      </c>
      <c r="D13686" t="s">
        <v>488</v>
      </c>
      <c r="E13686" s="144" t="s">
        <v>193</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388</v>
      </c>
      <c r="D13687" t="s">
        <v>488</v>
      </c>
      <c r="E13687" s="144" t="s">
        <v>193</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388</v>
      </c>
      <c r="D13688" t="s">
        <v>488</v>
      </c>
      <c r="E13688" s="144" t="s">
        <v>193</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388</v>
      </c>
      <c r="D13689" t="s">
        <v>488</v>
      </c>
      <c r="E13689" s="144" t="s">
        <v>193</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388</v>
      </c>
      <c r="D13690" t="s">
        <v>488</v>
      </c>
      <c r="E13690" s="144" t="s">
        <v>193</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388</v>
      </c>
      <c r="D13691" t="s">
        <v>488</v>
      </c>
      <c r="E13691" s="144" t="s">
        <v>193</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388</v>
      </c>
      <c r="D13692" t="s">
        <v>488</v>
      </c>
      <c r="E13692" s="144" t="s">
        <v>193</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388</v>
      </c>
      <c r="D13693" t="s">
        <v>488</v>
      </c>
      <c r="E13693" s="144" t="s">
        <v>193</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388</v>
      </c>
      <c r="D13694" t="s">
        <v>488</v>
      </c>
      <c r="E13694" s="144" t="s">
        <v>193</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388</v>
      </c>
      <c r="D13695" t="s">
        <v>488</v>
      </c>
      <c r="E13695" s="144" t="s">
        <v>193</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388</v>
      </c>
      <c r="D13696" t="s">
        <v>488</v>
      </c>
      <c r="E13696" s="144" t="s">
        <v>192</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388</v>
      </c>
      <c r="D13697" t="s">
        <v>488</v>
      </c>
      <c r="E13697" s="144" t="s">
        <v>192</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388</v>
      </c>
      <c r="D13698" t="s">
        <v>488</v>
      </c>
      <c r="E13698" s="144" t="s">
        <v>192</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388</v>
      </c>
      <c r="D13699" t="s">
        <v>488</v>
      </c>
      <c r="E13699" s="144" t="s">
        <v>192</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388</v>
      </c>
      <c r="D13700" t="s">
        <v>488</v>
      </c>
      <c r="E13700" s="144" t="s">
        <v>192</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388</v>
      </c>
      <c r="D13701" t="s">
        <v>488</v>
      </c>
      <c r="E13701" s="144" t="s">
        <v>192</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388</v>
      </c>
      <c r="D13702" t="s">
        <v>488</v>
      </c>
      <c r="E13702" s="144" t="s">
        <v>192</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388</v>
      </c>
      <c r="D13703" t="s">
        <v>488</v>
      </c>
      <c r="E13703" s="144" t="s">
        <v>192</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388</v>
      </c>
      <c r="D13704" t="s">
        <v>488</v>
      </c>
      <c r="E13704" s="144" t="s">
        <v>192</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388</v>
      </c>
      <c r="D13705" t="s">
        <v>488</v>
      </c>
      <c r="E13705" s="144" t="s">
        <v>192</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388</v>
      </c>
      <c r="D13706" t="s">
        <v>488</v>
      </c>
      <c r="E13706" s="144" t="s">
        <v>192</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388</v>
      </c>
      <c r="D13707" t="s">
        <v>488</v>
      </c>
      <c r="E13707" s="144" t="s">
        <v>192</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388</v>
      </c>
      <c r="D13708" t="s">
        <v>488</v>
      </c>
      <c r="E13708" s="144" t="s">
        <v>192</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388</v>
      </c>
      <c r="D13709" t="s">
        <v>488</v>
      </c>
      <c r="E13709" s="144" t="s">
        <v>192</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388</v>
      </c>
      <c r="D13710" t="s">
        <v>488</v>
      </c>
      <c r="E13710" s="144" t="s">
        <v>192</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388</v>
      </c>
      <c r="D13711" t="s">
        <v>488</v>
      </c>
      <c r="E13711" s="144" t="s">
        <v>192</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388</v>
      </c>
      <c r="D13712" t="s">
        <v>488</v>
      </c>
      <c r="E13712" s="144" t="s">
        <v>192</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388</v>
      </c>
      <c r="D13713" t="s">
        <v>488</v>
      </c>
      <c r="E13713" s="144" t="s">
        <v>191</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388</v>
      </c>
      <c r="D13714" t="s">
        <v>488</v>
      </c>
      <c r="E13714" s="144" t="s">
        <v>191</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388</v>
      </c>
      <c r="D13715" t="s">
        <v>488</v>
      </c>
      <c r="E13715" s="144" t="s">
        <v>191</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388</v>
      </c>
      <c r="D13716" t="s">
        <v>488</v>
      </c>
      <c r="E13716" s="144" t="s">
        <v>191</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388</v>
      </c>
      <c r="D13717" t="s">
        <v>488</v>
      </c>
      <c r="E13717" s="144" t="s">
        <v>191</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388</v>
      </c>
      <c r="D13718" t="s">
        <v>488</v>
      </c>
      <c r="E13718" s="144" t="s">
        <v>191</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388</v>
      </c>
      <c r="D13719" t="s">
        <v>488</v>
      </c>
      <c r="E13719" s="144" t="s">
        <v>191</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388</v>
      </c>
      <c r="D13720" t="s">
        <v>488</v>
      </c>
      <c r="E13720" s="144" t="s">
        <v>191</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388</v>
      </c>
      <c r="D13721" t="s">
        <v>488</v>
      </c>
      <c r="E13721" s="144" t="s">
        <v>191</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388</v>
      </c>
      <c r="D13722" t="s">
        <v>488</v>
      </c>
      <c r="E13722" s="144" t="s">
        <v>191</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388</v>
      </c>
      <c r="D13723" t="s">
        <v>488</v>
      </c>
      <c r="E13723" s="144" t="s">
        <v>191</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388</v>
      </c>
      <c r="D13724" t="s">
        <v>488</v>
      </c>
      <c r="E13724" s="144" t="s">
        <v>191</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388</v>
      </c>
      <c r="D13725" t="s">
        <v>488</v>
      </c>
      <c r="E13725" s="144" t="s">
        <v>191</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388</v>
      </c>
      <c r="D13726" t="s">
        <v>488</v>
      </c>
      <c r="E13726" s="144" t="s">
        <v>191</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388</v>
      </c>
      <c r="D13727" t="s">
        <v>488</v>
      </c>
      <c r="E13727" s="144" t="s">
        <v>191</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388</v>
      </c>
      <c r="D13728" t="s">
        <v>488</v>
      </c>
      <c r="E13728" s="144" t="s">
        <v>191</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388</v>
      </c>
      <c r="D13729" t="s">
        <v>488</v>
      </c>
      <c r="E13729" s="144" t="s">
        <v>191</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388</v>
      </c>
      <c r="D13730" t="s">
        <v>1</v>
      </c>
      <c r="E13730" s="144" t="s">
        <v>193</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388</v>
      </c>
      <c r="D13731" t="s">
        <v>1</v>
      </c>
      <c r="E13731" s="144" t="s">
        <v>193</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388</v>
      </c>
      <c r="D13732" t="s">
        <v>1</v>
      </c>
      <c r="E13732" s="144" t="s">
        <v>193</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388</v>
      </c>
      <c r="D13733" t="s">
        <v>1</v>
      </c>
      <c r="E13733" s="144" t="s">
        <v>193</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388</v>
      </c>
      <c r="D13734" t="s">
        <v>1</v>
      </c>
      <c r="E13734" s="144" t="s">
        <v>193</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388</v>
      </c>
      <c r="D13735" t="s">
        <v>1</v>
      </c>
      <c r="E13735" s="144" t="s">
        <v>193</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388</v>
      </c>
      <c r="D13736" t="s">
        <v>1</v>
      </c>
      <c r="E13736" s="144" t="s">
        <v>193</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388</v>
      </c>
      <c r="D13737" t="s">
        <v>1</v>
      </c>
      <c r="E13737" s="144" t="s">
        <v>193</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388</v>
      </c>
      <c r="D13738" t="s">
        <v>1</v>
      </c>
      <c r="E13738" s="144" t="s">
        <v>193</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388</v>
      </c>
      <c r="D13739" t="s">
        <v>1</v>
      </c>
      <c r="E13739" s="144" t="s">
        <v>193</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388</v>
      </c>
      <c r="D13740" t="s">
        <v>1</v>
      </c>
      <c r="E13740" s="144" t="s">
        <v>193</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388</v>
      </c>
      <c r="D13741" t="s">
        <v>1</v>
      </c>
      <c r="E13741" s="144" t="s">
        <v>193</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388</v>
      </c>
      <c r="D13742" t="s">
        <v>1</v>
      </c>
      <c r="E13742" s="144" t="s">
        <v>193</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388</v>
      </c>
      <c r="D13743" t="s">
        <v>1</v>
      </c>
      <c r="E13743" s="144" t="s">
        <v>193</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388</v>
      </c>
      <c r="D13744" t="s">
        <v>1</v>
      </c>
      <c r="E13744" s="144" t="s">
        <v>193</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388</v>
      </c>
      <c r="D13745" t="s">
        <v>1</v>
      </c>
      <c r="E13745" s="144" t="s">
        <v>193</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388</v>
      </c>
      <c r="D13746" t="s">
        <v>1</v>
      </c>
      <c r="E13746" s="144" t="s">
        <v>193</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388</v>
      </c>
      <c r="D13747" t="s">
        <v>1</v>
      </c>
      <c r="E13747" s="144" t="s">
        <v>192</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388</v>
      </c>
      <c r="D13748" t="s">
        <v>1</v>
      </c>
      <c r="E13748" s="144" t="s">
        <v>192</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388</v>
      </c>
      <c r="D13749" t="s">
        <v>1</v>
      </c>
      <c r="E13749" s="144" t="s">
        <v>192</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388</v>
      </c>
      <c r="D13750" t="s">
        <v>1</v>
      </c>
      <c r="E13750" s="144" t="s">
        <v>192</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388</v>
      </c>
      <c r="D13751" t="s">
        <v>1</v>
      </c>
      <c r="E13751" s="144" t="s">
        <v>192</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388</v>
      </c>
      <c r="D13752" t="s">
        <v>1</v>
      </c>
      <c r="E13752" s="144" t="s">
        <v>192</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388</v>
      </c>
      <c r="D13753" t="s">
        <v>1</v>
      </c>
      <c r="E13753" s="144" t="s">
        <v>192</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388</v>
      </c>
      <c r="D13754" t="s">
        <v>1</v>
      </c>
      <c r="E13754" s="144" t="s">
        <v>192</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388</v>
      </c>
      <c r="D13755" t="s">
        <v>1</v>
      </c>
      <c r="E13755" s="144" t="s">
        <v>192</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388</v>
      </c>
      <c r="D13756" t="s">
        <v>1</v>
      </c>
      <c r="E13756" s="144" t="s">
        <v>192</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388</v>
      </c>
      <c r="D13757" t="s">
        <v>1</v>
      </c>
      <c r="E13757" s="144" t="s">
        <v>192</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388</v>
      </c>
      <c r="D13758" t="s">
        <v>1</v>
      </c>
      <c r="E13758" s="144" t="s">
        <v>192</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388</v>
      </c>
      <c r="D13759" t="s">
        <v>1</v>
      </c>
      <c r="E13759" s="144" t="s">
        <v>192</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388</v>
      </c>
      <c r="D13760" t="s">
        <v>1</v>
      </c>
      <c r="E13760" s="144" t="s">
        <v>192</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388</v>
      </c>
      <c r="D13761" t="s">
        <v>1</v>
      </c>
      <c r="E13761" s="144" t="s">
        <v>192</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388</v>
      </c>
      <c r="D13762" t="s">
        <v>1</v>
      </c>
      <c r="E13762" s="144" t="s">
        <v>192</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388</v>
      </c>
      <c r="D13763" t="s">
        <v>1</v>
      </c>
      <c r="E13763" s="144" t="s">
        <v>192</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388</v>
      </c>
      <c r="D13764" t="s">
        <v>1</v>
      </c>
      <c r="E13764" s="144" t="s">
        <v>191</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388</v>
      </c>
      <c r="D13765" t="s">
        <v>1</v>
      </c>
      <c r="E13765" s="144" t="s">
        <v>191</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388</v>
      </c>
      <c r="D13766" t="s">
        <v>1</v>
      </c>
      <c r="E13766" s="144" t="s">
        <v>191</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388</v>
      </c>
      <c r="D13767" t="s">
        <v>1</v>
      </c>
      <c r="E13767" s="144" t="s">
        <v>191</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388</v>
      </c>
      <c r="D13768" t="s">
        <v>1</v>
      </c>
      <c r="E13768" s="144" t="s">
        <v>191</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388</v>
      </c>
      <c r="D13769" t="s">
        <v>1</v>
      </c>
      <c r="E13769" s="144" t="s">
        <v>191</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388</v>
      </c>
      <c r="D13770" t="s">
        <v>1</v>
      </c>
      <c r="E13770" s="144" t="s">
        <v>191</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388</v>
      </c>
      <c r="D13771" t="s">
        <v>1</v>
      </c>
      <c r="E13771" s="144" t="s">
        <v>191</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388</v>
      </c>
      <c r="D13772" t="s">
        <v>1</v>
      </c>
      <c r="E13772" s="144" t="s">
        <v>191</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388</v>
      </c>
      <c r="D13773" t="s">
        <v>1</v>
      </c>
      <c r="E13773" s="144" t="s">
        <v>191</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388</v>
      </c>
      <c r="D13774" t="s">
        <v>1</v>
      </c>
      <c r="E13774" s="144" t="s">
        <v>191</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388</v>
      </c>
      <c r="D13775" t="s">
        <v>1</v>
      </c>
      <c r="E13775" s="144" t="s">
        <v>191</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388</v>
      </c>
      <c r="D13776" t="s">
        <v>1</v>
      </c>
      <c r="E13776" s="144" t="s">
        <v>191</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388</v>
      </c>
      <c r="D13777" t="s">
        <v>1</v>
      </c>
      <c r="E13777" s="144" t="s">
        <v>191</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388</v>
      </c>
      <c r="D13778" t="s">
        <v>1</v>
      </c>
      <c r="E13778" s="144" t="s">
        <v>191</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388</v>
      </c>
      <c r="D13779" t="s">
        <v>1</v>
      </c>
      <c r="E13779" s="144" t="s">
        <v>191</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388</v>
      </c>
      <c r="D13780" t="s">
        <v>1</v>
      </c>
      <c r="E13780" s="144" t="s">
        <v>191</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389</v>
      </c>
      <c r="D13781" t="s">
        <v>488</v>
      </c>
      <c r="E13781" s="144" t="s">
        <v>193</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389</v>
      </c>
      <c r="D13782" t="s">
        <v>488</v>
      </c>
      <c r="E13782" s="144" t="s">
        <v>193</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389</v>
      </c>
      <c r="D13783" t="s">
        <v>488</v>
      </c>
      <c r="E13783" s="144" t="s">
        <v>193</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389</v>
      </c>
      <c r="D13784" t="s">
        <v>488</v>
      </c>
      <c r="E13784" s="144" t="s">
        <v>193</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389</v>
      </c>
      <c r="D13785" t="s">
        <v>488</v>
      </c>
      <c r="E13785" s="144" t="s">
        <v>193</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389</v>
      </c>
      <c r="D13786" t="s">
        <v>488</v>
      </c>
      <c r="E13786" s="144" t="s">
        <v>193</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389</v>
      </c>
      <c r="D13787" t="s">
        <v>488</v>
      </c>
      <c r="E13787" s="144" t="s">
        <v>193</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389</v>
      </c>
      <c r="D13788" t="s">
        <v>488</v>
      </c>
      <c r="E13788" s="144" t="s">
        <v>193</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389</v>
      </c>
      <c r="D13789" t="s">
        <v>488</v>
      </c>
      <c r="E13789" s="144" t="s">
        <v>193</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389</v>
      </c>
      <c r="D13790" t="s">
        <v>488</v>
      </c>
      <c r="E13790" s="144" t="s">
        <v>193</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389</v>
      </c>
      <c r="D13791" t="s">
        <v>488</v>
      </c>
      <c r="E13791" s="144" t="s">
        <v>193</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389</v>
      </c>
      <c r="D13792" t="s">
        <v>488</v>
      </c>
      <c r="E13792" s="144" t="s">
        <v>193</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389</v>
      </c>
      <c r="D13793" t="s">
        <v>488</v>
      </c>
      <c r="E13793" s="144" t="s">
        <v>193</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389</v>
      </c>
      <c r="D13794" t="s">
        <v>488</v>
      </c>
      <c r="E13794" s="144" t="s">
        <v>193</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389</v>
      </c>
      <c r="D13795" t="s">
        <v>488</v>
      </c>
      <c r="E13795" s="144" t="s">
        <v>193</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389</v>
      </c>
      <c r="D13796" t="s">
        <v>488</v>
      </c>
      <c r="E13796" s="144" t="s">
        <v>193</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389</v>
      </c>
      <c r="D13797" t="s">
        <v>488</v>
      </c>
      <c r="E13797" s="144" t="s">
        <v>193</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389</v>
      </c>
      <c r="D13798" t="s">
        <v>488</v>
      </c>
      <c r="E13798" s="144" t="s">
        <v>192</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389</v>
      </c>
      <c r="D13799" t="s">
        <v>488</v>
      </c>
      <c r="E13799" s="144" t="s">
        <v>192</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389</v>
      </c>
      <c r="D13800" t="s">
        <v>488</v>
      </c>
      <c r="E13800" s="144" t="s">
        <v>192</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389</v>
      </c>
      <c r="D13801" t="s">
        <v>488</v>
      </c>
      <c r="E13801" s="144" t="s">
        <v>192</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389</v>
      </c>
      <c r="D13802" t="s">
        <v>488</v>
      </c>
      <c r="E13802" s="144" t="s">
        <v>192</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389</v>
      </c>
      <c r="D13803" t="s">
        <v>488</v>
      </c>
      <c r="E13803" s="144" t="s">
        <v>192</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389</v>
      </c>
      <c r="D13804" t="s">
        <v>488</v>
      </c>
      <c r="E13804" s="144" t="s">
        <v>192</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389</v>
      </c>
      <c r="D13805" t="s">
        <v>488</v>
      </c>
      <c r="E13805" s="144" t="s">
        <v>192</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389</v>
      </c>
      <c r="D13806" t="s">
        <v>488</v>
      </c>
      <c r="E13806" s="144" t="s">
        <v>192</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389</v>
      </c>
      <c r="D13807" t="s">
        <v>488</v>
      </c>
      <c r="E13807" s="144" t="s">
        <v>192</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389</v>
      </c>
      <c r="D13808" t="s">
        <v>488</v>
      </c>
      <c r="E13808" s="144" t="s">
        <v>192</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389</v>
      </c>
      <c r="D13809" t="s">
        <v>488</v>
      </c>
      <c r="E13809" s="144" t="s">
        <v>192</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389</v>
      </c>
      <c r="D13810" t="s">
        <v>488</v>
      </c>
      <c r="E13810" s="144" t="s">
        <v>192</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389</v>
      </c>
      <c r="D13811" t="s">
        <v>488</v>
      </c>
      <c r="E13811" s="144" t="s">
        <v>192</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389</v>
      </c>
      <c r="D13812" t="s">
        <v>488</v>
      </c>
      <c r="E13812" s="144" t="s">
        <v>192</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389</v>
      </c>
      <c r="D13813" t="s">
        <v>488</v>
      </c>
      <c r="E13813" s="144" t="s">
        <v>192</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389</v>
      </c>
      <c r="D13814" t="s">
        <v>488</v>
      </c>
      <c r="E13814" s="144" t="s">
        <v>192</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389</v>
      </c>
      <c r="D13815" t="s">
        <v>488</v>
      </c>
      <c r="E13815" s="144" t="s">
        <v>191</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389</v>
      </c>
      <c r="D13816" t="s">
        <v>488</v>
      </c>
      <c r="E13816" s="144" t="s">
        <v>191</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389</v>
      </c>
      <c r="D13817" t="s">
        <v>488</v>
      </c>
      <c r="E13817" s="144" t="s">
        <v>191</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389</v>
      </c>
      <c r="D13818" t="s">
        <v>488</v>
      </c>
      <c r="E13818" s="144" t="s">
        <v>191</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389</v>
      </c>
      <c r="D13819" t="s">
        <v>488</v>
      </c>
      <c r="E13819" s="144" t="s">
        <v>191</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389</v>
      </c>
      <c r="D13820" t="s">
        <v>488</v>
      </c>
      <c r="E13820" s="144" t="s">
        <v>191</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389</v>
      </c>
      <c r="D13821" t="s">
        <v>488</v>
      </c>
      <c r="E13821" s="144" t="s">
        <v>191</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389</v>
      </c>
      <c r="D13822" t="s">
        <v>488</v>
      </c>
      <c r="E13822" s="144" t="s">
        <v>191</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389</v>
      </c>
      <c r="D13823" t="s">
        <v>488</v>
      </c>
      <c r="E13823" s="144" t="s">
        <v>191</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389</v>
      </c>
      <c r="D13824" t="s">
        <v>488</v>
      </c>
      <c r="E13824" s="144" t="s">
        <v>191</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389</v>
      </c>
      <c r="D13825" t="s">
        <v>488</v>
      </c>
      <c r="E13825" s="144" t="s">
        <v>191</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389</v>
      </c>
      <c r="D13826" t="s">
        <v>488</v>
      </c>
      <c r="E13826" s="144" t="s">
        <v>191</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389</v>
      </c>
      <c r="D13827" t="s">
        <v>488</v>
      </c>
      <c r="E13827" s="144" t="s">
        <v>191</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389</v>
      </c>
      <c r="D13828" t="s">
        <v>488</v>
      </c>
      <c r="E13828" s="144" t="s">
        <v>191</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389</v>
      </c>
      <c r="D13829" t="s">
        <v>488</v>
      </c>
      <c r="E13829" s="144" t="s">
        <v>191</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389</v>
      </c>
      <c r="D13830" t="s">
        <v>488</v>
      </c>
      <c r="E13830" s="144" t="s">
        <v>191</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389</v>
      </c>
      <c r="D13831" t="s">
        <v>488</v>
      </c>
      <c r="E13831" s="144" t="s">
        <v>191</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389</v>
      </c>
      <c r="D13832" t="s">
        <v>1</v>
      </c>
      <c r="E13832" s="144" t="s">
        <v>193</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389</v>
      </c>
      <c r="D13833" t="s">
        <v>1</v>
      </c>
      <c r="E13833" s="144" t="s">
        <v>193</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389</v>
      </c>
      <c r="D13834" t="s">
        <v>1</v>
      </c>
      <c r="E13834" s="144" t="s">
        <v>193</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389</v>
      </c>
      <c r="D13835" t="s">
        <v>1</v>
      </c>
      <c r="E13835" s="144" t="s">
        <v>193</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389</v>
      </c>
      <c r="D13836" t="s">
        <v>1</v>
      </c>
      <c r="E13836" s="144" t="s">
        <v>193</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389</v>
      </c>
      <c r="D13837" t="s">
        <v>1</v>
      </c>
      <c r="E13837" s="144" t="s">
        <v>193</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389</v>
      </c>
      <c r="D13838" t="s">
        <v>1</v>
      </c>
      <c r="E13838" s="144" t="s">
        <v>193</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389</v>
      </c>
      <c r="D13839" t="s">
        <v>1</v>
      </c>
      <c r="E13839" s="144" t="s">
        <v>193</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389</v>
      </c>
      <c r="D13840" t="s">
        <v>1</v>
      </c>
      <c r="E13840" s="144" t="s">
        <v>193</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389</v>
      </c>
      <c r="D13841" t="s">
        <v>1</v>
      </c>
      <c r="E13841" s="144" t="s">
        <v>193</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389</v>
      </c>
      <c r="D13842" t="s">
        <v>1</v>
      </c>
      <c r="E13842" s="144" t="s">
        <v>193</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389</v>
      </c>
      <c r="D13843" t="s">
        <v>1</v>
      </c>
      <c r="E13843" s="144" t="s">
        <v>193</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389</v>
      </c>
      <c r="D13844" t="s">
        <v>1</v>
      </c>
      <c r="E13844" s="144" t="s">
        <v>193</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389</v>
      </c>
      <c r="D13845" t="s">
        <v>1</v>
      </c>
      <c r="E13845" s="144" t="s">
        <v>193</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389</v>
      </c>
      <c r="D13846" t="s">
        <v>1</v>
      </c>
      <c r="E13846" s="144" t="s">
        <v>193</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389</v>
      </c>
      <c r="D13847" t="s">
        <v>1</v>
      </c>
      <c r="E13847" s="144" t="s">
        <v>193</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389</v>
      </c>
      <c r="D13848" t="s">
        <v>1</v>
      </c>
      <c r="E13848" s="144" t="s">
        <v>193</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389</v>
      </c>
      <c r="D13849" t="s">
        <v>1</v>
      </c>
      <c r="E13849" s="144" t="s">
        <v>192</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389</v>
      </c>
      <c r="D13850" t="s">
        <v>1</v>
      </c>
      <c r="E13850" s="144" t="s">
        <v>192</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389</v>
      </c>
      <c r="D13851" t="s">
        <v>1</v>
      </c>
      <c r="E13851" s="144" t="s">
        <v>192</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389</v>
      </c>
      <c r="D13852" t="s">
        <v>1</v>
      </c>
      <c r="E13852" s="144" t="s">
        <v>192</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389</v>
      </c>
      <c r="D13853" t="s">
        <v>1</v>
      </c>
      <c r="E13853" s="144" t="s">
        <v>192</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389</v>
      </c>
      <c r="D13854" t="s">
        <v>1</v>
      </c>
      <c r="E13854" s="144" t="s">
        <v>192</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389</v>
      </c>
      <c r="D13855" t="s">
        <v>1</v>
      </c>
      <c r="E13855" s="144" t="s">
        <v>192</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389</v>
      </c>
      <c r="D13856" t="s">
        <v>1</v>
      </c>
      <c r="E13856" s="144" t="s">
        <v>192</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389</v>
      </c>
      <c r="D13857" t="s">
        <v>1</v>
      </c>
      <c r="E13857" s="144" t="s">
        <v>192</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389</v>
      </c>
      <c r="D13858" t="s">
        <v>1</v>
      </c>
      <c r="E13858" s="144" t="s">
        <v>192</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389</v>
      </c>
      <c r="D13859" t="s">
        <v>1</v>
      </c>
      <c r="E13859" s="144" t="s">
        <v>192</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389</v>
      </c>
      <c r="D13860" t="s">
        <v>1</v>
      </c>
      <c r="E13860" s="144" t="s">
        <v>192</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389</v>
      </c>
      <c r="D13861" t="s">
        <v>1</v>
      </c>
      <c r="E13861" s="144" t="s">
        <v>192</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389</v>
      </c>
      <c r="D13862" t="s">
        <v>1</v>
      </c>
      <c r="E13862" s="144" t="s">
        <v>192</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389</v>
      </c>
      <c r="D13863" t="s">
        <v>1</v>
      </c>
      <c r="E13863" s="144" t="s">
        <v>192</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389</v>
      </c>
      <c r="D13864" t="s">
        <v>1</v>
      </c>
      <c r="E13864" s="144" t="s">
        <v>192</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389</v>
      </c>
      <c r="D13865" t="s">
        <v>1</v>
      </c>
      <c r="E13865" s="144" t="s">
        <v>192</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389</v>
      </c>
      <c r="D13866" t="s">
        <v>1</v>
      </c>
      <c r="E13866" s="144" t="s">
        <v>191</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389</v>
      </c>
      <c r="D13867" t="s">
        <v>1</v>
      </c>
      <c r="E13867" s="144" t="s">
        <v>191</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389</v>
      </c>
      <c r="D13868" t="s">
        <v>1</v>
      </c>
      <c r="E13868" s="144" t="s">
        <v>191</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389</v>
      </c>
      <c r="D13869" t="s">
        <v>1</v>
      </c>
      <c r="E13869" s="144" t="s">
        <v>191</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389</v>
      </c>
      <c r="D13870" t="s">
        <v>1</v>
      </c>
      <c r="E13870" s="144" t="s">
        <v>191</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389</v>
      </c>
      <c r="D13871" t="s">
        <v>1</v>
      </c>
      <c r="E13871" s="144" t="s">
        <v>191</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389</v>
      </c>
      <c r="D13872" t="s">
        <v>1</v>
      </c>
      <c r="E13872" s="144" t="s">
        <v>191</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389</v>
      </c>
      <c r="D13873" t="s">
        <v>1</v>
      </c>
      <c r="E13873" s="144" t="s">
        <v>191</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389</v>
      </c>
      <c r="D13874" t="s">
        <v>1</v>
      </c>
      <c r="E13874" s="144" t="s">
        <v>191</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389</v>
      </c>
      <c r="D13875" t="s">
        <v>1</v>
      </c>
      <c r="E13875" s="144" t="s">
        <v>191</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389</v>
      </c>
      <c r="D13876" t="s">
        <v>1</v>
      </c>
      <c r="E13876" s="144" t="s">
        <v>191</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389</v>
      </c>
      <c r="D13877" t="s">
        <v>1</v>
      </c>
      <c r="E13877" s="144" t="s">
        <v>191</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389</v>
      </c>
      <c r="D13878" t="s">
        <v>1</v>
      </c>
      <c r="E13878" s="144" t="s">
        <v>191</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389</v>
      </c>
      <c r="D13879" t="s">
        <v>1</v>
      </c>
      <c r="E13879" s="144" t="s">
        <v>191</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389</v>
      </c>
      <c r="D13880" t="s">
        <v>1</v>
      </c>
      <c r="E13880" s="144" t="s">
        <v>191</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389</v>
      </c>
      <c r="D13881" t="s">
        <v>1</v>
      </c>
      <c r="E13881" s="144" t="s">
        <v>191</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389</v>
      </c>
      <c r="D13882" t="s">
        <v>1</v>
      </c>
      <c r="E13882" s="144" t="s">
        <v>191</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390</v>
      </c>
      <c r="D13883" t="s">
        <v>488</v>
      </c>
      <c r="E13883" s="144" t="s">
        <v>193</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390</v>
      </c>
      <c r="D13884" t="s">
        <v>488</v>
      </c>
      <c r="E13884" s="144" t="s">
        <v>193</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390</v>
      </c>
      <c r="D13885" t="s">
        <v>488</v>
      </c>
      <c r="E13885" s="144" t="s">
        <v>193</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390</v>
      </c>
      <c r="D13886" t="s">
        <v>488</v>
      </c>
      <c r="E13886" s="144" t="s">
        <v>193</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390</v>
      </c>
      <c r="D13887" t="s">
        <v>488</v>
      </c>
      <c r="E13887" s="144" t="s">
        <v>193</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390</v>
      </c>
      <c r="D13888" t="s">
        <v>488</v>
      </c>
      <c r="E13888" s="144" t="s">
        <v>193</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390</v>
      </c>
      <c r="D13889" t="s">
        <v>488</v>
      </c>
      <c r="E13889" s="144" t="s">
        <v>193</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390</v>
      </c>
      <c r="D13890" t="s">
        <v>488</v>
      </c>
      <c r="E13890" s="144" t="s">
        <v>193</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390</v>
      </c>
      <c r="D13891" t="s">
        <v>488</v>
      </c>
      <c r="E13891" s="144" t="s">
        <v>193</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390</v>
      </c>
      <c r="D13892" t="s">
        <v>488</v>
      </c>
      <c r="E13892" s="144" t="s">
        <v>193</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390</v>
      </c>
      <c r="D13893" t="s">
        <v>488</v>
      </c>
      <c r="E13893" s="144" t="s">
        <v>193</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390</v>
      </c>
      <c r="D13894" t="s">
        <v>488</v>
      </c>
      <c r="E13894" s="144" t="s">
        <v>193</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390</v>
      </c>
      <c r="D13895" t="s">
        <v>488</v>
      </c>
      <c r="E13895" s="144" t="s">
        <v>193</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390</v>
      </c>
      <c r="D13896" t="s">
        <v>488</v>
      </c>
      <c r="E13896" s="144" t="s">
        <v>193</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390</v>
      </c>
      <c r="D13897" t="s">
        <v>488</v>
      </c>
      <c r="E13897" s="144" t="s">
        <v>193</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390</v>
      </c>
      <c r="D13898" t="s">
        <v>488</v>
      </c>
      <c r="E13898" s="144" t="s">
        <v>193</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390</v>
      </c>
      <c r="D13899" t="s">
        <v>488</v>
      </c>
      <c r="E13899" s="144" t="s">
        <v>193</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390</v>
      </c>
      <c r="D13900" t="s">
        <v>488</v>
      </c>
      <c r="E13900" s="144" t="s">
        <v>192</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390</v>
      </c>
      <c r="D13901" t="s">
        <v>488</v>
      </c>
      <c r="E13901" s="144" t="s">
        <v>192</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390</v>
      </c>
      <c r="D13902" t="s">
        <v>488</v>
      </c>
      <c r="E13902" s="144" t="s">
        <v>192</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390</v>
      </c>
      <c r="D13903" t="s">
        <v>488</v>
      </c>
      <c r="E13903" s="144" t="s">
        <v>192</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390</v>
      </c>
      <c r="D13904" t="s">
        <v>488</v>
      </c>
      <c r="E13904" s="144" t="s">
        <v>192</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390</v>
      </c>
      <c r="D13905" t="s">
        <v>488</v>
      </c>
      <c r="E13905" s="144" t="s">
        <v>192</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390</v>
      </c>
      <c r="D13906" t="s">
        <v>488</v>
      </c>
      <c r="E13906" s="144" t="s">
        <v>192</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390</v>
      </c>
      <c r="D13907" t="s">
        <v>488</v>
      </c>
      <c r="E13907" s="144" t="s">
        <v>192</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390</v>
      </c>
      <c r="D13908" t="s">
        <v>488</v>
      </c>
      <c r="E13908" s="144" t="s">
        <v>192</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390</v>
      </c>
      <c r="D13909" t="s">
        <v>488</v>
      </c>
      <c r="E13909" s="144" t="s">
        <v>192</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390</v>
      </c>
      <c r="D13910" t="s">
        <v>488</v>
      </c>
      <c r="E13910" s="144" t="s">
        <v>192</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390</v>
      </c>
      <c r="D13911" t="s">
        <v>488</v>
      </c>
      <c r="E13911" s="144" t="s">
        <v>192</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390</v>
      </c>
      <c r="D13912" t="s">
        <v>488</v>
      </c>
      <c r="E13912" s="144" t="s">
        <v>192</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390</v>
      </c>
      <c r="D13913" t="s">
        <v>488</v>
      </c>
      <c r="E13913" s="144" t="s">
        <v>192</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390</v>
      </c>
      <c r="D13914" t="s">
        <v>488</v>
      </c>
      <c r="E13914" s="144" t="s">
        <v>192</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390</v>
      </c>
      <c r="D13915" t="s">
        <v>488</v>
      </c>
      <c r="E13915" s="144" t="s">
        <v>192</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390</v>
      </c>
      <c r="D13916" t="s">
        <v>488</v>
      </c>
      <c r="E13916" s="144" t="s">
        <v>192</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390</v>
      </c>
      <c r="D13917" t="s">
        <v>488</v>
      </c>
      <c r="E13917" s="144" t="s">
        <v>191</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390</v>
      </c>
      <c r="D13918" t="s">
        <v>488</v>
      </c>
      <c r="E13918" s="144" t="s">
        <v>191</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390</v>
      </c>
      <c r="D13919" t="s">
        <v>488</v>
      </c>
      <c r="E13919" s="144" t="s">
        <v>191</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390</v>
      </c>
      <c r="D13920" t="s">
        <v>488</v>
      </c>
      <c r="E13920" s="144" t="s">
        <v>191</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390</v>
      </c>
      <c r="D13921" t="s">
        <v>488</v>
      </c>
      <c r="E13921" s="144" t="s">
        <v>191</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390</v>
      </c>
      <c r="D13922" t="s">
        <v>488</v>
      </c>
      <c r="E13922" s="144" t="s">
        <v>191</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390</v>
      </c>
      <c r="D13923" t="s">
        <v>488</v>
      </c>
      <c r="E13923" s="144" t="s">
        <v>191</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390</v>
      </c>
      <c r="D13924" t="s">
        <v>488</v>
      </c>
      <c r="E13924" s="144" t="s">
        <v>191</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390</v>
      </c>
      <c r="D13925" t="s">
        <v>488</v>
      </c>
      <c r="E13925" s="144" t="s">
        <v>191</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390</v>
      </c>
      <c r="D13926" t="s">
        <v>488</v>
      </c>
      <c r="E13926" s="144" t="s">
        <v>191</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390</v>
      </c>
      <c r="D13927" t="s">
        <v>488</v>
      </c>
      <c r="E13927" s="144" t="s">
        <v>191</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390</v>
      </c>
      <c r="D13928" t="s">
        <v>488</v>
      </c>
      <c r="E13928" s="144" t="s">
        <v>191</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390</v>
      </c>
      <c r="D13929" t="s">
        <v>488</v>
      </c>
      <c r="E13929" s="144" t="s">
        <v>191</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390</v>
      </c>
      <c r="D13930" t="s">
        <v>488</v>
      </c>
      <c r="E13930" s="144" t="s">
        <v>191</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390</v>
      </c>
      <c r="D13931" t="s">
        <v>488</v>
      </c>
      <c r="E13931" s="144" t="s">
        <v>191</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390</v>
      </c>
      <c r="D13932" t="s">
        <v>488</v>
      </c>
      <c r="E13932" s="144" t="s">
        <v>191</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390</v>
      </c>
      <c r="D13933" t="s">
        <v>488</v>
      </c>
      <c r="E13933" s="144" t="s">
        <v>191</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390</v>
      </c>
      <c r="D13934" t="s">
        <v>1</v>
      </c>
      <c r="E13934" s="144" t="s">
        <v>193</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390</v>
      </c>
      <c r="D13935" t="s">
        <v>1</v>
      </c>
      <c r="E13935" s="144" t="s">
        <v>193</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390</v>
      </c>
      <c r="D13936" t="s">
        <v>1</v>
      </c>
      <c r="E13936" s="144" t="s">
        <v>193</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390</v>
      </c>
      <c r="D13937" t="s">
        <v>1</v>
      </c>
      <c r="E13937" s="144" t="s">
        <v>193</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390</v>
      </c>
      <c r="D13938" t="s">
        <v>1</v>
      </c>
      <c r="E13938" s="144" t="s">
        <v>193</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390</v>
      </c>
      <c r="D13939" t="s">
        <v>1</v>
      </c>
      <c r="E13939" s="144" t="s">
        <v>193</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390</v>
      </c>
      <c r="D13940" t="s">
        <v>1</v>
      </c>
      <c r="E13940" s="144" t="s">
        <v>193</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390</v>
      </c>
      <c r="D13941" t="s">
        <v>1</v>
      </c>
      <c r="E13941" s="144" t="s">
        <v>193</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390</v>
      </c>
      <c r="D13942" t="s">
        <v>1</v>
      </c>
      <c r="E13942" s="144" t="s">
        <v>193</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390</v>
      </c>
      <c r="D13943" t="s">
        <v>1</v>
      </c>
      <c r="E13943" s="144" t="s">
        <v>193</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390</v>
      </c>
      <c r="D13944" t="s">
        <v>1</v>
      </c>
      <c r="E13944" s="144" t="s">
        <v>193</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390</v>
      </c>
      <c r="D13945" t="s">
        <v>1</v>
      </c>
      <c r="E13945" s="144" t="s">
        <v>193</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390</v>
      </c>
      <c r="D13946" t="s">
        <v>1</v>
      </c>
      <c r="E13946" s="144" t="s">
        <v>193</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390</v>
      </c>
      <c r="D13947" t="s">
        <v>1</v>
      </c>
      <c r="E13947" s="144" t="s">
        <v>193</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390</v>
      </c>
      <c r="D13948" t="s">
        <v>1</v>
      </c>
      <c r="E13948" s="144" t="s">
        <v>193</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390</v>
      </c>
      <c r="D13949" t="s">
        <v>1</v>
      </c>
      <c r="E13949" s="144" t="s">
        <v>193</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390</v>
      </c>
      <c r="D13950" t="s">
        <v>1</v>
      </c>
      <c r="E13950" s="144" t="s">
        <v>193</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390</v>
      </c>
      <c r="D13951" t="s">
        <v>1</v>
      </c>
      <c r="E13951" s="144" t="s">
        <v>192</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390</v>
      </c>
      <c r="D13952" t="s">
        <v>1</v>
      </c>
      <c r="E13952" s="144" t="s">
        <v>192</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390</v>
      </c>
      <c r="D13953" t="s">
        <v>1</v>
      </c>
      <c r="E13953" s="144" t="s">
        <v>192</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390</v>
      </c>
      <c r="D13954" t="s">
        <v>1</v>
      </c>
      <c r="E13954" s="144" t="s">
        <v>192</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390</v>
      </c>
      <c r="D13955" t="s">
        <v>1</v>
      </c>
      <c r="E13955" s="144" t="s">
        <v>192</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390</v>
      </c>
      <c r="D13956" t="s">
        <v>1</v>
      </c>
      <c r="E13956" s="144" t="s">
        <v>192</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390</v>
      </c>
      <c r="D13957" t="s">
        <v>1</v>
      </c>
      <c r="E13957" s="144" t="s">
        <v>192</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390</v>
      </c>
      <c r="D13958" t="s">
        <v>1</v>
      </c>
      <c r="E13958" s="144" t="s">
        <v>192</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390</v>
      </c>
      <c r="D13959" t="s">
        <v>1</v>
      </c>
      <c r="E13959" s="144" t="s">
        <v>192</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390</v>
      </c>
      <c r="D13960" t="s">
        <v>1</v>
      </c>
      <c r="E13960" s="144" t="s">
        <v>192</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390</v>
      </c>
      <c r="D13961" t="s">
        <v>1</v>
      </c>
      <c r="E13961" s="144" t="s">
        <v>192</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390</v>
      </c>
      <c r="D13962" t="s">
        <v>1</v>
      </c>
      <c r="E13962" s="144" t="s">
        <v>192</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390</v>
      </c>
      <c r="D13963" t="s">
        <v>1</v>
      </c>
      <c r="E13963" s="144" t="s">
        <v>192</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390</v>
      </c>
      <c r="D13964" t="s">
        <v>1</v>
      </c>
      <c r="E13964" s="144" t="s">
        <v>192</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390</v>
      </c>
      <c r="D13965" t="s">
        <v>1</v>
      </c>
      <c r="E13965" s="144" t="s">
        <v>192</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390</v>
      </c>
      <c r="D13966" t="s">
        <v>1</v>
      </c>
      <c r="E13966" s="144" t="s">
        <v>192</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390</v>
      </c>
      <c r="D13967" t="s">
        <v>1</v>
      </c>
      <c r="E13967" s="144" t="s">
        <v>192</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390</v>
      </c>
      <c r="D13968" t="s">
        <v>1</v>
      </c>
      <c r="E13968" s="144" t="s">
        <v>191</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390</v>
      </c>
      <c r="D13969" t="s">
        <v>1</v>
      </c>
      <c r="E13969" s="144" t="s">
        <v>191</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390</v>
      </c>
      <c r="D13970" t="s">
        <v>1</v>
      </c>
      <c r="E13970" s="144" t="s">
        <v>191</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390</v>
      </c>
      <c r="D13971" t="s">
        <v>1</v>
      </c>
      <c r="E13971" s="144" t="s">
        <v>191</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390</v>
      </c>
      <c r="D13972" t="s">
        <v>1</v>
      </c>
      <c r="E13972" s="144" t="s">
        <v>191</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390</v>
      </c>
      <c r="D13973" t="s">
        <v>1</v>
      </c>
      <c r="E13973" s="144" t="s">
        <v>191</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390</v>
      </c>
      <c r="D13974" t="s">
        <v>1</v>
      </c>
      <c r="E13974" s="144" t="s">
        <v>191</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390</v>
      </c>
      <c r="D13975" t="s">
        <v>1</v>
      </c>
      <c r="E13975" s="144" t="s">
        <v>191</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390</v>
      </c>
      <c r="D13976" t="s">
        <v>1</v>
      </c>
      <c r="E13976" s="144" t="s">
        <v>191</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390</v>
      </c>
      <c r="D13977" t="s">
        <v>1</v>
      </c>
      <c r="E13977" s="144" t="s">
        <v>191</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390</v>
      </c>
      <c r="D13978" t="s">
        <v>1</v>
      </c>
      <c r="E13978" s="144" t="s">
        <v>191</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390</v>
      </c>
      <c r="D13979" t="s">
        <v>1</v>
      </c>
      <c r="E13979" s="144" t="s">
        <v>191</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390</v>
      </c>
      <c r="D13980" t="s">
        <v>1</v>
      </c>
      <c r="E13980" s="144" t="s">
        <v>191</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390</v>
      </c>
      <c r="D13981" t="s">
        <v>1</v>
      </c>
      <c r="E13981" s="144" t="s">
        <v>191</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390</v>
      </c>
      <c r="D13982" t="s">
        <v>1</v>
      </c>
      <c r="E13982" s="144" t="s">
        <v>191</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390</v>
      </c>
      <c r="D13983" t="s">
        <v>1</v>
      </c>
      <c r="E13983" s="144" t="s">
        <v>191</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390</v>
      </c>
      <c r="D13984" t="s">
        <v>1</v>
      </c>
      <c r="E13984" s="144" t="s">
        <v>191</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391</v>
      </c>
      <c r="D13985" t="s">
        <v>488</v>
      </c>
      <c r="E13985" s="144" t="s">
        <v>193</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391</v>
      </c>
      <c r="D13986" t="s">
        <v>488</v>
      </c>
      <c r="E13986" s="144" t="s">
        <v>193</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391</v>
      </c>
      <c r="D13987" t="s">
        <v>488</v>
      </c>
      <c r="E13987" s="144" t="s">
        <v>193</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391</v>
      </c>
      <c r="D13988" t="s">
        <v>488</v>
      </c>
      <c r="E13988" s="144" t="s">
        <v>193</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391</v>
      </c>
      <c r="D13989" t="s">
        <v>488</v>
      </c>
      <c r="E13989" s="144" t="s">
        <v>193</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391</v>
      </c>
      <c r="D13990" t="s">
        <v>488</v>
      </c>
      <c r="E13990" s="144" t="s">
        <v>193</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391</v>
      </c>
      <c r="D13991" t="s">
        <v>488</v>
      </c>
      <c r="E13991" s="144" t="s">
        <v>193</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391</v>
      </c>
      <c r="D13992" t="s">
        <v>488</v>
      </c>
      <c r="E13992" s="144" t="s">
        <v>193</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391</v>
      </c>
      <c r="D13993" t="s">
        <v>488</v>
      </c>
      <c r="E13993" s="144" t="s">
        <v>193</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391</v>
      </c>
      <c r="D13994" t="s">
        <v>488</v>
      </c>
      <c r="E13994" s="144" t="s">
        <v>193</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391</v>
      </c>
      <c r="D13995" t="s">
        <v>488</v>
      </c>
      <c r="E13995" s="144" t="s">
        <v>193</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391</v>
      </c>
      <c r="D13996" t="s">
        <v>488</v>
      </c>
      <c r="E13996" s="144" t="s">
        <v>193</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391</v>
      </c>
      <c r="D13997" t="s">
        <v>488</v>
      </c>
      <c r="E13997" s="144" t="s">
        <v>193</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391</v>
      </c>
      <c r="D13998" t="s">
        <v>488</v>
      </c>
      <c r="E13998" s="144" t="s">
        <v>193</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391</v>
      </c>
      <c r="D13999" t="s">
        <v>488</v>
      </c>
      <c r="E13999" s="144" t="s">
        <v>193</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391</v>
      </c>
      <c r="D14000" t="s">
        <v>488</v>
      </c>
      <c r="E14000" s="144" t="s">
        <v>193</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391</v>
      </c>
      <c r="D14001" t="s">
        <v>488</v>
      </c>
      <c r="E14001" s="144" t="s">
        <v>193</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391</v>
      </c>
      <c r="D14002" t="s">
        <v>488</v>
      </c>
      <c r="E14002" s="144" t="s">
        <v>192</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391</v>
      </c>
      <c r="D14003" t="s">
        <v>488</v>
      </c>
      <c r="E14003" s="144" t="s">
        <v>192</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391</v>
      </c>
      <c r="D14004" t="s">
        <v>488</v>
      </c>
      <c r="E14004" s="144" t="s">
        <v>192</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391</v>
      </c>
      <c r="D14005" t="s">
        <v>488</v>
      </c>
      <c r="E14005" s="144" t="s">
        <v>192</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391</v>
      </c>
      <c r="D14006" t="s">
        <v>488</v>
      </c>
      <c r="E14006" s="144" t="s">
        <v>192</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391</v>
      </c>
      <c r="D14007" t="s">
        <v>488</v>
      </c>
      <c r="E14007" s="144" t="s">
        <v>192</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391</v>
      </c>
      <c r="D14008" t="s">
        <v>488</v>
      </c>
      <c r="E14008" s="144" t="s">
        <v>192</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391</v>
      </c>
      <c r="D14009" t="s">
        <v>488</v>
      </c>
      <c r="E14009" s="144" t="s">
        <v>192</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391</v>
      </c>
      <c r="D14010" t="s">
        <v>488</v>
      </c>
      <c r="E14010" s="144" t="s">
        <v>192</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391</v>
      </c>
      <c r="D14011" t="s">
        <v>488</v>
      </c>
      <c r="E14011" s="144" t="s">
        <v>192</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391</v>
      </c>
      <c r="D14012" t="s">
        <v>488</v>
      </c>
      <c r="E14012" s="144" t="s">
        <v>192</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391</v>
      </c>
      <c r="D14013" t="s">
        <v>488</v>
      </c>
      <c r="E14013" s="144" t="s">
        <v>192</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391</v>
      </c>
      <c r="D14014" t="s">
        <v>488</v>
      </c>
      <c r="E14014" s="144" t="s">
        <v>192</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391</v>
      </c>
      <c r="D14015" t="s">
        <v>488</v>
      </c>
      <c r="E14015" s="144" t="s">
        <v>192</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391</v>
      </c>
      <c r="D14016" t="s">
        <v>488</v>
      </c>
      <c r="E14016" s="144" t="s">
        <v>192</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391</v>
      </c>
      <c r="D14017" t="s">
        <v>488</v>
      </c>
      <c r="E14017" s="144" t="s">
        <v>192</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391</v>
      </c>
      <c r="D14018" t="s">
        <v>488</v>
      </c>
      <c r="E14018" s="144" t="s">
        <v>192</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391</v>
      </c>
      <c r="D14019" t="s">
        <v>488</v>
      </c>
      <c r="E14019" s="144" t="s">
        <v>191</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391</v>
      </c>
      <c r="D14020" t="s">
        <v>488</v>
      </c>
      <c r="E14020" s="144" t="s">
        <v>191</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391</v>
      </c>
      <c r="D14021" t="s">
        <v>488</v>
      </c>
      <c r="E14021" s="144" t="s">
        <v>191</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391</v>
      </c>
      <c r="D14022" t="s">
        <v>488</v>
      </c>
      <c r="E14022" s="144" t="s">
        <v>191</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391</v>
      </c>
      <c r="D14023" t="s">
        <v>488</v>
      </c>
      <c r="E14023" s="144" t="s">
        <v>191</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391</v>
      </c>
      <c r="D14024" t="s">
        <v>488</v>
      </c>
      <c r="E14024" s="144" t="s">
        <v>191</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391</v>
      </c>
      <c r="D14025" t="s">
        <v>488</v>
      </c>
      <c r="E14025" s="144" t="s">
        <v>191</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391</v>
      </c>
      <c r="D14026" t="s">
        <v>488</v>
      </c>
      <c r="E14026" s="144" t="s">
        <v>191</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391</v>
      </c>
      <c r="D14027" t="s">
        <v>488</v>
      </c>
      <c r="E14027" s="144" t="s">
        <v>191</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391</v>
      </c>
      <c r="D14028" t="s">
        <v>488</v>
      </c>
      <c r="E14028" s="144" t="s">
        <v>191</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391</v>
      </c>
      <c r="D14029" t="s">
        <v>488</v>
      </c>
      <c r="E14029" s="144" t="s">
        <v>191</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391</v>
      </c>
      <c r="D14030" t="s">
        <v>488</v>
      </c>
      <c r="E14030" s="144" t="s">
        <v>191</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391</v>
      </c>
      <c r="D14031" t="s">
        <v>488</v>
      </c>
      <c r="E14031" s="144" t="s">
        <v>191</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391</v>
      </c>
      <c r="D14032" t="s">
        <v>488</v>
      </c>
      <c r="E14032" s="144" t="s">
        <v>191</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391</v>
      </c>
      <c r="D14033" t="s">
        <v>488</v>
      </c>
      <c r="E14033" s="144" t="s">
        <v>191</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391</v>
      </c>
      <c r="D14034" t="s">
        <v>488</v>
      </c>
      <c r="E14034" s="144" t="s">
        <v>191</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391</v>
      </c>
      <c r="D14035" t="s">
        <v>488</v>
      </c>
      <c r="E14035" s="144" t="s">
        <v>191</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391</v>
      </c>
      <c r="D14036" t="s">
        <v>1</v>
      </c>
      <c r="E14036" s="144" t="s">
        <v>193</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391</v>
      </c>
      <c r="D14037" t="s">
        <v>1</v>
      </c>
      <c r="E14037" s="144" t="s">
        <v>193</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391</v>
      </c>
      <c r="D14038" t="s">
        <v>1</v>
      </c>
      <c r="E14038" s="144" t="s">
        <v>193</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391</v>
      </c>
      <c r="D14039" t="s">
        <v>1</v>
      </c>
      <c r="E14039" s="144" t="s">
        <v>193</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391</v>
      </c>
      <c r="D14040" t="s">
        <v>1</v>
      </c>
      <c r="E14040" s="144" t="s">
        <v>193</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391</v>
      </c>
      <c r="D14041" t="s">
        <v>1</v>
      </c>
      <c r="E14041" s="144" t="s">
        <v>193</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391</v>
      </c>
      <c r="D14042" t="s">
        <v>1</v>
      </c>
      <c r="E14042" s="144" t="s">
        <v>193</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391</v>
      </c>
      <c r="D14043" t="s">
        <v>1</v>
      </c>
      <c r="E14043" s="144" t="s">
        <v>193</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391</v>
      </c>
      <c r="D14044" t="s">
        <v>1</v>
      </c>
      <c r="E14044" s="144" t="s">
        <v>193</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391</v>
      </c>
      <c r="D14045" t="s">
        <v>1</v>
      </c>
      <c r="E14045" s="144" t="s">
        <v>193</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391</v>
      </c>
      <c r="D14046" t="s">
        <v>1</v>
      </c>
      <c r="E14046" s="144" t="s">
        <v>193</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391</v>
      </c>
      <c r="D14047" t="s">
        <v>1</v>
      </c>
      <c r="E14047" s="144" t="s">
        <v>193</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391</v>
      </c>
      <c r="D14048" t="s">
        <v>1</v>
      </c>
      <c r="E14048" s="144" t="s">
        <v>193</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391</v>
      </c>
      <c r="D14049" t="s">
        <v>1</v>
      </c>
      <c r="E14049" s="144" t="s">
        <v>193</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391</v>
      </c>
      <c r="D14050" t="s">
        <v>1</v>
      </c>
      <c r="E14050" s="144" t="s">
        <v>193</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391</v>
      </c>
      <c r="D14051" t="s">
        <v>1</v>
      </c>
      <c r="E14051" s="144" t="s">
        <v>193</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391</v>
      </c>
      <c r="D14052" t="s">
        <v>1</v>
      </c>
      <c r="E14052" s="144" t="s">
        <v>193</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391</v>
      </c>
      <c r="D14053" t="s">
        <v>1</v>
      </c>
      <c r="E14053" s="144" t="s">
        <v>192</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391</v>
      </c>
      <c r="D14054" t="s">
        <v>1</v>
      </c>
      <c r="E14054" s="144" t="s">
        <v>192</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391</v>
      </c>
      <c r="D14055" t="s">
        <v>1</v>
      </c>
      <c r="E14055" s="144" t="s">
        <v>192</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391</v>
      </c>
      <c r="D14056" t="s">
        <v>1</v>
      </c>
      <c r="E14056" s="144" t="s">
        <v>192</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391</v>
      </c>
      <c r="D14057" t="s">
        <v>1</v>
      </c>
      <c r="E14057" s="144" t="s">
        <v>192</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391</v>
      </c>
      <c r="D14058" t="s">
        <v>1</v>
      </c>
      <c r="E14058" s="144" t="s">
        <v>192</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391</v>
      </c>
      <c r="D14059" t="s">
        <v>1</v>
      </c>
      <c r="E14059" s="144" t="s">
        <v>192</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391</v>
      </c>
      <c r="D14060" t="s">
        <v>1</v>
      </c>
      <c r="E14060" s="144" t="s">
        <v>192</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391</v>
      </c>
      <c r="D14061" t="s">
        <v>1</v>
      </c>
      <c r="E14061" s="144" t="s">
        <v>192</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391</v>
      </c>
      <c r="D14062" t="s">
        <v>1</v>
      </c>
      <c r="E14062" s="144" t="s">
        <v>192</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391</v>
      </c>
      <c r="D14063" t="s">
        <v>1</v>
      </c>
      <c r="E14063" s="144" t="s">
        <v>192</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391</v>
      </c>
      <c r="D14064" t="s">
        <v>1</v>
      </c>
      <c r="E14064" s="144" t="s">
        <v>192</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391</v>
      </c>
      <c r="D14065" t="s">
        <v>1</v>
      </c>
      <c r="E14065" s="144" t="s">
        <v>192</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391</v>
      </c>
      <c r="D14066" t="s">
        <v>1</v>
      </c>
      <c r="E14066" s="144" t="s">
        <v>192</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391</v>
      </c>
      <c r="D14067" t="s">
        <v>1</v>
      </c>
      <c r="E14067" s="144" t="s">
        <v>192</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391</v>
      </c>
      <c r="D14068" t="s">
        <v>1</v>
      </c>
      <c r="E14068" s="144" t="s">
        <v>192</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391</v>
      </c>
      <c r="D14069" t="s">
        <v>1</v>
      </c>
      <c r="E14069" s="144" t="s">
        <v>192</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391</v>
      </c>
      <c r="D14070" t="s">
        <v>1</v>
      </c>
      <c r="E14070" s="144" t="s">
        <v>191</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391</v>
      </c>
      <c r="D14071" t="s">
        <v>1</v>
      </c>
      <c r="E14071" s="144" t="s">
        <v>191</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391</v>
      </c>
      <c r="D14072" t="s">
        <v>1</v>
      </c>
      <c r="E14072" s="144" t="s">
        <v>191</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391</v>
      </c>
      <c r="D14073" t="s">
        <v>1</v>
      </c>
      <c r="E14073" s="144" t="s">
        <v>191</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391</v>
      </c>
      <c r="D14074" t="s">
        <v>1</v>
      </c>
      <c r="E14074" s="144" t="s">
        <v>191</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391</v>
      </c>
      <c r="D14075" t="s">
        <v>1</v>
      </c>
      <c r="E14075" s="144" t="s">
        <v>191</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391</v>
      </c>
      <c r="D14076" t="s">
        <v>1</v>
      </c>
      <c r="E14076" s="144" t="s">
        <v>191</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391</v>
      </c>
      <c r="D14077" t="s">
        <v>1</v>
      </c>
      <c r="E14077" s="144" t="s">
        <v>191</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391</v>
      </c>
      <c r="D14078" t="s">
        <v>1</v>
      </c>
      <c r="E14078" s="144" t="s">
        <v>191</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391</v>
      </c>
      <c r="D14079" t="s">
        <v>1</v>
      </c>
      <c r="E14079" s="144" t="s">
        <v>191</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391</v>
      </c>
      <c r="D14080" t="s">
        <v>1</v>
      </c>
      <c r="E14080" s="144" t="s">
        <v>191</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391</v>
      </c>
      <c r="D14081" t="s">
        <v>1</v>
      </c>
      <c r="E14081" s="144" t="s">
        <v>191</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391</v>
      </c>
      <c r="D14082" t="s">
        <v>1</v>
      </c>
      <c r="E14082" s="144" t="s">
        <v>191</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391</v>
      </c>
      <c r="D14083" t="s">
        <v>1</v>
      </c>
      <c r="E14083" s="144" t="s">
        <v>191</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391</v>
      </c>
      <c r="D14084" t="s">
        <v>1</v>
      </c>
      <c r="E14084" s="144" t="s">
        <v>191</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391</v>
      </c>
      <c r="D14085" t="s">
        <v>1</v>
      </c>
      <c r="E14085" s="144" t="s">
        <v>191</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391</v>
      </c>
      <c r="D14086" t="s">
        <v>1</v>
      </c>
      <c r="E14086" s="144" t="s">
        <v>191</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392</v>
      </c>
      <c r="D14087" t="s">
        <v>488</v>
      </c>
      <c r="E14087" s="144" t="s">
        <v>193</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392</v>
      </c>
      <c r="D14088" t="s">
        <v>488</v>
      </c>
      <c r="E14088" s="144" t="s">
        <v>193</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392</v>
      </c>
      <c r="D14089" t="s">
        <v>488</v>
      </c>
      <c r="E14089" s="144" t="s">
        <v>193</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392</v>
      </c>
      <c r="D14090" t="s">
        <v>488</v>
      </c>
      <c r="E14090" s="144" t="s">
        <v>193</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392</v>
      </c>
      <c r="D14091" t="s">
        <v>488</v>
      </c>
      <c r="E14091" s="144" t="s">
        <v>193</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392</v>
      </c>
      <c r="D14092" t="s">
        <v>488</v>
      </c>
      <c r="E14092" s="144" t="s">
        <v>193</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392</v>
      </c>
      <c r="D14093" t="s">
        <v>488</v>
      </c>
      <c r="E14093" s="144" t="s">
        <v>193</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392</v>
      </c>
      <c r="D14094" t="s">
        <v>488</v>
      </c>
      <c r="E14094" s="144" t="s">
        <v>193</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392</v>
      </c>
      <c r="D14095" t="s">
        <v>488</v>
      </c>
      <c r="E14095" s="144" t="s">
        <v>193</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392</v>
      </c>
      <c r="D14096" t="s">
        <v>488</v>
      </c>
      <c r="E14096" s="144" t="s">
        <v>193</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392</v>
      </c>
      <c r="D14097" t="s">
        <v>488</v>
      </c>
      <c r="E14097" s="144" t="s">
        <v>193</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392</v>
      </c>
      <c r="D14098" t="s">
        <v>488</v>
      </c>
      <c r="E14098" s="144" t="s">
        <v>193</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392</v>
      </c>
      <c r="D14099" t="s">
        <v>488</v>
      </c>
      <c r="E14099" s="144" t="s">
        <v>193</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392</v>
      </c>
      <c r="D14100" t="s">
        <v>488</v>
      </c>
      <c r="E14100" s="144" t="s">
        <v>193</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392</v>
      </c>
      <c r="D14101" t="s">
        <v>488</v>
      </c>
      <c r="E14101" s="144" t="s">
        <v>193</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392</v>
      </c>
      <c r="D14102" t="s">
        <v>488</v>
      </c>
      <c r="E14102" s="144" t="s">
        <v>193</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392</v>
      </c>
      <c r="D14103" t="s">
        <v>488</v>
      </c>
      <c r="E14103" s="144" t="s">
        <v>193</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392</v>
      </c>
      <c r="D14104" t="s">
        <v>488</v>
      </c>
      <c r="E14104" s="144" t="s">
        <v>192</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392</v>
      </c>
      <c r="D14105" t="s">
        <v>488</v>
      </c>
      <c r="E14105" s="144" t="s">
        <v>192</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392</v>
      </c>
      <c r="D14106" t="s">
        <v>488</v>
      </c>
      <c r="E14106" s="144" t="s">
        <v>192</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392</v>
      </c>
      <c r="D14107" t="s">
        <v>488</v>
      </c>
      <c r="E14107" s="144" t="s">
        <v>192</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392</v>
      </c>
      <c r="D14108" t="s">
        <v>488</v>
      </c>
      <c r="E14108" s="144" t="s">
        <v>192</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392</v>
      </c>
      <c r="D14109" t="s">
        <v>488</v>
      </c>
      <c r="E14109" s="144" t="s">
        <v>192</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392</v>
      </c>
      <c r="D14110" t="s">
        <v>488</v>
      </c>
      <c r="E14110" s="144" t="s">
        <v>192</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392</v>
      </c>
      <c r="D14111" t="s">
        <v>488</v>
      </c>
      <c r="E14111" s="144" t="s">
        <v>192</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392</v>
      </c>
      <c r="D14112" t="s">
        <v>488</v>
      </c>
      <c r="E14112" s="144" t="s">
        <v>192</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392</v>
      </c>
      <c r="D14113" t="s">
        <v>488</v>
      </c>
      <c r="E14113" s="144" t="s">
        <v>192</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392</v>
      </c>
      <c r="D14114" t="s">
        <v>488</v>
      </c>
      <c r="E14114" s="144" t="s">
        <v>192</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392</v>
      </c>
      <c r="D14115" t="s">
        <v>488</v>
      </c>
      <c r="E14115" s="144" t="s">
        <v>192</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392</v>
      </c>
      <c r="D14116" t="s">
        <v>488</v>
      </c>
      <c r="E14116" s="144" t="s">
        <v>192</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392</v>
      </c>
      <c r="D14117" t="s">
        <v>488</v>
      </c>
      <c r="E14117" s="144" t="s">
        <v>192</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392</v>
      </c>
      <c r="D14118" t="s">
        <v>488</v>
      </c>
      <c r="E14118" s="144" t="s">
        <v>192</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392</v>
      </c>
      <c r="D14119" t="s">
        <v>488</v>
      </c>
      <c r="E14119" s="144" t="s">
        <v>192</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392</v>
      </c>
      <c r="D14120" t="s">
        <v>488</v>
      </c>
      <c r="E14120" s="144" t="s">
        <v>192</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392</v>
      </c>
      <c r="D14121" t="s">
        <v>488</v>
      </c>
      <c r="E14121" s="144" t="s">
        <v>191</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392</v>
      </c>
      <c r="D14122" t="s">
        <v>488</v>
      </c>
      <c r="E14122" s="144" t="s">
        <v>191</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392</v>
      </c>
      <c r="D14123" t="s">
        <v>488</v>
      </c>
      <c r="E14123" s="144" t="s">
        <v>191</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392</v>
      </c>
      <c r="D14124" t="s">
        <v>488</v>
      </c>
      <c r="E14124" s="144" t="s">
        <v>191</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392</v>
      </c>
      <c r="D14125" t="s">
        <v>488</v>
      </c>
      <c r="E14125" s="144" t="s">
        <v>191</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392</v>
      </c>
      <c r="D14126" t="s">
        <v>488</v>
      </c>
      <c r="E14126" s="144" t="s">
        <v>191</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392</v>
      </c>
      <c r="D14127" t="s">
        <v>488</v>
      </c>
      <c r="E14127" s="144" t="s">
        <v>191</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392</v>
      </c>
      <c r="D14128" t="s">
        <v>488</v>
      </c>
      <c r="E14128" s="144" t="s">
        <v>191</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392</v>
      </c>
      <c r="D14129" t="s">
        <v>488</v>
      </c>
      <c r="E14129" s="144" t="s">
        <v>191</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392</v>
      </c>
      <c r="D14130" t="s">
        <v>488</v>
      </c>
      <c r="E14130" s="144" t="s">
        <v>191</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392</v>
      </c>
      <c r="D14131" t="s">
        <v>488</v>
      </c>
      <c r="E14131" s="144" t="s">
        <v>191</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392</v>
      </c>
      <c r="D14132" t="s">
        <v>488</v>
      </c>
      <c r="E14132" s="144" t="s">
        <v>191</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392</v>
      </c>
      <c r="D14133" t="s">
        <v>488</v>
      </c>
      <c r="E14133" s="144" t="s">
        <v>191</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392</v>
      </c>
      <c r="D14134" t="s">
        <v>488</v>
      </c>
      <c r="E14134" s="144" t="s">
        <v>191</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392</v>
      </c>
      <c r="D14135" t="s">
        <v>488</v>
      </c>
      <c r="E14135" s="144" t="s">
        <v>191</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392</v>
      </c>
      <c r="D14136" t="s">
        <v>488</v>
      </c>
      <c r="E14136" s="144" t="s">
        <v>191</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392</v>
      </c>
      <c r="D14137" t="s">
        <v>488</v>
      </c>
      <c r="E14137" s="144" t="s">
        <v>191</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392</v>
      </c>
      <c r="D14138" t="s">
        <v>1</v>
      </c>
      <c r="E14138" s="144" t="s">
        <v>193</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392</v>
      </c>
      <c r="D14139" t="s">
        <v>1</v>
      </c>
      <c r="E14139" s="144" t="s">
        <v>193</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392</v>
      </c>
      <c r="D14140" t="s">
        <v>1</v>
      </c>
      <c r="E14140" s="144" t="s">
        <v>193</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392</v>
      </c>
      <c r="D14141" t="s">
        <v>1</v>
      </c>
      <c r="E14141" s="144" t="s">
        <v>193</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392</v>
      </c>
      <c r="D14142" t="s">
        <v>1</v>
      </c>
      <c r="E14142" s="144" t="s">
        <v>193</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392</v>
      </c>
      <c r="D14143" t="s">
        <v>1</v>
      </c>
      <c r="E14143" s="144" t="s">
        <v>193</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392</v>
      </c>
      <c r="D14144" t="s">
        <v>1</v>
      </c>
      <c r="E14144" s="144" t="s">
        <v>193</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392</v>
      </c>
      <c r="D14145" t="s">
        <v>1</v>
      </c>
      <c r="E14145" s="144" t="s">
        <v>193</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392</v>
      </c>
      <c r="D14146" t="s">
        <v>1</v>
      </c>
      <c r="E14146" s="144" t="s">
        <v>193</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392</v>
      </c>
      <c r="D14147" t="s">
        <v>1</v>
      </c>
      <c r="E14147" s="144" t="s">
        <v>193</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392</v>
      </c>
      <c r="D14148" t="s">
        <v>1</v>
      </c>
      <c r="E14148" s="144" t="s">
        <v>193</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392</v>
      </c>
      <c r="D14149" t="s">
        <v>1</v>
      </c>
      <c r="E14149" s="144" t="s">
        <v>193</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392</v>
      </c>
      <c r="D14150" t="s">
        <v>1</v>
      </c>
      <c r="E14150" s="144" t="s">
        <v>193</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392</v>
      </c>
      <c r="D14151" t="s">
        <v>1</v>
      </c>
      <c r="E14151" s="144" t="s">
        <v>193</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392</v>
      </c>
      <c r="D14152" t="s">
        <v>1</v>
      </c>
      <c r="E14152" s="144" t="s">
        <v>193</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392</v>
      </c>
      <c r="D14153" t="s">
        <v>1</v>
      </c>
      <c r="E14153" s="144" t="s">
        <v>193</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392</v>
      </c>
      <c r="D14154" t="s">
        <v>1</v>
      </c>
      <c r="E14154" s="144" t="s">
        <v>193</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392</v>
      </c>
      <c r="D14155" t="s">
        <v>1</v>
      </c>
      <c r="E14155" s="144" t="s">
        <v>192</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392</v>
      </c>
      <c r="D14156" t="s">
        <v>1</v>
      </c>
      <c r="E14156" s="144" t="s">
        <v>192</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392</v>
      </c>
      <c r="D14157" t="s">
        <v>1</v>
      </c>
      <c r="E14157" s="144" t="s">
        <v>192</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392</v>
      </c>
      <c r="D14158" t="s">
        <v>1</v>
      </c>
      <c r="E14158" s="144" t="s">
        <v>192</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392</v>
      </c>
      <c r="D14159" t="s">
        <v>1</v>
      </c>
      <c r="E14159" s="144" t="s">
        <v>192</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392</v>
      </c>
      <c r="D14160" t="s">
        <v>1</v>
      </c>
      <c r="E14160" s="144" t="s">
        <v>192</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392</v>
      </c>
      <c r="D14161" t="s">
        <v>1</v>
      </c>
      <c r="E14161" s="144" t="s">
        <v>192</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392</v>
      </c>
      <c r="D14162" t="s">
        <v>1</v>
      </c>
      <c r="E14162" s="144" t="s">
        <v>192</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392</v>
      </c>
      <c r="D14163" t="s">
        <v>1</v>
      </c>
      <c r="E14163" s="144" t="s">
        <v>192</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392</v>
      </c>
      <c r="D14164" t="s">
        <v>1</v>
      </c>
      <c r="E14164" s="144" t="s">
        <v>192</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392</v>
      </c>
      <c r="D14165" t="s">
        <v>1</v>
      </c>
      <c r="E14165" s="144" t="s">
        <v>192</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392</v>
      </c>
      <c r="D14166" t="s">
        <v>1</v>
      </c>
      <c r="E14166" s="144" t="s">
        <v>192</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392</v>
      </c>
      <c r="D14167" t="s">
        <v>1</v>
      </c>
      <c r="E14167" s="144" t="s">
        <v>192</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392</v>
      </c>
      <c r="D14168" t="s">
        <v>1</v>
      </c>
      <c r="E14168" s="144" t="s">
        <v>192</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392</v>
      </c>
      <c r="D14169" t="s">
        <v>1</v>
      </c>
      <c r="E14169" s="144" t="s">
        <v>192</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392</v>
      </c>
      <c r="D14170" t="s">
        <v>1</v>
      </c>
      <c r="E14170" s="144" t="s">
        <v>192</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392</v>
      </c>
      <c r="D14171" t="s">
        <v>1</v>
      </c>
      <c r="E14171" s="144" t="s">
        <v>192</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392</v>
      </c>
      <c r="D14172" t="s">
        <v>1</v>
      </c>
      <c r="E14172" s="144" t="s">
        <v>191</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392</v>
      </c>
      <c r="D14173" t="s">
        <v>1</v>
      </c>
      <c r="E14173" s="144" t="s">
        <v>191</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392</v>
      </c>
      <c r="D14174" t="s">
        <v>1</v>
      </c>
      <c r="E14174" s="144" t="s">
        <v>191</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392</v>
      </c>
      <c r="D14175" t="s">
        <v>1</v>
      </c>
      <c r="E14175" s="144" t="s">
        <v>191</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392</v>
      </c>
      <c r="D14176" t="s">
        <v>1</v>
      </c>
      <c r="E14176" s="144" t="s">
        <v>191</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392</v>
      </c>
      <c r="D14177" t="s">
        <v>1</v>
      </c>
      <c r="E14177" s="144" t="s">
        <v>191</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392</v>
      </c>
      <c r="D14178" t="s">
        <v>1</v>
      </c>
      <c r="E14178" s="144" t="s">
        <v>191</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392</v>
      </c>
      <c r="D14179" t="s">
        <v>1</v>
      </c>
      <c r="E14179" s="144" t="s">
        <v>191</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392</v>
      </c>
      <c r="D14180" t="s">
        <v>1</v>
      </c>
      <c r="E14180" s="144" t="s">
        <v>191</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392</v>
      </c>
      <c r="D14181" t="s">
        <v>1</v>
      </c>
      <c r="E14181" s="144" t="s">
        <v>191</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392</v>
      </c>
      <c r="D14182" t="s">
        <v>1</v>
      </c>
      <c r="E14182" s="144" t="s">
        <v>191</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392</v>
      </c>
      <c r="D14183" t="s">
        <v>1</v>
      </c>
      <c r="E14183" s="144" t="s">
        <v>191</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392</v>
      </c>
      <c r="D14184" t="s">
        <v>1</v>
      </c>
      <c r="E14184" s="144" t="s">
        <v>191</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392</v>
      </c>
      <c r="D14185" t="s">
        <v>1</v>
      </c>
      <c r="E14185" s="144" t="s">
        <v>191</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392</v>
      </c>
      <c r="D14186" t="s">
        <v>1</v>
      </c>
      <c r="E14186" s="144" t="s">
        <v>191</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392</v>
      </c>
      <c r="D14187" t="s">
        <v>1</v>
      </c>
      <c r="E14187" s="144" t="s">
        <v>191</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392</v>
      </c>
      <c r="D14188" t="s">
        <v>1</v>
      </c>
      <c r="E14188" s="144" t="s">
        <v>191</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393</v>
      </c>
      <c r="D14189" t="s">
        <v>488</v>
      </c>
      <c r="E14189" s="144" t="s">
        <v>193</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393</v>
      </c>
      <c r="D14190" t="s">
        <v>488</v>
      </c>
      <c r="E14190" s="144" t="s">
        <v>193</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393</v>
      </c>
      <c r="D14191" t="s">
        <v>488</v>
      </c>
      <c r="E14191" s="144" t="s">
        <v>193</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393</v>
      </c>
      <c r="D14192" t="s">
        <v>488</v>
      </c>
      <c r="E14192" s="144" t="s">
        <v>193</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393</v>
      </c>
      <c r="D14193" t="s">
        <v>488</v>
      </c>
      <c r="E14193" s="144" t="s">
        <v>193</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393</v>
      </c>
      <c r="D14194" t="s">
        <v>488</v>
      </c>
      <c r="E14194" s="144" t="s">
        <v>193</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393</v>
      </c>
      <c r="D14195" t="s">
        <v>488</v>
      </c>
      <c r="E14195" s="144" t="s">
        <v>193</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393</v>
      </c>
      <c r="D14196" t="s">
        <v>488</v>
      </c>
      <c r="E14196" s="144" t="s">
        <v>193</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393</v>
      </c>
      <c r="D14197" t="s">
        <v>488</v>
      </c>
      <c r="E14197" s="144" t="s">
        <v>193</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393</v>
      </c>
      <c r="D14198" t="s">
        <v>488</v>
      </c>
      <c r="E14198" s="144" t="s">
        <v>193</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393</v>
      </c>
      <c r="D14199" t="s">
        <v>488</v>
      </c>
      <c r="E14199" s="144" t="s">
        <v>193</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393</v>
      </c>
      <c r="D14200" t="s">
        <v>488</v>
      </c>
      <c r="E14200" s="144" t="s">
        <v>193</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393</v>
      </c>
      <c r="D14201" t="s">
        <v>488</v>
      </c>
      <c r="E14201" s="144" t="s">
        <v>193</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393</v>
      </c>
      <c r="D14202" t="s">
        <v>488</v>
      </c>
      <c r="E14202" s="144" t="s">
        <v>193</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393</v>
      </c>
      <c r="D14203" t="s">
        <v>488</v>
      </c>
      <c r="E14203" s="144" t="s">
        <v>193</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393</v>
      </c>
      <c r="D14204" t="s">
        <v>488</v>
      </c>
      <c r="E14204" s="144" t="s">
        <v>193</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393</v>
      </c>
      <c r="D14205" t="s">
        <v>488</v>
      </c>
      <c r="E14205" s="144" t="s">
        <v>193</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393</v>
      </c>
      <c r="D14206" t="s">
        <v>488</v>
      </c>
      <c r="E14206" s="144" t="s">
        <v>192</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393</v>
      </c>
      <c r="D14207" t="s">
        <v>488</v>
      </c>
      <c r="E14207" s="144" t="s">
        <v>192</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393</v>
      </c>
      <c r="D14208" t="s">
        <v>488</v>
      </c>
      <c r="E14208" s="144" t="s">
        <v>192</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393</v>
      </c>
      <c r="D14209" t="s">
        <v>488</v>
      </c>
      <c r="E14209" s="144" t="s">
        <v>192</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393</v>
      </c>
      <c r="D14210" t="s">
        <v>488</v>
      </c>
      <c r="E14210" s="144" t="s">
        <v>192</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393</v>
      </c>
      <c r="D14211" t="s">
        <v>488</v>
      </c>
      <c r="E14211" s="144" t="s">
        <v>192</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393</v>
      </c>
      <c r="D14212" t="s">
        <v>488</v>
      </c>
      <c r="E14212" s="144" t="s">
        <v>192</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393</v>
      </c>
      <c r="D14213" t="s">
        <v>488</v>
      </c>
      <c r="E14213" s="144" t="s">
        <v>192</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393</v>
      </c>
      <c r="D14214" t="s">
        <v>488</v>
      </c>
      <c r="E14214" s="144" t="s">
        <v>192</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393</v>
      </c>
      <c r="D14215" t="s">
        <v>488</v>
      </c>
      <c r="E14215" s="144" t="s">
        <v>192</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393</v>
      </c>
      <c r="D14216" t="s">
        <v>488</v>
      </c>
      <c r="E14216" s="144" t="s">
        <v>192</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393</v>
      </c>
      <c r="D14217" t="s">
        <v>488</v>
      </c>
      <c r="E14217" s="144" t="s">
        <v>192</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393</v>
      </c>
      <c r="D14218" t="s">
        <v>488</v>
      </c>
      <c r="E14218" s="144" t="s">
        <v>192</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393</v>
      </c>
      <c r="D14219" t="s">
        <v>488</v>
      </c>
      <c r="E14219" s="144" t="s">
        <v>192</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393</v>
      </c>
      <c r="D14220" t="s">
        <v>488</v>
      </c>
      <c r="E14220" s="144" t="s">
        <v>192</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393</v>
      </c>
      <c r="D14221" t="s">
        <v>488</v>
      </c>
      <c r="E14221" s="144" t="s">
        <v>192</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393</v>
      </c>
      <c r="D14222" t="s">
        <v>488</v>
      </c>
      <c r="E14222" s="144" t="s">
        <v>192</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393</v>
      </c>
      <c r="D14223" t="s">
        <v>488</v>
      </c>
      <c r="E14223" s="144" t="s">
        <v>191</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393</v>
      </c>
      <c r="D14224" t="s">
        <v>488</v>
      </c>
      <c r="E14224" s="144" t="s">
        <v>191</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393</v>
      </c>
      <c r="D14225" t="s">
        <v>488</v>
      </c>
      <c r="E14225" s="144" t="s">
        <v>191</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393</v>
      </c>
      <c r="D14226" t="s">
        <v>488</v>
      </c>
      <c r="E14226" s="144" t="s">
        <v>191</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393</v>
      </c>
      <c r="D14227" t="s">
        <v>488</v>
      </c>
      <c r="E14227" s="144" t="s">
        <v>191</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393</v>
      </c>
      <c r="D14228" t="s">
        <v>488</v>
      </c>
      <c r="E14228" s="144" t="s">
        <v>191</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393</v>
      </c>
      <c r="D14229" t="s">
        <v>488</v>
      </c>
      <c r="E14229" s="144" t="s">
        <v>191</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393</v>
      </c>
      <c r="D14230" t="s">
        <v>488</v>
      </c>
      <c r="E14230" s="144" t="s">
        <v>191</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393</v>
      </c>
      <c r="D14231" t="s">
        <v>488</v>
      </c>
      <c r="E14231" s="144" t="s">
        <v>191</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393</v>
      </c>
      <c r="D14232" t="s">
        <v>488</v>
      </c>
      <c r="E14232" s="144" t="s">
        <v>191</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393</v>
      </c>
      <c r="D14233" t="s">
        <v>488</v>
      </c>
      <c r="E14233" s="144" t="s">
        <v>191</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393</v>
      </c>
      <c r="D14234" t="s">
        <v>488</v>
      </c>
      <c r="E14234" s="144" t="s">
        <v>191</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393</v>
      </c>
      <c r="D14235" t="s">
        <v>488</v>
      </c>
      <c r="E14235" s="144" t="s">
        <v>191</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393</v>
      </c>
      <c r="D14236" t="s">
        <v>488</v>
      </c>
      <c r="E14236" s="144" t="s">
        <v>191</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393</v>
      </c>
      <c r="D14237" t="s">
        <v>488</v>
      </c>
      <c r="E14237" s="144" t="s">
        <v>191</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393</v>
      </c>
      <c r="D14238" t="s">
        <v>488</v>
      </c>
      <c r="E14238" s="144" t="s">
        <v>191</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393</v>
      </c>
      <c r="D14239" t="s">
        <v>488</v>
      </c>
      <c r="E14239" s="144" t="s">
        <v>191</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393</v>
      </c>
      <c r="D14240" t="s">
        <v>1</v>
      </c>
      <c r="E14240" s="144" t="s">
        <v>193</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393</v>
      </c>
      <c r="D14241" t="s">
        <v>1</v>
      </c>
      <c r="E14241" s="144" t="s">
        <v>193</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393</v>
      </c>
      <c r="D14242" t="s">
        <v>1</v>
      </c>
      <c r="E14242" s="144" t="s">
        <v>193</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393</v>
      </c>
      <c r="D14243" t="s">
        <v>1</v>
      </c>
      <c r="E14243" s="144" t="s">
        <v>193</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393</v>
      </c>
      <c r="D14244" t="s">
        <v>1</v>
      </c>
      <c r="E14244" s="144" t="s">
        <v>193</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393</v>
      </c>
      <c r="D14245" t="s">
        <v>1</v>
      </c>
      <c r="E14245" s="144" t="s">
        <v>193</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393</v>
      </c>
      <c r="D14246" t="s">
        <v>1</v>
      </c>
      <c r="E14246" s="144" t="s">
        <v>193</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393</v>
      </c>
      <c r="D14247" t="s">
        <v>1</v>
      </c>
      <c r="E14247" s="144" t="s">
        <v>193</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393</v>
      </c>
      <c r="D14248" t="s">
        <v>1</v>
      </c>
      <c r="E14248" s="144" t="s">
        <v>193</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393</v>
      </c>
      <c r="D14249" t="s">
        <v>1</v>
      </c>
      <c r="E14249" s="144" t="s">
        <v>193</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393</v>
      </c>
      <c r="D14250" t="s">
        <v>1</v>
      </c>
      <c r="E14250" s="144" t="s">
        <v>193</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393</v>
      </c>
      <c r="D14251" t="s">
        <v>1</v>
      </c>
      <c r="E14251" s="144" t="s">
        <v>193</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393</v>
      </c>
      <c r="D14252" t="s">
        <v>1</v>
      </c>
      <c r="E14252" s="144" t="s">
        <v>193</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393</v>
      </c>
      <c r="D14253" t="s">
        <v>1</v>
      </c>
      <c r="E14253" s="144" t="s">
        <v>193</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393</v>
      </c>
      <c r="D14254" t="s">
        <v>1</v>
      </c>
      <c r="E14254" s="144" t="s">
        <v>193</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393</v>
      </c>
      <c r="D14255" t="s">
        <v>1</v>
      </c>
      <c r="E14255" s="144" t="s">
        <v>193</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393</v>
      </c>
      <c r="D14256" t="s">
        <v>1</v>
      </c>
      <c r="E14256" s="144" t="s">
        <v>193</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393</v>
      </c>
      <c r="D14257" t="s">
        <v>1</v>
      </c>
      <c r="E14257" s="144" t="s">
        <v>192</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393</v>
      </c>
      <c r="D14258" t="s">
        <v>1</v>
      </c>
      <c r="E14258" s="144" t="s">
        <v>192</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393</v>
      </c>
      <c r="D14259" t="s">
        <v>1</v>
      </c>
      <c r="E14259" s="144" t="s">
        <v>192</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393</v>
      </c>
      <c r="D14260" t="s">
        <v>1</v>
      </c>
      <c r="E14260" s="144" t="s">
        <v>192</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393</v>
      </c>
      <c r="D14261" t="s">
        <v>1</v>
      </c>
      <c r="E14261" s="144" t="s">
        <v>192</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393</v>
      </c>
      <c r="D14262" t="s">
        <v>1</v>
      </c>
      <c r="E14262" s="144" t="s">
        <v>192</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393</v>
      </c>
      <c r="D14263" t="s">
        <v>1</v>
      </c>
      <c r="E14263" s="144" t="s">
        <v>192</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393</v>
      </c>
      <c r="D14264" t="s">
        <v>1</v>
      </c>
      <c r="E14264" s="144" t="s">
        <v>192</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393</v>
      </c>
      <c r="D14265" t="s">
        <v>1</v>
      </c>
      <c r="E14265" s="144" t="s">
        <v>192</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393</v>
      </c>
      <c r="D14266" t="s">
        <v>1</v>
      </c>
      <c r="E14266" s="144" t="s">
        <v>192</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393</v>
      </c>
      <c r="D14267" t="s">
        <v>1</v>
      </c>
      <c r="E14267" s="144" t="s">
        <v>192</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393</v>
      </c>
      <c r="D14268" t="s">
        <v>1</v>
      </c>
      <c r="E14268" s="144" t="s">
        <v>192</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393</v>
      </c>
      <c r="D14269" t="s">
        <v>1</v>
      </c>
      <c r="E14269" s="144" t="s">
        <v>192</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393</v>
      </c>
      <c r="D14270" t="s">
        <v>1</v>
      </c>
      <c r="E14270" s="144" t="s">
        <v>192</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393</v>
      </c>
      <c r="D14271" t="s">
        <v>1</v>
      </c>
      <c r="E14271" s="144" t="s">
        <v>192</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393</v>
      </c>
      <c r="D14272" t="s">
        <v>1</v>
      </c>
      <c r="E14272" s="144" t="s">
        <v>192</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393</v>
      </c>
      <c r="D14273" t="s">
        <v>1</v>
      </c>
      <c r="E14273" s="144" t="s">
        <v>192</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393</v>
      </c>
      <c r="D14274" t="s">
        <v>1</v>
      </c>
      <c r="E14274" s="144" t="s">
        <v>191</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393</v>
      </c>
      <c r="D14275" t="s">
        <v>1</v>
      </c>
      <c r="E14275" s="144" t="s">
        <v>191</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393</v>
      </c>
      <c r="D14276" t="s">
        <v>1</v>
      </c>
      <c r="E14276" s="144" t="s">
        <v>191</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393</v>
      </c>
      <c r="D14277" t="s">
        <v>1</v>
      </c>
      <c r="E14277" s="144" t="s">
        <v>191</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393</v>
      </c>
      <c r="D14278" t="s">
        <v>1</v>
      </c>
      <c r="E14278" s="144" t="s">
        <v>191</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393</v>
      </c>
      <c r="D14279" t="s">
        <v>1</v>
      </c>
      <c r="E14279" s="144" t="s">
        <v>191</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393</v>
      </c>
      <c r="D14280" t="s">
        <v>1</v>
      </c>
      <c r="E14280" s="144" t="s">
        <v>191</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393</v>
      </c>
      <c r="D14281" t="s">
        <v>1</v>
      </c>
      <c r="E14281" s="144" t="s">
        <v>191</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393</v>
      </c>
      <c r="D14282" t="s">
        <v>1</v>
      </c>
      <c r="E14282" s="144" t="s">
        <v>191</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393</v>
      </c>
      <c r="D14283" t="s">
        <v>1</v>
      </c>
      <c r="E14283" s="144" t="s">
        <v>191</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393</v>
      </c>
      <c r="D14284" t="s">
        <v>1</v>
      </c>
      <c r="E14284" s="144" t="s">
        <v>191</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393</v>
      </c>
      <c r="D14285" t="s">
        <v>1</v>
      </c>
      <c r="E14285" s="144" t="s">
        <v>191</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393</v>
      </c>
      <c r="D14286" t="s">
        <v>1</v>
      </c>
      <c r="E14286" s="144" t="s">
        <v>191</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393</v>
      </c>
      <c r="D14287" t="s">
        <v>1</v>
      </c>
      <c r="E14287" s="144" t="s">
        <v>191</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393</v>
      </c>
      <c r="D14288" t="s">
        <v>1</v>
      </c>
      <c r="E14288" s="144" t="s">
        <v>191</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393</v>
      </c>
      <c r="D14289" t="s">
        <v>1</v>
      </c>
      <c r="E14289" s="144" t="s">
        <v>191</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393</v>
      </c>
      <c r="D14290" t="s">
        <v>1</v>
      </c>
      <c r="E14290" s="144" t="s">
        <v>191</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394</v>
      </c>
      <c r="D14291" t="s">
        <v>488</v>
      </c>
      <c r="E14291" s="144" t="s">
        <v>193</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394</v>
      </c>
      <c r="D14292" t="s">
        <v>488</v>
      </c>
      <c r="E14292" s="144" t="s">
        <v>193</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394</v>
      </c>
      <c r="D14293" t="s">
        <v>488</v>
      </c>
      <c r="E14293" s="144" t="s">
        <v>193</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394</v>
      </c>
      <c r="D14294" t="s">
        <v>488</v>
      </c>
      <c r="E14294" s="144" t="s">
        <v>193</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394</v>
      </c>
      <c r="D14295" t="s">
        <v>488</v>
      </c>
      <c r="E14295" s="144" t="s">
        <v>193</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394</v>
      </c>
      <c r="D14296" t="s">
        <v>488</v>
      </c>
      <c r="E14296" s="144" t="s">
        <v>193</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394</v>
      </c>
      <c r="D14297" t="s">
        <v>488</v>
      </c>
      <c r="E14297" s="144" t="s">
        <v>193</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394</v>
      </c>
      <c r="D14298" t="s">
        <v>488</v>
      </c>
      <c r="E14298" s="144" t="s">
        <v>193</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394</v>
      </c>
      <c r="D14299" t="s">
        <v>488</v>
      </c>
      <c r="E14299" s="144" t="s">
        <v>193</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394</v>
      </c>
      <c r="D14300" t="s">
        <v>488</v>
      </c>
      <c r="E14300" s="144" t="s">
        <v>193</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394</v>
      </c>
      <c r="D14301" t="s">
        <v>488</v>
      </c>
      <c r="E14301" s="144" t="s">
        <v>193</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394</v>
      </c>
      <c r="D14302" t="s">
        <v>488</v>
      </c>
      <c r="E14302" s="144" t="s">
        <v>193</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394</v>
      </c>
      <c r="D14303" t="s">
        <v>488</v>
      </c>
      <c r="E14303" s="144" t="s">
        <v>193</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394</v>
      </c>
      <c r="D14304" t="s">
        <v>488</v>
      </c>
      <c r="E14304" s="144" t="s">
        <v>193</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394</v>
      </c>
      <c r="D14305" t="s">
        <v>488</v>
      </c>
      <c r="E14305" s="144" t="s">
        <v>193</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394</v>
      </c>
      <c r="D14306" t="s">
        <v>488</v>
      </c>
      <c r="E14306" s="144" t="s">
        <v>193</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394</v>
      </c>
      <c r="D14307" t="s">
        <v>488</v>
      </c>
      <c r="E14307" s="144" t="s">
        <v>193</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394</v>
      </c>
      <c r="D14308" t="s">
        <v>488</v>
      </c>
      <c r="E14308" s="144" t="s">
        <v>192</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394</v>
      </c>
      <c r="D14309" t="s">
        <v>488</v>
      </c>
      <c r="E14309" s="144" t="s">
        <v>192</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394</v>
      </c>
      <c r="D14310" t="s">
        <v>488</v>
      </c>
      <c r="E14310" s="144" t="s">
        <v>192</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394</v>
      </c>
      <c r="D14311" t="s">
        <v>488</v>
      </c>
      <c r="E14311" s="144" t="s">
        <v>192</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394</v>
      </c>
      <c r="D14312" t="s">
        <v>488</v>
      </c>
      <c r="E14312" s="144" t="s">
        <v>192</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394</v>
      </c>
      <c r="D14313" t="s">
        <v>488</v>
      </c>
      <c r="E14313" s="144" t="s">
        <v>192</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394</v>
      </c>
      <c r="D14314" t="s">
        <v>488</v>
      </c>
      <c r="E14314" s="144" t="s">
        <v>192</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394</v>
      </c>
      <c r="D14315" t="s">
        <v>488</v>
      </c>
      <c r="E14315" s="144" t="s">
        <v>192</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394</v>
      </c>
      <c r="D14316" t="s">
        <v>488</v>
      </c>
      <c r="E14316" s="144" t="s">
        <v>192</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394</v>
      </c>
      <c r="D14317" t="s">
        <v>488</v>
      </c>
      <c r="E14317" s="144" t="s">
        <v>192</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394</v>
      </c>
      <c r="D14318" t="s">
        <v>488</v>
      </c>
      <c r="E14318" s="144" t="s">
        <v>192</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394</v>
      </c>
      <c r="D14319" t="s">
        <v>488</v>
      </c>
      <c r="E14319" s="144" t="s">
        <v>192</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394</v>
      </c>
      <c r="D14320" t="s">
        <v>488</v>
      </c>
      <c r="E14320" s="144" t="s">
        <v>192</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394</v>
      </c>
      <c r="D14321" t="s">
        <v>488</v>
      </c>
      <c r="E14321" s="144" t="s">
        <v>192</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394</v>
      </c>
      <c r="D14322" t="s">
        <v>488</v>
      </c>
      <c r="E14322" s="144" t="s">
        <v>192</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394</v>
      </c>
      <c r="D14323" t="s">
        <v>488</v>
      </c>
      <c r="E14323" s="144" t="s">
        <v>192</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394</v>
      </c>
      <c r="D14324" t="s">
        <v>488</v>
      </c>
      <c r="E14324" s="144" t="s">
        <v>192</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394</v>
      </c>
      <c r="D14325" t="s">
        <v>488</v>
      </c>
      <c r="E14325" s="144" t="s">
        <v>191</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394</v>
      </c>
      <c r="D14326" t="s">
        <v>488</v>
      </c>
      <c r="E14326" s="144" t="s">
        <v>191</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394</v>
      </c>
      <c r="D14327" t="s">
        <v>488</v>
      </c>
      <c r="E14327" s="144" t="s">
        <v>191</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394</v>
      </c>
      <c r="D14328" t="s">
        <v>488</v>
      </c>
      <c r="E14328" s="144" t="s">
        <v>191</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394</v>
      </c>
      <c r="D14329" t="s">
        <v>488</v>
      </c>
      <c r="E14329" s="144" t="s">
        <v>191</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394</v>
      </c>
      <c r="D14330" t="s">
        <v>488</v>
      </c>
      <c r="E14330" s="144" t="s">
        <v>191</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394</v>
      </c>
      <c r="D14331" t="s">
        <v>488</v>
      </c>
      <c r="E14331" s="144" t="s">
        <v>191</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394</v>
      </c>
      <c r="D14332" t="s">
        <v>488</v>
      </c>
      <c r="E14332" s="144" t="s">
        <v>191</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394</v>
      </c>
      <c r="D14333" t="s">
        <v>488</v>
      </c>
      <c r="E14333" s="144" t="s">
        <v>191</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394</v>
      </c>
      <c r="D14334" t="s">
        <v>488</v>
      </c>
      <c r="E14334" s="144" t="s">
        <v>191</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394</v>
      </c>
      <c r="D14335" t="s">
        <v>488</v>
      </c>
      <c r="E14335" s="144" t="s">
        <v>191</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394</v>
      </c>
      <c r="D14336" t="s">
        <v>488</v>
      </c>
      <c r="E14336" s="144" t="s">
        <v>191</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394</v>
      </c>
      <c r="D14337" t="s">
        <v>488</v>
      </c>
      <c r="E14337" s="144" t="s">
        <v>191</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394</v>
      </c>
      <c r="D14338" t="s">
        <v>488</v>
      </c>
      <c r="E14338" s="144" t="s">
        <v>191</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394</v>
      </c>
      <c r="D14339" t="s">
        <v>488</v>
      </c>
      <c r="E14339" s="144" t="s">
        <v>191</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394</v>
      </c>
      <c r="D14340" t="s">
        <v>488</v>
      </c>
      <c r="E14340" s="144" t="s">
        <v>191</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394</v>
      </c>
      <c r="D14341" t="s">
        <v>488</v>
      </c>
      <c r="E14341" s="144" t="s">
        <v>191</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394</v>
      </c>
      <c r="D14342" t="s">
        <v>1</v>
      </c>
      <c r="E14342" s="144" t="s">
        <v>193</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394</v>
      </c>
      <c r="D14343" t="s">
        <v>1</v>
      </c>
      <c r="E14343" s="144" t="s">
        <v>193</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394</v>
      </c>
      <c r="D14344" t="s">
        <v>1</v>
      </c>
      <c r="E14344" s="144" t="s">
        <v>193</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394</v>
      </c>
      <c r="D14345" t="s">
        <v>1</v>
      </c>
      <c r="E14345" s="144" t="s">
        <v>193</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394</v>
      </c>
      <c r="D14346" t="s">
        <v>1</v>
      </c>
      <c r="E14346" s="144" t="s">
        <v>193</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394</v>
      </c>
      <c r="D14347" t="s">
        <v>1</v>
      </c>
      <c r="E14347" s="144" t="s">
        <v>193</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394</v>
      </c>
      <c r="D14348" t="s">
        <v>1</v>
      </c>
      <c r="E14348" s="144" t="s">
        <v>193</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394</v>
      </c>
      <c r="D14349" t="s">
        <v>1</v>
      </c>
      <c r="E14349" s="144" t="s">
        <v>193</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394</v>
      </c>
      <c r="D14350" t="s">
        <v>1</v>
      </c>
      <c r="E14350" s="144" t="s">
        <v>193</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394</v>
      </c>
      <c r="D14351" t="s">
        <v>1</v>
      </c>
      <c r="E14351" s="144" t="s">
        <v>193</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394</v>
      </c>
      <c r="D14352" t="s">
        <v>1</v>
      </c>
      <c r="E14352" s="144" t="s">
        <v>193</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394</v>
      </c>
      <c r="D14353" t="s">
        <v>1</v>
      </c>
      <c r="E14353" s="144" t="s">
        <v>193</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394</v>
      </c>
      <c r="D14354" t="s">
        <v>1</v>
      </c>
      <c r="E14354" s="144" t="s">
        <v>193</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394</v>
      </c>
      <c r="D14355" t="s">
        <v>1</v>
      </c>
      <c r="E14355" s="144" t="s">
        <v>193</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394</v>
      </c>
      <c r="D14356" t="s">
        <v>1</v>
      </c>
      <c r="E14356" s="144" t="s">
        <v>193</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394</v>
      </c>
      <c r="D14357" t="s">
        <v>1</v>
      </c>
      <c r="E14357" s="144" t="s">
        <v>193</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394</v>
      </c>
      <c r="D14358" t="s">
        <v>1</v>
      </c>
      <c r="E14358" s="144" t="s">
        <v>193</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394</v>
      </c>
      <c r="D14359" t="s">
        <v>1</v>
      </c>
      <c r="E14359" s="144" t="s">
        <v>192</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394</v>
      </c>
      <c r="D14360" t="s">
        <v>1</v>
      </c>
      <c r="E14360" s="144" t="s">
        <v>192</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394</v>
      </c>
      <c r="D14361" t="s">
        <v>1</v>
      </c>
      <c r="E14361" s="144" t="s">
        <v>192</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394</v>
      </c>
      <c r="D14362" t="s">
        <v>1</v>
      </c>
      <c r="E14362" s="144" t="s">
        <v>192</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394</v>
      </c>
      <c r="D14363" t="s">
        <v>1</v>
      </c>
      <c r="E14363" s="144" t="s">
        <v>192</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394</v>
      </c>
      <c r="D14364" t="s">
        <v>1</v>
      </c>
      <c r="E14364" s="144" t="s">
        <v>192</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394</v>
      </c>
      <c r="D14365" t="s">
        <v>1</v>
      </c>
      <c r="E14365" s="144" t="s">
        <v>192</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394</v>
      </c>
      <c r="D14366" t="s">
        <v>1</v>
      </c>
      <c r="E14366" s="144" t="s">
        <v>192</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394</v>
      </c>
      <c r="D14367" t="s">
        <v>1</v>
      </c>
      <c r="E14367" s="144" t="s">
        <v>192</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394</v>
      </c>
      <c r="D14368" t="s">
        <v>1</v>
      </c>
      <c r="E14368" s="144" t="s">
        <v>192</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394</v>
      </c>
      <c r="D14369" t="s">
        <v>1</v>
      </c>
      <c r="E14369" s="144" t="s">
        <v>192</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394</v>
      </c>
      <c r="D14370" t="s">
        <v>1</v>
      </c>
      <c r="E14370" s="144" t="s">
        <v>192</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394</v>
      </c>
      <c r="D14371" t="s">
        <v>1</v>
      </c>
      <c r="E14371" s="144" t="s">
        <v>192</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394</v>
      </c>
      <c r="D14372" t="s">
        <v>1</v>
      </c>
      <c r="E14372" s="144" t="s">
        <v>192</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394</v>
      </c>
      <c r="D14373" t="s">
        <v>1</v>
      </c>
      <c r="E14373" s="144" t="s">
        <v>192</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394</v>
      </c>
      <c r="D14374" t="s">
        <v>1</v>
      </c>
      <c r="E14374" s="144" t="s">
        <v>192</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394</v>
      </c>
      <c r="D14375" t="s">
        <v>1</v>
      </c>
      <c r="E14375" s="144" t="s">
        <v>192</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394</v>
      </c>
      <c r="D14376" t="s">
        <v>1</v>
      </c>
      <c r="E14376" s="144" t="s">
        <v>191</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394</v>
      </c>
      <c r="D14377" t="s">
        <v>1</v>
      </c>
      <c r="E14377" s="144" t="s">
        <v>191</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394</v>
      </c>
      <c r="D14378" t="s">
        <v>1</v>
      </c>
      <c r="E14378" s="144" t="s">
        <v>191</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394</v>
      </c>
      <c r="D14379" t="s">
        <v>1</v>
      </c>
      <c r="E14379" s="144" t="s">
        <v>191</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394</v>
      </c>
      <c r="D14380" t="s">
        <v>1</v>
      </c>
      <c r="E14380" s="144" t="s">
        <v>191</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394</v>
      </c>
      <c r="D14381" t="s">
        <v>1</v>
      </c>
      <c r="E14381" s="144" t="s">
        <v>191</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394</v>
      </c>
      <c r="D14382" t="s">
        <v>1</v>
      </c>
      <c r="E14382" s="144" t="s">
        <v>191</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394</v>
      </c>
      <c r="D14383" t="s">
        <v>1</v>
      </c>
      <c r="E14383" s="144" t="s">
        <v>191</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394</v>
      </c>
      <c r="D14384" t="s">
        <v>1</v>
      </c>
      <c r="E14384" s="144" t="s">
        <v>191</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394</v>
      </c>
      <c r="D14385" t="s">
        <v>1</v>
      </c>
      <c r="E14385" s="144" t="s">
        <v>191</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394</v>
      </c>
      <c r="D14386" t="s">
        <v>1</v>
      </c>
      <c r="E14386" s="144" t="s">
        <v>191</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394</v>
      </c>
      <c r="D14387" t="s">
        <v>1</v>
      </c>
      <c r="E14387" s="144" t="s">
        <v>191</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394</v>
      </c>
      <c r="D14388" t="s">
        <v>1</v>
      </c>
      <c r="E14388" s="144" t="s">
        <v>191</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394</v>
      </c>
      <c r="D14389" t="s">
        <v>1</v>
      </c>
      <c r="E14389" s="144" t="s">
        <v>191</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394</v>
      </c>
      <c r="D14390" t="s">
        <v>1</v>
      </c>
      <c r="E14390" s="144" t="s">
        <v>191</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394</v>
      </c>
      <c r="D14391" t="s">
        <v>1</v>
      </c>
      <c r="E14391" s="144" t="s">
        <v>191</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394</v>
      </c>
      <c r="D14392" t="s">
        <v>1</v>
      </c>
      <c r="E14392" s="144" t="s">
        <v>191</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395</v>
      </c>
      <c r="D14393" t="s">
        <v>488</v>
      </c>
      <c r="E14393" s="144" t="s">
        <v>193</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395</v>
      </c>
      <c r="D14394" t="s">
        <v>488</v>
      </c>
      <c r="E14394" s="144" t="s">
        <v>193</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395</v>
      </c>
      <c r="D14395" t="s">
        <v>488</v>
      </c>
      <c r="E14395" s="144" t="s">
        <v>193</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395</v>
      </c>
      <c r="D14396" t="s">
        <v>488</v>
      </c>
      <c r="E14396" s="144" t="s">
        <v>193</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395</v>
      </c>
      <c r="D14397" t="s">
        <v>488</v>
      </c>
      <c r="E14397" s="144" t="s">
        <v>193</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395</v>
      </c>
      <c r="D14398" t="s">
        <v>488</v>
      </c>
      <c r="E14398" s="144" t="s">
        <v>193</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395</v>
      </c>
      <c r="D14399" t="s">
        <v>488</v>
      </c>
      <c r="E14399" s="144" t="s">
        <v>193</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395</v>
      </c>
      <c r="D14400" t="s">
        <v>488</v>
      </c>
      <c r="E14400" s="144" t="s">
        <v>193</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395</v>
      </c>
      <c r="D14401" t="s">
        <v>488</v>
      </c>
      <c r="E14401" s="144" t="s">
        <v>193</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395</v>
      </c>
      <c r="D14402" t="s">
        <v>488</v>
      </c>
      <c r="E14402" s="144" t="s">
        <v>193</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395</v>
      </c>
      <c r="D14403" t="s">
        <v>488</v>
      </c>
      <c r="E14403" s="144" t="s">
        <v>193</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395</v>
      </c>
      <c r="D14404" t="s">
        <v>488</v>
      </c>
      <c r="E14404" s="144" t="s">
        <v>193</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395</v>
      </c>
      <c r="D14405" t="s">
        <v>488</v>
      </c>
      <c r="E14405" s="144" t="s">
        <v>193</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395</v>
      </c>
      <c r="D14406" t="s">
        <v>488</v>
      </c>
      <c r="E14406" s="144" t="s">
        <v>193</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395</v>
      </c>
      <c r="D14407" t="s">
        <v>488</v>
      </c>
      <c r="E14407" s="144" t="s">
        <v>193</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395</v>
      </c>
      <c r="D14408" t="s">
        <v>488</v>
      </c>
      <c r="E14408" s="144" t="s">
        <v>193</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395</v>
      </c>
      <c r="D14409" t="s">
        <v>488</v>
      </c>
      <c r="E14409" s="144" t="s">
        <v>193</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395</v>
      </c>
      <c r="D14410" t="s">
        <v>488</v>
      </c>
      <c r="E14410" s="144" t="s">
        <v>192</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395</v>
      </c>
      <c r="D14411" t="s">
        <v>488</v>
      </c>
      <c r="E14411" s="144" t="s">
        <v>192</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395</v>
      </c>
      <c r="D14412" t="s">
        <v>488</v>
      </c>
      <c r="E14412" s="144" t="s">
        <v>192</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395</v>
      </c>
      <c r="D14413" t="s">
        <v>488</v>
      </c>
      <c r="E14413" s="144" t="s">
        <v>192</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395</v>
      </c>
      <c r="D14414" t="s">
        <v>488</v>
      </c>
      <c r="E14414" s="144" t="s">
        <v>192</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395</v>
      </c>
      <c r="D14415" t="s">
        <v>488</v>
      </c>
      <c r="E14415" s="144" t="s">
        <v>192</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395</v>
      </c>
      <c r="D14416" t="s">
        <v>488</v>
      </c>
      <c r="E14416" s="144" t="s">
        <v>192</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395</v>
      </c>
      <c r="D14417" t="s">
        <v>488</v>
      </c>
      <c r="E14417" s="144" t="s">
        <v>192</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395</v>
      </c>
      <c r="D14418" t="s">
        <v>488</v>
      </c>
      <c r="E14418" s="144" t="s">
        <v>192</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395</v>
      </c>
      <c r="D14419" t="s">
        <v>488</v>
      </c>
      <c r="E14419" s="144" t="s">
        <v>192</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395</v>
      </c>
      <c r="D14420" t="s">
        <v>488</v>
      </c>
      <c r="E14420" s="144" t="s">
        <v>192</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395</v>
      </c>
      <c r="D14421" t="s">
        <v>488</v>
      </c>
      <c r="E14421" s="144" t="s">
        <v>192</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395</v>
      </c>
      <c r="D14422" t="s">
        <v>488</v>
      </c>
      <c r="E14422" s="144" t="s">
        <v>192</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395</v>
      </c>
      <c r="D14423" t="s">
        <v>488</v>
      </c>
      <c r="E14423" s="144" t="s">
        <v>192</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395</v>
      </c>
      <c r="D14424" t="s">
        <v>488</v>
      </c>
      <c r="E14424" s="144" t="s">
        <v>192</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395</v>
      </c>
      <c r="D14425" t="s">
        <v>488</v>
      </c>
      <c r="E14425" s="144" t="s">
        <v>192</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395</v>
      </c>
      <c r="D14426" t="s">
        <v>488</v>
      </c>
      <c r="E14426" s="144" t="s">
        <v>192</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395</v>
      </c>
      <c r="D14427" t="s">
        <v>488</v>
      </c>
      <c r="E14427" s="144" t="s">
        <v>191</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395</v>
      </c>
      <c r="D14428" t="s">
        <v>488</v>
      </c>
      <c r="E14428" s="144" t="s">
        <v>191</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395</v>
      </c>
      <c r="D14429" t="s">
        <v>488</v>
      </c>
      <c r="E14429" s="144" t="s">
        <v>191</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395</v>
      </c>
      <c r="D14430" t="s">
        <v>488</v>
      </c>
      <c r="E14430" s="144" t="s">
        <v>191</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395</v>
      </c>
      <c r="D14431" t="s">
        <v>488</v>
      </c>
      <c r="E14431" s="144" t="s">
        <v>191</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395</v>
      </c>
      <c r="D14432" t="s">
        <v>488</v>
      </c>
      <c r="E14432" s="144" t="s">
        <v>191</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395</v>
      </c>
      <c r="D14433" t="s">
        <v>488</v>
      </c>
      <c r="E14433" s="144" t="s">
        <v>191</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395</v>
      </c>
      <c r="D14434" t="s">
        <v>488</v>
      </c>
      <c r="E14434" s="144" t="s">
        <v>191</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395</v>
      </c>
      <c r="D14435" t="s">
        <v>488</v>
      </c>
      <c r="E14435" s="144" t="s">
        <v>191</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395</v>
      </c>
      <c r="D14436" t="s">
        <v>488</v>
      </c>
      <c r="E14436" s="144" t="s">
        <v>191</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395</v>
      </c>
      <c r="D14437" t="s">
        <v>488</v>
      </c>
      <c r="E14437" s="144" t="s">
        <v>191</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395</v>
      </c>
      <c r="D14438" t="s">
        <v>488</v>
      </c>
      <c r="E14438" s="144" t="s">
        <v>191</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395</v>
      </c>
      <c r="D14439" t="s">
        <v>488</v>
      </c>
      <c r="E14439" s="144" t="s">
        <v>191</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395</v>
      </c>
      <c r="D14440" t="s">
        <v>488</v>
      </c>
      <c r="E14440" s="144" t="s">
        <v>191</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395</v>
      </c>
      <c r="D14441" t="s">
        <v>488</v>
      </c>
      <c r="E14441" s="144" t="s">
        <v>191</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395</v>
      </c>
      <c r="D14442" t="s">
        <v>488</v>
      </c>
      <c r="E14442" s="144" t="s">
        <v>191</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395</v>
      </c>
      <c r="D14443" t="s">
        <v>488</v>
      </c>
      <c r="E14443" s="144" t="s">
        <v>191</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395</v>
      </c>
      <c r="D14444" t="s">
        <v>1</v>
      </c>
      <c r="E14444" s="144" t="s">
        <v>193</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395</v>
      </c>
      <c r="D14445" t="s">
        <v>1</v>
      </c>
      <c r="E14445" s="144" t="s">
        <v>193</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395</v>
      </c>
      <c r="D14446" t="s">
        <v>1</v>
      </c>
      <c r="E14446" s="144" t="s">
        <v>193</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395</v>
      </c>
      <c r="D14447" t="s">
        <v>1</v>
      </c>
      <c r="E14447" s="144" t="s">
        <v>193</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395</v>
      </c>
      <c r="D14448" t="s">
        <v>1</v>
      </c>
      <c r="E14448" s="144" t="s">
        <v>193</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395</v>
      </c>
      <c r="D14449" t="s">
        <v>1</v>
      </c>
      <c r="E14449" s="144" t="s">
        <v>193</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395</v>
      </c>
      <c r="D14450" t="s">
        <v>1</v>
      </c>
      <c r="E14450" s="144" t="s">
        <v>193</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395</v>
      </c>
      <c r="D14451" t="s">
        <v>1</v>
      </c>
      <c r="E14451" s="144" t="s">
        <v>193</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395</v>
      </c>
      <c r="D14452" t="s">
        <v>1</v>
      </c>
      <c r="E14452" s="144" t="s">
        <v>193</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395</v>
      </c>
      <c r="D14453" t="s">
        <v>1</v>
      </c>
      <c r="E14453" s="144" t="s">
        <v>193</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395</v>
      </c>
      <c r="D14454" t="s">
        <v>1</v>
      </c>
      <c r="E14454" s="144" t="s">
        <v>193</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395</v>
      </c>
      <c r="D14455" t="s">
        <v>1</v>
      </c>
      <c r="E14455" s="144" t="s">
        <v>193</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395</v>
      </c>
      <c r="D14456" t="s">
        <v>1</v>
      </c>
      <c r="E14456" s="144" t="s">
        <v>193</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395</v>
      </c>
      <c r="D14457" t="s">
        <v>1</v>
      </c>
      <c r="E14457" s="144" t="s">
        <v>193</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395</v>
      </c>
      <c r="D14458" t="s">
        <v>1</v>
      </c>
      <c r="E14458" s="144" t="s">
        <v>193</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395</v>
      </c>
      <c r="D14459" t="s">
        <v>1</v>
      </c>
      <c r="E14459" s="144" t="s">
        <v>193</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395</v>
      </c>
      <c r="D14460" t="s">
        <v>1</v>
      </c>
      <c r="E14460" s="144" t="s">
        <v>193</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395</v>
      </c>
      <c r="D14461" t="s">
        <v>1</v>
      </c>
      <c r="E14461" s="144" t="s">
        <v>192</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395</v>
      </c>
      <c r="D14462" t="s">
        <v>1</v>
      </c>
      <c r="E14462" s="144" t="s">
        <v>192</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395</v>
      </c>
      <c r="D14463" t="s">
        <v>1</v>
      </c>
      <c r="E14463" s="144" t="s">
        <v>192</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395</v>
      </c>
      <c r="D14464" t="s">
        <v>1</v>
      </c>
      <c r="E14464" s="144" t="s">
        <v>192</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395</v>
      </c>
      <c r="D14465" t="s">
        <v>1</v>
      </c>
      <c r="E14465" s="144" t="s">
        <v>192</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395</v>
      </c>
      <c r="D14466" t="s">
        <v>1</v>
      </c>
      <c r="E14466" s="144" t="s">
        <v>192</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395</v>
      </c>
      <c r="D14467" t="s">
        <v>1</v>
      </c>
      <c r="E14467" s="144" t="s">
        <v>192</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395</v>
      </c>
      <c r="D14468" t="s">
        <v>1</v>
      </c>
      <c r="E14468" s="144" t="s">
        <v>192</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395</v>
      </c>
      <c r="D14469" t="s">
        <v>1</v>
      </c>
      <c r="E14469" s="144" t="s">
        <v>192</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395</v>
      </c>
      <c r="D14470" t="s">
        <v>1</v>
      </c>
      <c r="E14470" s="144" t="s">
        <v>192</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395</v>
      </c>
      <c r="D14471" t="s">
        <v>1</v>
      </c>
      <c r="E14471" s="144" t="s">
        <v>192</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395</v>
      </c>
      <c r="D14472" t="s">
        <v>1</v>
      </c>
      <c r="E14472" s="144" t="s">
        <v>192</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395</v>
      </c>
      <c r="D14473" t="s">
        <v>1</v>
      </c>
      <c r="E14473" s="144" t="s">
        <v>192</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395</v>
      </c>
      <c r="D14474" t="s">
        <v>1</v>
      </c>
      <c r="E14474" s="144" t="s">
        <v>192</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395</v>
      </c>
      <c r="D14475" t="s">
        <v>1</v>
      </c>
      <c r="E14475" s="144" t="s">
        <v>192</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395</v>
      </c>
      <c r="D14476" t="s">
        <v>1</v>
      </c>
      <c r="E14476" s="144" t="s">
        <v>192</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395</v>
      </c>
      <c r="D14477" t="s">
        <v>1</v>
      </c>
      <c r="E14477" s="144" t="s">
        <v>192</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395</v>
      </c>
      <c r="D14478" t="s">
        <v>1</v>
      </c>
      <c r="E14478" s="144" t="s">
        <v>191</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395</v>
      </c>
      <c r="D14479" t="s">
        <v>1</v>
      </c>
      <c r="E14479" s="144" t="s">
        <v>191</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395</v>
      </c>
      <c r="D14480" t="s">
        <v>1</v>
      </c>
      <c r="E14480" s="144" t="s">
        <v>191</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395</v>
      </c>
      <c r="D14481" t="s">
        <v>1</v>
      </c>
      <c r="E14481" s="144" t="s">
        <v>191</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395</v>
      </c>
      <c r="D14482" t="s">
        <v>1</v>
      </c>
      <c r="E14482" s="144" t="s">
        <v>191</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395</v>
      </c>
      <c r="D14483" t="s">
        <v>1</v>
      </c>
      <c r="E14483" s="144" t="s">
        <v>191</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395</v>
      </c>
      <c r="D14484" t="s">
        <v>1</v>
      </c>
      <c r="E14484" s="144" t="s">
        <v>191</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395</v>
      </c>
      <c r="D14485" t="s">
        <v>1</v>
      </c>
      <c r="E14485" s="144" t="s">
        <v>191</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395</v>
      </c>
      <c r="D14486" t="s">
        <v>1</v>
      </c>
      <c r="E14486" s="144" t="s">
        <v>191</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395</v>
      </c>
      <c r="D14487" t="s">
        <v>1</v>
      </c>
      <c r="E14487" s="144" t="s">
        <v>191</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395</v>
      </c>
      <c r="D14488" t="s">
        <v>1</v>
      </c>
      <c r="E14488" s="144" t="s">
        <v>191</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395</v>
      </c>
      <c r="D14489" t="s">
        <v>1</v>
      </c>
      <c r="E14489" s="144" t="s">
        <v>191</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395</v>
      </c>
      <c r="D14490" t="s">
        <v>1</v>
      </c>
      <c r="E14490" s="144" t="s">
        <v>191</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395</v>
      </c>
      <c r="D14491" t="s">
        <v>1</v>
      </c>
      <c r="E14491" s="144" t="s">
        <v>191</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395</v>
      </c>
      <c r="D14492" t="s">
        <v>1</v>
      </c>
      <c r="E14492" s="144" t="s">
        <v>191</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395</v>
      </c>
      <c r="D14493" t="s">
        <v>1</v>
      </c>
      <c r="E14493" s="144" t="s">
        <v>191</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395</v>
      </c>
      <c r="D14494" t="s">
        <v>1</v>
      </c>
      <c r="E14494" s="144" t="s">
        <v>191</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396</v>
      </c>
      <c r="D14495" t="s">
        <v>488</v>
      </c>
      <c r="E14495" s="144" t="s">
        <v>193</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396</v>
      </c>
      <c r="D14496" t="s">
        <v>488</v>
      </c>
      <c r="E14496" s="144" t="s">
        <v>193</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396</v>
      </c>
      <c r="D14497" t="s">
        <v>488</v>
      </c>
      <c r="E14497" s="144" t="s">
        <v>193</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396</v>
      </c>
      <c r="D14498" t="s">
        <v>488</v>
      </c>
      <c r="E14498" s="144" t="s">
        <v>193</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396</v>
      </c>
      <c r="D14499" t="s">
        <v>488</v>
      </c>
      <c r="E14499" s="144" t="s">
        <v>193</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396</v>
      </c>
      <c r="D14500" t="s">
        <v>488</v>
      </c>
      <c r="E14500" s="144" t="s">
        <v>193</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396</v>
      </c>
      <c r="D14501" t="s">
        <v>488</v>
      </c>
      <c r="E14501" s="144" t="s">
        <v>193</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396</v>
      </c>
      <c r="D14502" t="s">
        <v>488</v>
      </c>
      <c r="E14502" s="144" t="s">
        <v>193</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396</v>
      </c>
      <c r="D14503" t="s">
        <v>488</v>
      </c>
      <c r="E14503" s="144" t="s">
        <v>193</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396</v>
      </c>
      <c r="D14504" t="s">
        <v>488</v>
      </c>
      <c r="E14504" s="144" t="s">
        <v>193</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396</v>
      </c>
      <c r="D14505" t="s">
        <v>488</v>
      </c>
      <c r="E14505" s="144" t="s">
        <v>193</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396</v>
      </c>
      <c r="D14506" t="s">
        <v>488</v>
      </c>
      <c r="E14506" s="144" t="s">
        <v>193</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396</v>
      </c>
      <c r="D14507" t="s">
        <v>488</v>
      </c>
      <c r="E14507" s="144" t="s">
        <v>193</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396</v>
      </c>
      <c r="D14508" t="s">
        <v>488</v>
      </c>
      <c r="E14508" s="144" t="s">
        <v>193</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396</v>
      </c>
      <c r="D14509" t="s">
        <v>488</v>
      </c>
      <c r="E14509" s="144" t="s">
        <v>193</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396</v>
      </c>
      <c r="D14510" t="s">
        <v>488</v>
      </c>
      <c r="E14510" s="144" t="s">
        <v>193</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396</v>
      </c>
      <c r="D14511" t="s">
        <v>488</v>
      </c>
      <c r="E14511" s="144" t="s">
        <v>193</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396</v>
      </c>
      <c r="D14512" t="s">
        <v>488</v>
      </c>
      <c r="E14512" s="144" t="s">
        <v>192</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396</v>
      </c>
      <c r="D14513" t="s">
        <v>488</v>
      </c>
      <c r="E14513" s="144" t="s">
        <v>192</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396</v>
      </c>
      <c r="D14514" t="s">
        <v>488</v>
      </c>
      <c r="E14514" s="144" t="s">
        <v>192</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396</v>
      </c>
      <c r="D14515" t="s">
        <v>488</v>
      </c>
      <c r="E14515" s="144" t="s">
        <v>192</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396</v>
      </c>
      <c r="D14516" t="s">
        <v>488</v>
      </c>
      <c r="E14516" s="144" t="s">
        <v>192</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396</v>
      </c>
      <c r="D14517" t="s">
        <v>488</v>
      </c>
      <c r="E14517" s="144" t="s">
        <v>192</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396</v>
      </c>
      <c r="D14518" t="s">
        <v>488</v>
      </c>
      <c r="E14518" s="144" t="s">
        <v>192</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396</v>
      </c>
      <c r="D14519" t="s">
        <v>488</v>
      </c>
      <c r="E14519" s="144" t="s">
        <v>192</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396</v>
      </c>
      <c r="D14520" t="s">
        <v>488</v>
      </c>
      <c r="E14520" s="144" t="s">
        <v>192</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396</v>
      </c>
      <c r="D14521" t="s">
        <v>488</v>
      </c>
      <c r="E14521" s="144" t="s">
        <v>192</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396</v>
      </c>
      <c r="D14522" t="s">
        <v>488</v>
      </c>
      <c r="E14522" s="144" t="s">
        <v>192</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396</v>
      </c>
      <c r="D14523" t="s">
        <v>488</v>
      </c>
      <c r="E14523" s="144" t="s">
        <v>192</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396</v>
      </c>
      <c r="D14524" t="s">
        <v>488</v>
      </c>
      <c r="E14524" s="144" t="s">
        <v>192</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396</v>
      </c>
      <c r="D14525" t="s">
        <v>488</v>
      </c>
      <c r="E14525" s="144" t="s">
        <v>192</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396</v>
      </c>
      <c r="D14526" t="s">
        <v>488</v>
      </c>
      <c r="E14526" s="144" t="s">
        <v>192</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396</v>
      </c>
      <c r="D14527" t="s">
        <v>488</v>
      </c>
      <c r="E14527" s="144" t="s">
        <v>192</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396</v>
      </c>
      <c r="D14528" t="s">
        <v>488</v>
      </c>
      <c r="E14528" s="144" t="s">
        <v>192</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396</v>
      </c>
      <c r="D14529" t="s">
        <v>488</v>
      </c>
      <c r="E14529" s="144" t="s">
        <v>191</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396</v>
      </c>
      <c r="D14530" t="s">
        <v>488</v>
      </c>
      <c r="E14530" s="144" t="s">
        <v>191</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396</v>
      </c>
      <c r="D14531" t="s">
        <v>488</v>
      </c>
      <c r="E14531" s="144" t="s">
        <v>191</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396</v>
      </c>
      <c r="D14532" t="s">
        <v>488</v>
      </c>
      <c r="E14532" s="144" t="s">
        <v>191</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396</v>
      </c>
      <c r="D14533" t="s">
        <v>488</v>
      </c>
      <c r="E14533" s="144" t="s">
        <v>191</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396</v>
      </c>
      <c r="D14534" t="s">
        <v>488</v>
      </c>
      <c r="E14534" s="144" t="s">
        <v>191</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396</v>
      </c>
      <c r="D14535" t="s">
        <v>488</v>
      </c>
      <c r="E14535" s="144" t="s">
        <v>191</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396</v>
      </c>
      <c r="D14536" t="s">
        <v>488</v>
      </c>
      <c r="E14536" s="144" t="s">
        <v>191</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396</v>
      </c>
      <c r="D14537" t="s">
        <v>488</v>
      </c>
      <c r="E14537" s="144" t="s">
        <v>191</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396</v>
      </c>
      <c r="D14538" t="s">
        <v>488</v>
      </c>
      <c r="E14538" s="144" t="s">
        <v>191</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396</v>
      </c>
      <c r="D14539" t="s">
        <v>488</v>
      </c>
      <c r="E14539" s="144" t="s">
        <v>191</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396</v>
      </c>
      <c r="D14540" t="s">
        <v>488</v>
      </c>
      <c r="E14540" s="144" t="s">
        <v>191</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396</v>
      </c>
      <c r="D14541" t="s">
        <v>488</v>
      </c>
      <c r="E14541" s="144" t="s">
        <v>191</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396</v>
      </c>
      <c r="D14542" t="s">
        <v>488</v>
      </c>
      <c r="E14542" s="144" t="s">
        <v>191</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396</v>
      </c>
      <c r="D14543" t="s">
        <v>488</v>
      </c>
      <c r="E14543" s="144" t="s">
        <v>191</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396</v>
      </c>
      <c r="D14544" t="s">
        <v>488</v>
      </c>
      <c r="E14544" s="144" t="s">
        <v>191</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396</v>
      </c>
      <c r="D14545" t="s">
        <v>488</v>
      </c>
      <c r="E14545" s="144" t="s">
        <v>191</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396</v>
      </c>
      <c r="D14546" t="s">
        <v>1</v>
      </c>
      <c r="E14546" s="144" t="s">
        <v>193</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396</v>
      </c>
      <c r="D14547" t="s">
        <v>1</v>
      </c>
      <c r="E14547" s="144" t="s">
        <v>193</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396</v>
      </c>
      <c r="D14548" t="s">
        <v>1</v>
      </c>
      <c r="E14548" s="144" t="s">
        <v>193</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396</v>
      </c>
      <c r="D14549" t="s">
        <v>1</v>
      </c>
      <c r="E14549" s="144" t="s">
        <v>193</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396</v>
      </c>
      <c r="D14550" t="s">
        <v>1</v>
      </c>
      <c r="E14550" s="144" t="s">
        <v>193</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396</v>
      </c>
      <c r="D14551" t="s">
        <v>1</v>
      </c>
      <c r="E14551" s="144" t="s">
        <v>193</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396</v>
      </c>
      <c r="D14552" t="s">
        <v>1</v>
      </c>
      <c r="E14552" s="144" t="s">
        <v>193</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396</v>
      </c>
      <c r="D14553" t="s">
        <v>1</v>
      </c>
      <c r="E14553" s="144" t="s">
        <v>193</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396</v>
      </c>
      <c r="D14554" t="s">
        <v>1</v>
      </c>
      <c r="E14554" s="144" t="s">
        <v>193</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396</v>
      </c>
      <c r="D14555" t="s">
        <v>1</v>
      </c>
      <c r="E14555" s="144" t="s">
        <v>193</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396</v>
      </c>
      <c r="D14556" t="s">
        <v>1</v>
      </c>
      <c r="E14556" s="144" t="s">
        <v>193</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396</v>
      </c>
      <c r="D14557" t="s">
        <v>1</v>
      </c>
      <c r="E14557" s="144" t="s">
        <v>193</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396</v>
      </c>
      <c r="D14558" t="s">
        <v>1</v>
      </c>
      <c r="E14558" s="144" t="s">
        <v>193</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396</v>
      </c>
      <c r="D14559" t="s">
        <v>1</v>
      </c>
      <c r="E14559" s="144" t="s">
        <v>193</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396</v>
      </c>
      <c r="D14560" t="s">
        <v>1</v>
      </c>
      <c r="E14560" s="144" t="s">
        <v>193</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396</v>
      </c>
      <c r="D14561" t="s">
        <v>1</v>
      </c>
      <c r="E14561" s="144" t="s">
        <v>193</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396</v>
      </c>
      <c r="D14562" t="s">
        <v>1</v>
      </c>
      <c r="E14562" s="144" t="s">
        <v>193</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396</v>
      </c>
      <c r="D14563" t="s">
        <v>1</v>
      </c>
      <c r="E14563" s="144" t="s">
        <v>192</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396</v>
      </c>
      <c r="D14564" t="s">
        <v>1</v>
      </c>
      <c r="E14564" s="144" t="s">
        <v>192</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396</v>
      </c>
      <c r="D14565" t="s">
        <v>1</v>
      </c>
      <c r="E14565" s="144" t="s">
        <v>192</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396</v>
      </c>
      <c r="D14566" t="s">
        <v>1</v>
      </c>
      <c r="E14566" s="144" t="s">
        <v>192</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396</v>
      </c>
      <c r="D14567" t="s">
        <v>1</v>
      </c>
      <c r="E14567" s="144" t="s">
        <v>192</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396</v>
      </c>
      <c r="D14568" t="s">
        <v>1</v>
      </c>
      <c r="E14568" s="144" t="s">
        <v>192</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396</v>
      </c>
      <c r="D14569" t="s">
        <v>1</v>
      </c>
      <c r="E14569" s="144" t="s">
        <v>192</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396</v>
      </c>
      <c r="D14570" t="s">
        <v>1</v>
      </c>
      <c r="E14570" s="144" t="s">
        <v>192</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396</v>
      </c>
      <c r="D14571" t="s">
        <v>1</v>
      </c>
      <c r="E14571" s="144" t="s">
        <v>192</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396</v>
      </c>
      <c r="D14572" t="s">
        <v>1</v>
      </c>
      <c r="E14572" s="144" t="s">
        <v>192</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396</v>
      </c>
      <c r="D14573" t="s">
        <v>1</v>
      </c>
      <c r="E14573" s="144" t="s">
        <v>192</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396</v>
      </c>
      <c r="D14574" t="s">
        <v>1</v>
      </c>
      <c r="E14574" s="144" t="s">
        <v>192</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396</v>
      </c>
      <c r="D14575" t="s">
        <v>1</v>
      </c>
      <c r="E14575" s="144" t="s">
        <v>192</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396</v>
      </c>
      <c r="D14576" t="s">
        <v>1</v>
      </c>
      <c r="E14576" s="144" t="s">
        <v>192</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396</v>
      </c>
      <c r="D14577" t="s">
        <v>1</v>
      </c>
      <c r="E14577" s="144" t="s">
        <v>192</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396</v>
      </c>
      <c r="D14578" t="s">
        <v>1</v>
      </c>
      <c r="E14578" s="144" t="s">
        <v>192</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396</v>
      </c>
      <c r="D14579" t="s">
        <v>1</v>
      </c>
      <c r="E14579" s="144" t="s">
        <v>192</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396</v>
      </c>
      <c r="D14580" t="s">
        <v>1</v>
      </c>
      <c r="E14580" s="144" t="s">
        <v>191</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396</v>
      </c>
      <c r="D14581" t="s">
        <v>1</v>
      </c>
      <c r="E14581" s="144" t="s">
        <v>191</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396</v>
      </c>
      <c r="D14582" t="s">
        <v>1</v>
      </c>
      <c r="E14582" s="144" t="s">
        <v>191</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396</v>
      </c>
      <c r="D14583" t="s">
        <v>1</v>
      </c>
      <c r="E14583" s="144" t="s">
        <v>191</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396</v>
      </c>
      <c r="D14584" t="s">
        <v>1</v>
      </c>
      <c r="E14584" s="144" t="s">
        <v>191</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396</v>
      </c>
      <c r="D14585" t="s">
        <v>1</v>
      </c>
      <c r="E14585" s="144" t="s">
        <v>191</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396</v>
      </c>
      <c r="D14586" t="s">
        <v>1</v>
      </c>
      <c r="E14586" s="144" t="s">
        <v>191</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396</v>
      </c>
      <c r="D14587" t="s">
        <v>1</v>
      </c>
      <c r="E14587" s="144" t="s">
        <v>191</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396</v>
      </c>
      <c r="D14588" t="s">
        <v>1</v>
      </c>
      <c r="E14588" s="144" t="s">
        <v>191</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396</v>
      </c>
      <c r="D14589" t="s">
        <v>1</v>
      </c>
      <c r="E14589" s="144" t="s">
        <v>191</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396</v>
      </c>
      <c r="D14590" t="s">
        <v>1</v>
      </c>
      <c r="E14590" s="144" t="s">
        <v>191</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396</v>
      </c>
      <c r="D14591" t="s">
        <v>1</v>
      </c>
      <c r="E14591" s="144" t="s">
        <v>191</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396</v>
      </c>
      <c r="D14592" t="s">
        <v>1</v>
      </c>
      <c r="E14592" s="144" t="s">
        <v>191</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396</v>
      </c>
      <c r="D14593" t="s">
        <v>1</v>
      </c>
      <c r="E14593" s="144" t="s">
        <v>191</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396</v>
      </c>
      <c r="D14594" t="s">
        <v>1</v>
      </c>
      <c r="E14594" s="144" t="s">
        <v>191</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396</v>
      </c>
      <c r="D14595" t="s">
        <v>1</v>
      </c>
      <c r="E14595" s="144" t="s">
        <v>191</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396</v>
      </c>
      <c r="D14596" t="s">
        <v>1</v>
      </c>
      <c r="E14596" s="144" t="s">
        <v>191</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397</v>
      </c>
      <c r="D14597" t="s">
        <v>488</v>
      </c>
      <c r="E14597" s="144" t="s">
        <v>193</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397</v>
      </c>
      <c r="D14598" t="s">
        <v>488</v>
      </c>
      <c r="E14598" s="144" t="s">
        <v>193</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397</v>
      </c>
      <c r="D14599" t="s">
        <v>488</v>
      </c>
      <c r="E14599" s="144" t="s">
        <v>193</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397</v>
      </c>
      <c r="D14600" t="s">
        <v>488</v>
      </c>
      <c r="E14600" s="144" t="s">
        <v>193</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397</v>
      </c>
      <c r="D14601" t="s">
        <v>488</v>
      </c>
      <c r="E14601" s="144" t="s">
        <v>193</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397</v>
      </c>
      <c r="D14602" t="s">
        <v>488</v>
      </c>
      <c r="E14602" s="144" t="s">
        <v>193</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397</v>
      </c>
      <c r="D14603" t="s">
        <v>488</v>
      </c>
      <c r="E14603" s="144" t="s">
        <v>193</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397</v>
      </c>
      <c r="D14604" t="s">
        <v>488</v>
      </c>
      <c r="E14604" s="144" t="s">
        <v>193</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397</v>
      </c>
      <c r="D14605" t="s">
        <v>488</v>
      </c>
      <c r="E14605" s="144" t="s">
        <v>193</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397</v>
      </c>
      <c r="D14606" t="s">
        <v>488</v>
      </c>
      <c r="E14606" s="144" t="s">
        <v>193</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397</v>
      </c>
      <c r="D14607" t="s">
        <v>488</v>
      </c>
      <c r="E14607" s="144" t="s">
        <v>193</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397</v>
      </c>
      <c r="D14608" t="s">
        <v>488</v>
      </c>
      <c r="E14608" s="144" t="s">
        <v>193</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397</v>
      </c>
      <c r="D14609" t="s">
        <v>488</v>
      </c>
      <c r="E14609" s="144" t="s">
        <v>193</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397</v>
      </c>
      <c r="D14610" t="s">
        <v>488</v>
      </c>
      <c r="E14610" s="144" t="s">
        <v>193</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397</v>
      </c>
      <c r="D14611" t="s">
        <v>488</v>
      </c>
      <c r="E14611" s="144" t="s">
        <v>193</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397</v>
      </c>
      <c r="D14612" t="s">
        <v>488</v>
      </c>
      <c r="E14612" s="144" t="s">
        <v>193</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397</v>
      </c>
      <c r="D14613" t="s">
        <v>488</v>
      </c>
      <c r="E14613" s="144" t="s">
        <v>193</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397</v>
      </c>
      <c r="D14614" t="s">
        <v>488</v>
      </c>
      <c r="E14614" s="144" t="s">
        <v>192</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397</v>
      </c>
      <c r="D14615" t="s">
        <v>488</v>
      </c>
      <c r="E14615" s="144" t="s">
        <v>192</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397</v>
      </c>
      <c r="D14616" t="s">
        <v>488</v>
      </c>
      <c r="E14616" s="144" t="s">
        <v>192</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397</v>
      </c>
      <c r="D14617" t="s">
        <v>488</v>
      </c>
      <c r="E14617" s="144" t="s">
        <v>192</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397</v>
      </c>
      <c r="D14618" t="s">
        <v>488</v>
      </c>
      <c r="E14618" s="144" t="s">
        <v>192</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397</v>
      </c>
      <c r="D14619" t="s">
        <v>488</v>
      </c>
      <c r="E14619" s="144" t="s">
        <v>192</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397</v>
      </c>
      <c r="D14620" t="s">
        <v>488</v>
      </c>
      <c r="E14620" s="144" t="s">
        <v>192</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397</v>
      </c>
      <c r="D14621" t="s">
        <v>488</v>
      </c>
      <c r="E14621" s="144" t="s">
        <v>192</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397</v>
      </c>
      <c r="D14622" t="s">
        <v>488</v>
      </c>
      <c r="E14622" s="144" t="s">
        <v>192</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397</v>
      </c>
      <c r="D14623" t="s">
        <v>488</v>
      </c>
      <c r="E14623" s="144" t="s">
        <v>192</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397</v>
      </c>
      <c r="D14624" t="s">
        <v>488</v>
      </c>
      <c r="E14624" s="144" t="s">
        <v>192</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397</v>
      </c>
      <c r="D14625" t="s">
        <v>488</v>
      </c>
      <c r="E14625" s="144" t="s">
        <v>192</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397</v>
      </c>
      <c r="D14626" t="s">
        <v>488</v>
      </c>
      <c r="E14626" s="144" t="s">
        <v>192</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397</v>
      </c>
      <c r="D14627" t="s">
        <v>488</v>
      </c>
      <c r="E14627" s="144" t="s">
        <v>192</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397</v>
      </c>
      <c r="D14628" t="s">
        <v>488</v>
      </c>
      <c r="E14628" s="144" t="s">
        <v>192</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397</v>
      </c>
      <c r="D14629" t="s">
        <v>488</v>
      </c>
      <c r="E14629" s="144" t="s">
        <v>192</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397</v>
      </c>
      <c r="D14630" t="s">
        <v>488</v>
      </c>
      <c r="E14630" s="144" t="s">
        <v>192</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397</v>
      </c>
      <c r="D14631" t="s">
        <v>488</v>
      </c>
      <c r="E14631" s="144" t="s">
        <v>191</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397</v>
      </c>
      <c r="D14632" t="s">
        <v>488</v>
      </c>
      <c r="E14632" s="144" t="s">
        <v>191</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397</v>
      </c>
      <c r="D14633" t="s">
        <v>488</v>
      </c>
      <c r="E14633" s="144" t="s">
        <v>191</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397</v>
      </c>
      <c r="D14634" t="s">
        <v>488</v>
      </c>
      <c r="E14634" s="144" t="s">
        <v>191</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397</v>
      </c>
      <c r="D14635" t="s">
        <v>488</v>
      </c>
      <c r="E14635" s="144" t="s">
        <v>191</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397</v>
      </c>
      <c r="D14636" t="s">
        <v>488</v>
      </c>
      <c r="E14636" s="144" t="s">
        <v>191</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397</v>
      </c>
      <c r="D14637" t="s">
        <v>488</v>
      </c>
      <c r="E14637" s="144" t="s">
        <v>191</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397</v>
      </c>
      <c r="D14638" t="s">
        <v>488</v>
      </c>
      <c r="E14638" s="144" t="s">
        <v>191</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397</v>
      </c>
      <c r="D14639" t="s">
        <v>488</v>
      </c>
      <c r="E14639" s="144" t="s">
        <v>191</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397</v>
      </c>
      <c r="D14640" t="s">
        <v>488</v>
      </c>
      <c r="E14640" s="144" t="s">
        <v>191</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397</v>
      </c>
      <c r="D14641" t="s">
        <v>488</v>
      </c>
      <c r="E14641" s="144" t="s">
        <v>191</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397</v>
      </c>
      <c r="D14642" t="s">
        <v>488</v>
      </c>
      <c r="E14642" s="144" t="s">
        <v>191</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397</v>
      </c>
      <c r="D14643" t="s">
        <v>488</v>
      </c>
      <c r="E14643" s="144" t="s">
        <v>191</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397</v>
      </c>
      <c r="D14644" t="s">
        <v>488</v>
      </c>
      <c r="E14644" s="144" t="s">
        <v>191</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397</v>
      </c>
      <c r="D14645" t="s">
        <v>488</v>
      </c>
      <c r="E14645" s="144" t="s">
        <v>191</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397</v>
      </c>
      <c r="D14646" t="s">
        <v>488</v>
      </c>
      <c r="E14646" s="144" t="s">
        <v>191</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397</v>
      </c>
      <c r="D14647" t="s">
        <v>488</v>
      </c>
      <c r="E14647" s="144" t="s">
        <v>191</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397</v>
      </c>
      <c r="D14648" t="s">
        <v>1</v>
      </c>
      <c r="E14648" s="144" t="s">
        <v>193</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397</v>
      </c>
      <c r="D14649" t="s">
        <v>1</v>
      </c>
      <c r="E14649" s="144" t="s">
        <v>193</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397</v>
      </c>
      <c r="D14650" t="s">
        <v>1</v>
      </c>
      <c r="E14650" s="144" t="s">
        <v>193</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397</v>
      </c>
      <c r="D14651" t="s">
        <v>1</v>
      </c>
      <c r="E14651" s="144" t="s">
        <v>193</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397</v>
      </c>
      <c r="D14652" t="s">
        <v>1</v>
      </c>
      <c r="E14652" s="144" t="s">
        <v>193</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397</v>
      </c>
      <c r="D14653" t="s">
        <v>1</v>
      </c>
      <c r="E14653" s="144" t="s">
        <v>193</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397</v>
      </c>
      <c r="D14654" t="s">
        <v>1</v>
      </c>
      <c r="E14654" s="144" t="s">
        <v>193</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397</v>
      </c>
      <c r="D14655" t="s">
        <v>1</v>
      </c>
      <c r="E14655" s="144" t="s">
        <v>193</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397</v>
      </c>
      <c r="D14656" t="s">
        <v>1</v>
      </c>
      <c r="E14656" s="144" t="s">
        <v>193</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397</v>
      </c>
      <c r="D14657" t="s">
        <v>1</v>
      </c>
      <c r="E14657" s="144" t="s">
        <v>193</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397</v>
      </c>
      <c r="D14658" t="s">
        <v>1</v>
      </c>
      <c r="E14658" s="144" t="s">
        <v>193</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397</v>
      </c>
      <c r="D14659" t="s">
        <v>1</v>
      </c>
      <c r="E14659" s="144" t="s">
        <v>193</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397</v>
      </c>
      <c r="D14660" t="s">
        <v>1</v>
      </c>
      <c r="E14660" s="144" t="s">
        <v>193</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397</v>
      </c>
      <c r="D14661" t="s">
        <v>1</v>
      </c>
      <c r="E14661" s="144" t="s">
        <v>193</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397</v>
      </c>
      <c r="D14662" t="s">
        <v>1</v>
      </c>
      <c r="E14662" s="144" t="s">
        <v>193</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397</v>
      </c>
      <c r="D14663" t="s">
        <v>1</v>
      </c>
      <c r="E14663" s="144" t="s">
        <v>193</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397</v>
      </c>
      <c r="D14664" t="s">
        <v>1</v>
      </c>
      <c r="E14664" s="144" t="s">
        <v>193</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397</v>
      </c>
      <c r="D14665" t="s">
        <v>1</v>
      </c>
      <c r="E14665" s="144" t="s">
        <v>192</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397</v>
      </c>
      <c r="D14666" t="s">
        <v>1</v>
      </c>
      <c r="E14666" s="144" t="s">
        <v>192</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397</v>
      </c>
      <c r="D14667" t="s">
        <v>1</v>
      </c>
      <c r="E14667" s="144" t="s">
        <v>192</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397</v>
      </c>
      <c r="D14668" t="s">
        <v>1</v>
      </c>
      <c r="E14668" s="144" t="s">
        <v>192</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397</v>
      </c>
      <c r="D14669" t="s">
        <v>1</v>
      </c>
      <c r="E14669" s="144" t="s">
        <v>192</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397</v>
      </c>
      <c r="D14670" t="s">
        <v>1</v>
      </c>
      <c r="E14670" s="144" t="s">
        <v>192</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397</v>
      </c>
      <c r="D14671" t="s">
        <v>1</v>
      </c>
      <c r="E14671" s="144" t="s">
        <v>192</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397</v>
      </c>
      <c r="D14672" t="s">
        <v>1</v>
      </c>
      <c r="E14672" s="144" t="s">
        <v>192</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397</v>
      </c>
      <c r="D14673" t="s">
        <v>1</v>
      </c>
      <c r="E14673" s="144" t="s">
        <v>192</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397</v>
      </c>
      <c r="D14674" t="s">
        <v>1</v>
      </c>
      <c r="E14674" s="144" t="s">
        <v>192</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397</v>
      </c>
      <c r="D14675" t="s">
        <v>1</v>
      </c>
      <c r="E14675" s="144" t="s">
        <v>192</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397</v>
      </c>
      <c r="D14676" t="s">
        <v>1</v>
      </c>
      <c r="E14676" s="144" t="s">
        <v>192</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397</v>
      </c>
      <c r="D14677" t="s">
        <v>1</v>
      </c>
      <c r="E14677" s="144" t="s">
        <v>192</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397</v>
      </c>
      <c r="D14678" t="s">
        <v>1</v>
      </c>
      <c r="E14678" s="144" t="s">
        <v>192</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397</v>
      </c>
      <c r="D14679" t="s">
        <v>1</v>
      </c>
      <c r="E14679" s="144" t="s">
        <v>192</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397</v>
      </c>
      <c r="D14680" t="s">
        <v>1</v>
      </c>
      <c r="E14680" s="144" t="s">
        <v>192</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397</v>
      </c>
      <c r="D14681" t="s">
        <v>1</v>
      </c>
      <c r="E14681" s="144" t="s">
        <v>192</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397</v>
      </c>
      <c r="D14682" t="s">
        <v>1</v>
      </c>
      <c r="E14682" s="144" t="s">
        <v>191</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397</v>
      </c>
      <c r="D14683" t="s">
        <v>1</v>
      </c>
      <c r="E14683" s="144" t="s">
        <v>191</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397</v>
      </c>
      <c r="D14684" t="s">
        <v>1</v>
      </c>
      <c r="E14684" s="144" t="s">
        <v>191</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397</v>
      </c>
      <c r="D14685" t="s">
        <v>1</v>
      </c>
      <c r="E14685" s="144" t="s">
        <v>191</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397</v>
      </c>
      <c r="D14686" t="s">
        <v>1</v>
      </c>
      <c r="E14686" s="144" t="s">
        <v>191</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397</v>
      </c>
      <c r="D14687" t="s">
        <v>1</v>
      </c>
      <c r="E14687" s="144" t="s">
        <v>191</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397</v>
      </c>
      <c r="D14688" t="s">
        <v>1</v>
      </c>
      <c r="E14688" s="144" t="s">
        <v>191</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397</v>
      </c>
      <c r="D14689" t="s">
        <v>1</v>
      </c>
      <c r="E14689" s="144" t="s">
        <v>191</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397</v>
      </c>
      <c r="D14690" t="s">
        <v>1</v>
      </c>
      <c r="E14690" s="144" t="s">
        <v>191</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397</v>
      </c>
      <c r="D14691" t="s">
        <v>1</v>
      </c>
      <c r="E14691" s="144" t="s">
        <v>191</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397</v>
      </c>
      <c r="D14692" t="s">
        <v>1</v>
      </c>
      <c r="E14692" s="144" t="s">
        <v>191</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397</v>
      </c>
      <c r="D14693" t="s">
        <v>1</v>
      </c>
      <c r="E14693" s="144" t="s">
        <v>191</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397</v>
      </c>
      <c r="D14694" t="s">
        <v>1</v>
      </c>
      <c r="E14694" s="144" t="s">
        <v>191</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397</v>
      </c>
      <c r="D14695" t="s">
        <v>1</v>
      </c>
      <c r="E14695" s="144" t="s">
        <v>191</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397</v>
      </c>
      <c r="D14696" t="s">
        <v>1</v>
      </c>
      <c r="E14696" s="144" t="s">
        <v>191</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397</v>
      </c>
      <c r="D14697" t="s">
        <v>1</v>
      </c>
      <c r="E14697" s="144" t="s">
        <v>191</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397</v>
      </c>
      <c r="D14698" t="s">
        <v>1</v>
      </c>
      <c r="E14698" s="144" t="s">
        <v>191</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398</v>
      </c>
      <c r="D14699" t="s">
        <v>488</v>
      </c>
      <c r="E14699" s="144" t="s">
        <v>193</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398</v>
      </c>
      <c r="D14700" t="s">
        <v>488</v>
      </c>
      <c r="E14700" s="144" t="s">
        <v>193</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398</v>
      </c>
      <c r="D14701" t="s">
        <v>488</v>
      </c>
      <c r="E14701" s="144" t="s">
        <v>193</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398</v>
      </c>
      <c r="D14702" t="s">
        <v>488</v>
      </c>
      <c r="E14702" s="144" t="s">
        <v>193</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398</v>
      </c>
      <c r="D14703" t="s">
        <v>488</v>
      </c>
      <c r="E14703" s="144" t="s">
        <v>193</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398</v>
      </c>
      <c r="D14704" t="s">
        <v>488</v>
      </c>
      <c r="E14704" s="144" t="s">
        <v>193</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398</v>
      </c>
      <c r="D14705" t="s">
        <v>488</v>
      </c>
      <c r="E14705" s="144" t="s">
        <v>193</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398</v>
      </c>
      <c r="D14706" t="s">
        <v>488</v>
      </c>
      <c r="E14706" s="144" t="s">
        <v>193</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398</v>
      </c>
      <c r="D14707" t="s">
        <v>488</v>
      </c>
      <c r="E14707" s="144" t="s">
        <v>193</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398</v>
      </c>
      <c r="D14708" t="s">
        <v>488</v>
      </c>
      <c r="E14708" s="144" t="s">
        <v>193</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398</v>
      </c>
      <c r="D14709" t="s">
        <v>488</v>
      </c>
      <c r="E14709" s="144" t="s">
        <v>193</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398</v>
      </c>
      <c r="D14710" t="s">
        <v>488</v>
      </c>
      <c r="E14710" s="144" t="s">
        <v>193</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398</v>
      </c>
      <c r="D14711" t="s">
        <v>488</v>
      </c>
      <c r="E14711" s="144" t="s">
        <v>193</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398</v>
      </c>
      <c r="D14712" t="s">
        <v>488</v>
      </c>
      <c r="E14712" s="144" t="s">
        <v>193</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398</v>
      </c>
      <c r="D14713" t="s">
        <v>488</v>
      </c>
      <c r="E14713" s="144" t="s">
        <v>193</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398</v>
      </c>
      <c r="D14714" t="s">
        <v>488</v>
      </c>
      <c r="E14714" s="144" t="s">
        <v>193</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398</v>
      </c>
      <c r="D14715" t="s">
        <v>488</v>
      </c>
      <c r="E14715" s="144" t="s">
        <v>193</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398</v>
      </c>
      <c r="D14716" t="s">
        <v>488</v>
      </c>
      <c r="E14716" s="144" t="s">
        <v>192</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398</v>
      </c>
      <c r="D14717" t="s">
        <v>488</v>
      </c>
      <c r="E14717" s="144" t="s">
        <v>192</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398</v>
      </c>
      <c r="D14718" t="s">
        <v>488</v>
      </c>
      <c r="E14718" s="144" t="s">
        <v>192</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398</v>
      </c>
      <c r="D14719" t="s">
        <v>488</v>
      </c>
      <c r="E14719" s="144" t="s">
        <v>192</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398</v>
      </c>
      <c r="D14720" t="s">
        <v>488</v>
      </c>
      <c r="E14720" s="144" t="s">
        <v>192</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398</v>
      </c>
      <c r="D14721" t="s">
        <v>488</v>
      </c>
      <c r="E14721" s="144" t="s">
        <v>192</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398</v>
      </c>
      <c r="D14722" t="s">
        <v>488</v>
      </c>
      <c r="E14722" s="144" t="s">
        <v>192</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398</v>
      </c>
      <c r="D14723" t="s">
        <v>488</v>
      </c>
      <c r="E14723" s="144" t="s">
        <v>192</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398</v>
      </c>
      <c r="D14724" t="s">
        <v>488</v>
      </c>
      <c r="E14724" s="144" t="s">
        <v>192</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398</v>
      </c>
      <c r="D14725" t="s">
        <v>488</v>
      </c>
      <c r="E14725" s="144" t="s">
        <v>192</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398</v>
      </c>
      <c r="D14726" t="s">
        <v>488</v>
      </c>
      <c r="E14726" s="144" t="s">
        <v>192</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398</v>
      </c>
      <c r="D14727" t="s">
        <v>488</v>
      </c>
      <c r="E14727" s="144" t="s">
        <v>192</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398</v>
      </c>
      <c r="D14728" t="s">
        <v>488</v>
      </c>
      <c r="E14728" s="144" t="s">
        <v>192</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398</v>
      </c>
      <c r="D14729" t="s">
        <v>488</v>
      </c>
      <c r="E14729" s="144" t="s">
        <v>192</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398</v>
      </c>
      <c r="D14730" t="s">
        <v>488</v>
      </c>
      <c r="E14730" s="144" t="s">
        <v>192</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398</v>
      </c>
      <c r="D14731" t="s">
        <v>488</v>
      </c>
      <c r="E14731" s="144" t="s">
        <v>192</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398</v>
      </c>
      <c r="D14732" t="s">
        <v>488</v>
      </c>
      <c r="E14732" s="144" t="s">
        <v>192</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398</v>
      </c>
      <c r="D14733" t="s">
        <v>488</v>
      </c>
      <c r="E14733" s="144" t="s">
        <v>191</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398</v>
      </c>
      <c r="D14734" t="s">
        <v>488</v>
      </c>
      <c r="E14734" s="144" t="s">
        <v>191</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398</v>
      </c>
      <c r="D14735" t="s">
        <v>488</v>
      </c>
      <c r="E14735" s="144" t="s">
        <v>191</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398</v>
      </c>
      <c r="D14736" t="s">
        <v>488</v>
      </c>
      <c r="E14736" s="144" t="s">
        <v>191</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398</v>
      </c>
      <c r="D14737" t="s">
        <v>488</v>
      </c>
      <c r="E14737" s="144" t="s">
        <v>191</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398</v>
      </c>
      <c r="D14738" t="s">
        <v>488</v>
      </c>
      <c r="E14738" s="144" t="s">
        <v>191</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398</v>
      </c>
      <c r="D14739" t="s">
        <v>488</v>
      </c>
      <c r="E14739" s="144" t="s">
        <v>191</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398</v>
      </c>
      <c r="D14740" t="s">
        <v>488</v>
      </c>
      <c r="E14740" s="144" t="s">
        <v>191</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398</v>
      </c>
      <c r="D14741" t="s">
        <v>488</v>
      </c>
      <c r="E14741" s="144" t="s">
        <v>191</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398</v>
      </c>
      <c r="D14742" t="s">
        <v>488</v>
      </c>
      <c r="E14742" s="144" t="s">
        <v>191</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398</v>
      </c>
      <c r="D14743" t="s">
        <v>488</v>
      </c>
      <c r="E14743" s="144" t="s">
        <v>191</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398</v>
      </c>
      <c r="D14744" t="s">
        <v>488</v>
      </c>
      <c r="E14744" s="144" t="s">
        <v>191</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398</v>
      </c>
      <c r="D14745" t="s">
        <v>488</v>
      </c>
      <c r="E14745" s="144" t="s">
        <v>191</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398</v>
      </c>
      <c r="D14746" t="s">
        <v>488</v>
      </c>
      <c r="E14746" s="144" t="s">
        <v>191</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398</v>
      </c>
      <c r="D14747" t="s">
        <v>488</v>
      </c>
      <c r="E14747" s="144" t="s">
        <v>191</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398</v>
      </c>
      <c r="D14748" t="s">
        <v>488</v>
      </c>
      <c r="E14748" s="144" t="s">
        <v>191</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398</v>
      </c>
      <c r="D14749" t="s">
        <v>488</v>
      </c>
      <c r="E14749" s="144" t="s">
        <v>191</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398</v>
      </c>
      <c r="D14750" t="s">
        <v>1</v>
      </c>
      <c r="E14750" s="144" t="s">
        <v>193</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398</v>
      </c>
      <c r="D14751" t="s">
        <v>1</v>
      </c>
      <c r="E14751" s="144" t="s">
        <v>193</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398</v>
      </c>
      <c r="D14752" t="s">
        <v>1</v>
      </c>
      <c r="E14752" s="144" t="s">
        <v>193</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398</v>
      </c>
      <c r="D14753" t="s">
        <v>1</v>
      </c>
      <c r="E14753" s="144" t="s">
        <v>193</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398</v>
      </c>
      <c r="D14754" t="s">
        <v>1</v>
      </c>
      <c r="E14754" s="144" t="s">
        <v>193</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398</v>
      </c>
      <c r="D14755" t="s">
        <v>1</v>
      </c>
      <c r="E14755" s="144" t="s">
        <v>193</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398</v>
      </c>
      <c r="D14756" t="s">
        <v>1</v>
      </c>
      <c r="E14756" s="144" t="s">
        <v>193</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398</v>
      </c>
      <c r="D14757" t="s">
        <v>1</v>
      </c>
      <c r="E14757" s="144" t="s">
        <v>193</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398</v>
      </c>
      <c r="D14758" t="s">
        <v>1</v>
      </c>
      <c r="E14758" s="144" t="s">
        <v>193</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398</v>
      </c>
      <c r="D14759" t="s">
        <v>1</v>
      </c>
      <c r="E14759" s="144" t="s">
        <v>193</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398</v>
      </c>
      <c r="D14760" t="s">
        <v>1</v>
      </c>
      <c r="E14760" s="144" t="s">
        <v>193</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398</v>
      </c>
      <c r="D14761" t="s">
        <v>1</v>
      </c>
      <c r="E14761" s="144" t="s">
        <v>193</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398</v>
      </c>
      <c r="D14762" t="s">
        <v>1</v>
      </c>
      <c r="E14762" s="144" t="s">
        <v>193</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398</v>
      </c>
      <c r="D14763" t="s">
        <v>1</v>
      </c>
      <c r="E14763" s="144" t="s">
        <v>193</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398</v>
      </c>
      <c r="D14764" t="s">
        <v>1</v>
      </c>
      <c r="E14764" s="144" t="s">
        <v>193</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398</v>
      </c>
      <c r="D14765" t="s">
        <v>1</v>
      </c>
      <c r="E14765" s="144" t="s">
        <v>193</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398</v>
      </c>
      <c r="D14766" t="s">
        <v>1</v>
      </c>
      <c r="E14766" s="144" t="s">
        <v>193</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398</v>
      </c>
      <c r="D14767" t="s">
        <v>1</v>
      </c>
      <c r="E14767" s="144" t="s">
        <v>192</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398</v>
      </c>
      <c r="D14768" t="s">
        <v>1</v>
      </c>
      <c r="E14768" s="144" t="s">
        <v>192</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398</v>
      </c>
      <c r="D14769" t="s">
        <v>1</v>
      </c>
      <c r="E14769" s="144" t="s">
        <v>192</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398</v>
      </c>
      <c r="D14770" t="s">
        <v>1</v>
      </c>
      <c r="E14770" s="144" t="s">
        <v>192</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398</v>
      </c>
      <c r="D14771" t="s">
        <v>1</v>
      </c>
      <c r="E14771" s="144" t="s">
        <v>192</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398</v>
      </c>
      <c r="D14772" t="s">
        <v>1</v>
      </c>
      <c r="E14772" s="144" t="s">
        <v>192</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398</v>
      </c>
      <c r="D14773" t="s">
        <v>1</v>
      </c>
      <c r="E14773" s="144" t="s">
        <v>192</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398</v>
      </c>
      <c r="D14774" t="s">
        <v>1</v>
      </c>
      <c r="E14774" s="144" t="s">
        <v>192</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398</v>
      </c>
      <c r="D14775" t="s">
        <v>1</v>
      </c>
      <c r="E14775" s="144" t="s">
        <v>192</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398</v>
      </c>
      <c r="D14776" t="s">
        <v>1</v>
      </c>
      <c r="E14776" s="144" t="s">
        <v>192</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398</v>
      </c>
      <c r="D14777" t="s">
        <v>1</v>
      </c>
      <c r="E14777" s="144" t="s">
        <v>192</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398</v>
      </c>
      <c r="D14778" t="s">
        <v>1</v>
      </c>
      <c r="E14778" s="144" t="s">
        <v>192</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398</v>
      </c>
      <c r="D14779" t="s">
        <v>1</v>
      </c>
      <c r="E14779" s="144" t="s">
        <v>192</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398</v>
      </c>
      <c r="D14780" t="s">
        <v>1</v>
      </c>
      <c r="E14780" s="144" t="s">
        <v>192</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398</v>
      </c>
      <c r="D14781" t="s">
        <v>1</v>
      </c>
      <c r="E14781" s="144" t="s">
        <v>192</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398</v>
      </c>
      <c r="D14782" t="s">
        <v>1</v>
      </c>
      <c r="E14782" s="144" t="s">
        <v>192</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398</v>
      </c>
      <c r="D14783" t="s">
        <v>1</v>
      </c>
      <c r="E14783" s="144" t="s">
        <v>192</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398</v>
      </c>
      <c r="D14784" t="s">
        <v>1</v>
      </c>
      <c r="E14784" s="144" t="s">
        <v>191</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398</v>
      </c>
      <c r="D14785" t="s">
        <v>1</v>
      </c>
      <c r="E14785" s="144" t="s">
        <v>191</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398</v>
      </c>
      <c r="D14786" t="s">
        <v>1</v>
      </c>
      <c r="E14786" s="144" t="s">
        <v>191</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398</v>
      </c>
      <c r="D14787" t="s">
        <v>1</v>
      </c>
      <c r="E14787" s="144" t="s">
        <v>191</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398</v>
      </c>
      <c r="D14788" t="s">
        <v>1</v>
      </c>
      <c r="E14788" s="144" t="s">
        <v>191</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398</v>
      </c>
      <c r="D14789" t="s">
        <v>1</v>
      </c>
      <c r="E14789" s="144" t="s">
        <v>191</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398</v>
      </c>
      <c r="D14790" t="s">
        <v>1</v>
      </c>
      <c r="E14790" s="144" t="s">
        <v>191</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398</v>
      </c>
      <c r="D14791" t="s">
        <v>1</v>
      </c>
      <c r="E14791" s="144" t="s">
        <v>191</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398</v>
      </c>
      <c r="D14792" t="s">
        <v>1</v>
      </c>
      <c r="E14792" s="144" t="s">
        <v>191</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398</v>
      </c>
      <c r="D14793" t="s">
        <v>1</v>
      </c>
      <c r="E14793" s="144" t="s">
        <v>191</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398</v>
      </c>
      <c r="D14794" t="s">
        <v>1</v>
      </c>
      <c r="E14794" s="144" t="s">
        <v>191</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398</v>
      </c>
      <c r="D14795" t="s">
        <v>1</v>
      </c>
      <c r="E14795" s="144" t="s">
        <v>191</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398</v>
      </c>
      <c r="D14796" t="s">
        <v>1</v>
      </c>
      <c r="E14796" s="144" t="s">
        <v>191</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398</v>
      </c>
      <c r="D14797" t="s">
        <v>1</v>
      </c>
      <c r="E14797" s="144" t="s">
        <v>191</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398</v>
      </c>
      <c r="D14798" t="s">
        <v>1</v>
      </c>
      <c r="E14798" s="144" t="s">
        <v>191</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398</v>
      </c>
      <c r="D14799" t="s">
        <v>1</v>
      </c>
      <c r="E14799" s="144" t="s">
        <v>191</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398</v>
      </c>
      <c r="D14800" t="s">
        <v>1</v>
      </c>
      <c r="E14800" s="144" t="s">
        <v>191</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399</v>
      </c>
      <c r="D14801" t="s">
        <v>488</v>
      </c>
      <c r="E14801" s="144" t="s">
        <v>193</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399</v>
      </c>
      <c r="D14802" t="s">
        <v>488</v>
      </c>
      <c r="E14802" s="144" t="s">
        <v>193</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399</v>
      </c>
      <c r="D14803" t="s">
        <v>488</v>
      </c>
      <c r="E14803" s="144" t="s">
        <v>193</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399</v>
      </c>
      <c r="D14804" t="s">
        <v>488</v>
      </c>
      <c r="E14804" s="144" t="s">
        <v>193</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399</v>
      </c>
      <c r="D14805" t="s">
        <v>488</v>
      </c>
      <c r="E14805" s="144" t="s">
        <v>193</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399</v>
      </c>
      <c r="D14806" t="s">
        <v>488</v>
      </c>
      <c r="E14806" s="144" t="s">
        <v>193</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399</v>
      </c>
      <c r="D14807" t="s">
        <v>488</v>
      </c>
      <c r="E14807" s="144" t="s">
        <v>193</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399</v>
      </c>
      <c r="D14808" t="s">
        <v>488</v>
      </c>
      <c r="E14808" s="144" t="s">
        <v>193</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399</v>
      </c>
      <c r="D14809" t="s">
        <v>488</v>
      </c>
      <c r="E14809" s="144" t="s">
        <v>193</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399</v>
      </c>
      <c r="D14810" t="s">
        <v>488</v>
      </c>
      <c r="E14810" s="144" t="s">
        <v>193</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399</v>
      </c>
      <c r="D14811" t="s">
        <v>488</v>
      </c>
      <c r="E14811" s="144" t="s">
        <v>193</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399</v>
      </c>
      <c r="D14812" t="s">
        <v>488</v>
      </c>
      <c r="E14812" s="144" t="s">
        <v>193</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399</v>
      </c>
      <c r="D14813" t="s">
        <v>488</v>
      </c>
      <c r="E14813" s="144" t="s">
        <v>193</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399</v>
      </c>
      <c r="D14814" t="s">
        <v>488</v>
      </c>
      <c r="E14814" s="144" t="s">
        <v>193</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399</v>
      </c>
      <c r="D14815" t="s">
        <v>488</v>
      </c>
      <c r="E14815" s="144" t="s">
        <v>193</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399</v>
      </c>
      <c r="D14816" t="s">
        <v>488</v>
      </c>
      <c r="E14816" s="144" t="s">
        <v>193</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399</v>
      </c>
      <c r="D14817" t="s">
        <v>488</v>
      </c>
      <c r="E14817" s="144" t="s">
        <v>193</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399</v>
      </c>
      <c r="D14818" t="s">
        <v>488</v>
      </c>
      <c r="E14818" s="144" t="s">
        <v>192</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399</v>
      </c>
      <c r="D14819" t="s">
        <v>488</v>
      </c>
      <c r="E14819" s="144" t="s">
        <v>192</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399</v>
      </c>
      <c r="D14820" t="s">
        <v>488</v>
      </c>
      <c r="E14820" s="144" t="s">
        <v>192</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399</v>
      </c>
      <c r="D14821" t="s">
        <v>488</v>
      </c>
      <c r="E14821" s="144" t="s">
        <v>192</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399</v>
      </c>
      <c r="D14822" t="s">
        <v>488</v>
      </c>
      <c r="E14822" s="144" t="s">
        <v>192</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399</v>
      </c>
      <c r="D14823" t="s">
        <v>488</v>
      </c>
      <c r="E14823" s="144" t="s">
        <v>192</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399</v>
      </c>
      <c r="D14824" t="s">
        <v>488</v>
      </c>
      <c r="E14824" s="144" t="s">
        <v>192</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399</v>
      </c>
      <c r="D14825" t="s">
        <v>488</v>
      </c>
      <c r="E14825" s="144" t="s">
        <v>192</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399</v>
      </c>
      <c r="D14826" t="s">
        <v>488</v>
      </c>
      <c r="E14826" s="144" t="s">
        <v>192</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399</v>
      </c>
      <c r="D14827" t="s">
        <v>488</v>
      </c>
      <c r="E14827" s="144" t="s">
        <v>192</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399</v>
      </c>
      <c r="D14828" t="s">
        <v>488</v>
      </c>
      <c r="E14828" s="144" t="s">
        <v>192</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399</v>
      </c>
      <c r="D14829" t="s">
        <v>488</v>
      </c>
      <c r="E14829" s="144" t="s">
        <v>192</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399</v>
      </c>
      <c r="D14830" t="s">
        <v>488</v>
      </c>
      <c r="E14830" s="144" t="s">
        <v>192</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399</v>
      </c>
      <c r="D14831" t="s">
        <v>488</v>
      </c>
      <c r="E14831" s="144" t="s">
        <v>192</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399</v>
      </c>
      <c r="D14832" t="s">
        <v>488</v>
      </c>
      <c r="E14832" s="144" t="s">
        <v>192</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399</v>
      </c>
      <c r="D14833" t="s">
        <v>488</v>
      </c>
      <c r="E14833" s="144" t="s">
        <v>192</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399</v>
      </c>
      <c r="D14834" t="s">
        <v>488</v>
      </c>
      <c r="E14834" s="144" t="s">
        <v>192</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399</v>
      </c>
      <c r="D14835" t="s">
        <v>488</v>
      </c>
      <c r="E14835" s="144" t="s">
        <v>191</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399</v>
      </c>
      <c r="D14836" t="s">
        <v>488</v>
      </c>
      <c r="E14836" s="144" t="s">
        <v>191</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399</v>
      </c>
      <c r="D14837" t="s">
        <v>488</v>
      </c>
      <c r="E14837" s="144" t="s">
        <v>191</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399</v>
      </c>
      <c r="D14838" t="s">
        <v>488</v>
      </c>
      <c r="E14838" s="144" t="s">
        <v>191</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399</v>
      </c>
      <c r="D14839" t="s">
        <v>488</v>
      </c>
      <c r="E14839" s="144" t="s">
        <v>191</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399</v>
      </c>
      <c r="D14840" t="s">
        <v>488</v>
      </c>
      <c r="E14840" s="144" t="s">
        <v>191</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399</v>
      </c>
      <c r="D14841" t="s">
        <v>488</v>
      </c>
      <c r="E14841" s="144" t="s">
        <v>191</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399</v>
      </c>
      <c r="D14842" t="s">
        <v>488</v>
      </c>
      <c r="E14842" s="144" t="s">
        <v>191</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399</v>
      </c>
      <c r="D14843" t="s">
        <v>488</v>
      </c>
      <c r="E14843" s="144" t="s">
        <v>191</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399</v>
      </c>
      <c r="D14844" t="s">
        <v>488</v>
      </c>
      <c r="E14844" s="144" t="s">
        <v>191</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399</v>
      </c>
      <c r="D14845" t="s">
        <v>488</v>
      </c>
      <c r="E14845" s="144" t="s">
        <v>191</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399</v>
      </c>
      <c r="D14846" t="s">
        <v>488</v>
      </c>
      <c r="E14846" s="144" t="s">
        <v>191</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399</v>
      </c>
      <c r="D14847" t="s">
        <v>488</v>
      </c>
      <c r="E14847" s="144" t="s">
        <v>191</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399</v>
      </c>
      <c r="D14848" t="s">
        <v>488</v>
      </c>
      <c r="E14848" s="144" t="s">
        <v>191</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399</v>
      </c>
      <c r="D14849" t="s">
        <v>488</v>
      </c>
      <c r="E14849" s="144" t="s">
        <v>191</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399</v>
      </c>
      <c r="D14850" t="s">
        <v>488</v>
      </c>
      <c r="E14850" s="144" t="s">
        <v>191</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399</v>
      </c>
      <c r="D14851" t="s">
        <v>488</v>
      </c>
      <c r="E14851" s="144" t="s">
        <v>191</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399</v>
      </c>
      <c r="D14852" t="s">
        <v>1</v>
      </c>
      <c r="E14852" s="144" t="s">
        <v>193</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399</v>
      </c>
      <c r="D14853" t="s">
        <v>1</v>
      </c>
      <c r="E14853" s="144" t="s">
        <v>193</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399</v>
      </c>
      <c r="D14854" t="s">
        <v>1</v>
      </c>
      <c r="E14854" s="144" t="s">
        <v>193</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399</v>
      </c>
      <c r="D14855" t="s">
        <v>1</v>
      </c>
      <c r="E14855" s="144" t="s">
        <v>193</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399</v>
      </c>
      <c r="D14856" t="s">
        <v>1</v>
      </c>
      <c r="E14856" s="144" t="s">
        <v>193</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399</v>
      </c>
      <c r="D14857" t="s">
        <v>1</v>
      </c>
      <c r="E14857" s="144" t="s">
        <v>193</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399</v>
      </c>
      <c r="D14858" t="s">
        <v>1</v>
      </c>
      <c r="E14858" s="144" t="s">
        <v>193</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399</v>
      </c>
      <c r="D14859" t="s">
        <v>1</v>
      </c>
      <c r="E14859" s="144" t="s">
        <v>193</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399</v>
      </c>
      <c r="D14860" t="s">
        <v>1</v>
      </c>
      <c r="E14860" s="144" t="s">
        <v>193</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399</v>
      </c>
      <c r="D14861" t="s">
        <v>1</v>
      </c>
      <c r="E14861" s="144" t="s">
        <v>193</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399</v>
      </c>
      <c r="D14862" t="s">
        <v>1</v>
      </c>
      <c r="E14862" s="144" t="s">
        <v>193</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399</v>
      </c>
      <c r="D14863" t="s">
        <v>1</v>
      </c>
      <c r="E14863" s="144" t="s">
        <v>193</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399</v>
      </c>
      <c r="D14864" t="s">
        <v>1</v>
      </c>
      <c r="E14864" s="144" t="s">
        <v>193</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399</v>
      </c>
      <c r="D14865" t="s">
        <v>1</v>
      </c>
      <c r="E14865" s="144" t="s">
        <v>193</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399</v>
      </c>
      <c r="D14866" t="s">
        <v>1</v>
      </c>
      <c r="E14866" s="144" t="s">
        <v>193</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399</v>
      </c>
      <c r="D14867" t="s">
        <v>1</v>
      </c>
      <c r="E14867" s="144" t="s">
        <v>193</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399</v>
      </c>
      <c r="D14868" t="s">
        <v>1</v>
      </c>
      <c r="E14868" s="144" t="s">
        <v>193</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399</v>
      </c>
      <c r="D14869" t="s">
        <v>1</v>
      </c>
      <c r="E14869" s="144" t="s">
        <v>192</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399</v>
      </c>
      <c r="D14870" t="s">
        <v>1</v>
      </c>
      <c r="E14870" s="144" t="s">
        <v>192</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399</v>
      </c>
      <c r="D14871" t="s">
        <v>1</v>
      </c>
      <c r="E14871" s="144" t="s">
        <v>192</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399</v>
      </c>
      <c r="D14872" t="s">
        <v>1</v>
      </c>
      <c r="E14872" s="144" t="s">
        <v>192</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399</v>
      </c>
      <c r="D14873" t="s">
        <v>1</v>
      </c>
      <c r="E14873" s="144" t="s">
        <v>192</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399</v>
      </c>
      <c r="D14874" t="s">
        <v>1</v>
      </c>
      <c r="E14874" s="144" t="s">
        <v>192</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399</v>
      </c>
      <c r="D14875" t="s">
        <v>1</v>
      </c>
      <c r="E14875" s="144" t="s">
        <v>192</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399</v>
      </c>
      <c r="D14876" t="s">
        <v>1</v>
      </c>
      <c r="E14876" s="144" t="s">
        <v>192</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399</v>
      </c>
      <c r="D14877" t="s">
        <v>1</v>
      </c>
      <c r="E14877" s="144" t="s">
        <v>192</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399</v>
      </c>
      <c r="D14878" t="s">
        <v>1</v>
      </c>
      <c r="E14878" s="144" t="s">
        <v>192</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399</v>
      </c>
      <c r="D14879" t="s">
        <v>1</v>
      </c>
      <c r="E14879" s="144" t="s">
        <v>192</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399</v>
      </c>
      <c r="D14880" t="s">
        <v>1</v>
      </c>
      <c r="E14880" s="144" t="s">
        <v>192</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399</v>
      </c>
      <c r="D14881" t="s">
        <v>1</v>
      </c>
      <c r="E14881" s="144" t="s">
        <v>192</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399</v>
      </c>
      <c r="D14882" t="s">
        <v>1</v>
      </c>
      <c r="E14882" s="144" t="s">
        <v>192</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399</v>
      </c>
      <c r="D14883" t="s">
        <v>1</v>
      </c>
      <c r="E14883" s="144" t="s">
        <v>192</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399</v>
      </c>
      <c r="D14884" t="s">
        <v>1</v>
      </c>
      <c r="E14884" s="144" t="s">
        <v>192</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399</v>
      </c>
      <c r="D14885" t="s">
        <v>1</v>
      </c>
      <c r="E14885" s="144" t="s">
        <v>192</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399</v>
      </c>
      <c r="D14886" t="s">
        <v>1</v>
      </c>
      <c r="E14886" s="144" t="s">
        <v>191</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399</v>
      </c>
      <c r="D14887" t="s">
        <v>1</v>
      </c>
      <c r="E14887" s="144" t="s">
        <v>191</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399</v>
      </c>
      <c r="D14888" t="s">
        <v>1</v>
      </c>
      <c r="E14888" s="144" t="s">
        <v>191</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399</v>
      </c>
      <c r="D14889" t="s">
        <v>1</v>
      </c>
      <c r="E14889" s="144" t="s">
        <v>191</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399</v>
      </c>
      <c r="D14890" t="s">
        <v>1</v>
      </c>
      <c r="E14890" s="144" t="s">
        <v>191</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399</v>
      </c>
      <c r="D14891" t="s">
        <v>1</v>
      </c>
      <c r="E14891" s="144" t="s">
        <v>191</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399</v>
      </c>
      <c r="D14892" t="s">
        <v>1</v>
      </c>
      <c r="E14892" s="144" t="s">
        <v>191</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399</v>
      </c>
      <c r="D14893" t="s">
        <v>1</v>
      </c>
      <c r="E14893" s="144" t="s">
        <v>191</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399</v>
      </c>
      <c r="D14894" t="s">
        <v>1</v>
      </c>
      <c r="E14894" s="144" t="s">
        <v>191</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399</v>
      </c>
      <c r="D14895" t="s">
        <v>1</v>
      </c>
      <c r="E14895" s="144" t="s">
        <v>191</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399</v>
      </c>
      <c r="D14896" t="s">
        <v>1</v>
      </c>
      <c r="E14896" s="144" t="s">
        <v>191</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399</v>
      </c>
      <c r="D14897" t="s">
        <v>1</v>
      </c>
      <c r="E14897" s="144" t="s">
        <v>191</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399</v>
      </c>
      <c r="D14898" t="s">
        <v>1</v>
      </c>
      <c r="E14898" s="144" t="s">
        <v>191</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399</v>
      </c>
      <c r="D14899" t="s">
        <v>1</v>
      </c>
      <c r="E14899" s="144" t="s">
        <v>191</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399</v>
      </c>
      <c r="D14900" t="s">
        <v>1</v>
      </c>
      <c r="E14900" s="144" t="s">
        <v>191</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399</v>
      </c>
      <c r="D14901" t="s">
        <v>1</v>
      </c>
      <c r="E14901" s="144" t="s">
        <v>191</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399</v>
      </c>
      <c r="D14902" t="s">
        <v>1</v>
      </c>
      <c r="E14902" s="144" t="s">
        <v>191</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400</v>
      </c>
      <c r="D14903" t="s">
        <v>488</v>
      </c>
      <c r="E14903" s="144" t="s">
        <v>193</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400</v>
      </c>
      <c r="D14904" t="s">
        <v>488</v>
      </c>
      <c r="E14904" s="144" t="s">
        <v>193</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400</v>
      </c>
      <c r="D14905" t="s">
        <v>488</v>
      </c>
      <c r="E14905" s="144" t="s">
        <v>193</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400</v>
      </c>
      <c r="D14906" t="s">
        <v>488</v>
      </c>
      <c r="E14906" s="144" t="s">
        <v>193</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400</v>
      </c>
      <c r="D14907" t="s">
        <v>488</v>
      </c>
      <c r="E14907" s="144" t="s">
        <v>193</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400</v>
      </c>
      <c r="D14908" t="s">
        <v>488</v>
      </c>
      <c r="E14908" s="144" t="s">
        <v>193</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400</v>
      </c>
      <c r="D14909" t="s">
        <v>488</v>
      </c>
      <c r="E14909" s="144" t="s">
        <v>193</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400</v>
      </c>
      <c r="D14910" t="s">
        <v>488</v>
      </c>
      <c r="E14910" s="144" t="s">
        <v>193</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400</v>
      </c>
      <c r="D14911" t="s">
        <v>488</v>
      </c>
      <c r="E14911" s="144" t="s">
        <v>193</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400</v>
      </c>
      <c r="D14912" t="s">
        <v>488</v>
      </c>
      <c r="E14912" s="144" t="s">
        <v>193</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400</v>
      </c>
      <c r="D14913" t="s">
        <v>488</v>
      </c>
      <c r="E14913" s="144" t="s">
        <v>193</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400</v>
      </c>
      <c r="D14914" t="s">
        <v>488</v>
      </c>
      <c r="E14914" s="144" t="s">
        <v>193</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400</v>
      </c>
      <c r="D14915" t="s">
        <v>488</v>
      </c>
      <c r="E14915" s="144" t="s">
        <v>193</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400</v>
      </c>
      <c r="D14916" t="s">
        <v>488</v>
      </c>
      <c r="E14916" s="144" t="s">
        <v>193</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400</v>
      </c>
      <c r="D14917" t="s">
        <v>488</v>
      </c>
      <c r="E14917" s="144" t="s">
        <v>193</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400</v>
      </c>
      <c r="D14918" t="s">
        <v>488</v>
      </c>
      <c r="E14918" s="144" t="s">
        <v>193</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400</v>
      </c>
      <c r="D14919" t="s">
        <v>488</v>
      </c>
      <c r="E14919" s="144" t="s">
        <v>193</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400</v>
      </c>
      <c r="D14920" t="s">
        <v>488</v>
      </c>
      <c r="E14920" s="144" t="s">
        <v>192</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400</v>
      </c>
      <c r="D14921" t="s">
        <v>488</v>
      </c>
      <c r="E14921" s="144" t="s">
        <v>192</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400</v>
      </c>
      <c r="D14922" t="s">
        <v>488</v>
      </c>
      <c r="E14922" s="144" t="s">
        <v>192</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400</v>
      </c>
      <c r="D14923" t="s">
        <v>488</v>
      </c>
      <c r="E14923" s="144" t="s">
        <v>192</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400</v>
      </c>
      <c r="D14924" t="s">
        <v>488</v>
      </c>
      <c r="E14924" s="144" t="s">
        <v>192</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400</v>
      </c>
      <c r="D14925" t="s">
        <v>488</v>
      </c>
      <c r="E14925" s="144" t="s">
        <v>192</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400</v>
      </c>
      <c r="D14926" t="s">
        <v>488</v>
      </c>
      <c r="E14926" s="144" t="s">
        <v>192</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400</v>
      </c>
      <c r="D14927" t="s">
        <v>488</v>
      </c>
      <c r="E14927" s="144" t="s">
        <v>192</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400</v>
      </c>
      <c r="D14928" t="s">
        <v>488</v>
      </c>
      <c r="E14928" s="144" t="s">
        <v>192</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400</v>
      </c>
      <c r="D14929" t="s">
        <v>488</v>
      </c>
      <c r="E14929" s="144" t="s">
        <v>192</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400</v>
      </c>
      <c r="D14930" t="s">
        <v>488</v>
      </c>
      <c r="E14930" s="144" t="s">
        <v>192</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400</v>
      </c>
      <c r="D14931" t="s">
        <v>488</v>
      </c>
      <c r="E14931" s="144" t="s">
        <v>192</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400</v>
      </c>
      <c r="D14932" t="s">
        <v>488</v>
      </c>
      <c r="E14932" s="144" t="s">
        <v>192</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400</v>
      </c>
      <c r="D14933" t="s">
        <v>488</v>
      </c>
      <c r="E14933" s="144" t="s">
        <v>192</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400</v>
      </c>
      <c r="D14934" t="s">
        <v>488</v>
      </c>
      <c r="E14934" s="144" t="s">
        <v>192</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400</v>
      </c>
      <c r="D14935" t="s">
        <v>488</v>
      </c>
      <c r="E14935" s="144" t="s">
        <v>192</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400</v>
      </c>
      <c r="D14936" t="s">
        <v>488</v>
      </c>
      <c r="E14936" s="144" t="s">
        <v>192</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400</v>
      </c>
      <c r="D14937" t="s">
        <v>488</v>
      </c>
      <c r="E14937" s="144" t="s">
        <v>191</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400</v>
      </c>
      <c r="D14938" t="s">
        <v>488</v>
      </c>
      <c r="E14938" s="144" t="s">
        <v>191</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400</v>
      </c>
      <c r="D14939" t="s">
        <v>488</v>
      </c>
      <c r="E14939" s="144" t="s">
        <v>191</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400</v>
      </c>
      <c r="D14940" t="s">
        <v>488</v>
      </c>
      <c r="E14940" s="144" t="s">
        <v>191</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400</v>
      </c>
      <c r="D14941" t="s">
        <v>488</v>
      </c>
      <c r="E14941" s="144" t="s">
        <v>191</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400</v>
      </c>
      <c r="D14942" t="s">
        <v>488</v>
      </c>
      <c r="E14942" s="144" t="s">
        <v>191</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400</v>
      </c>
      <c r="D14943" t="s">
        <v>488</v>
      </c>
      <c r="E14943" s="144" t="s">
        <v>191</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400</v>
      </c>
      <c r="D14944" t="s">
        <v>488</v>
      </c>
      <c r="E14944" s="144" t="s">
        <v>191</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400</v>
      </c>
      <c r="D14945" t="s">
        <v>488</v>
      </c>
      <c r="E14945" s="144" t="s">
        <v>191</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400</v>
      </c>
      <c r="D14946" t="s">
        <v>488</v>
      </c>
      <c r="E14946" s="144" t="s">
        <v>191</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400</v>
      </c>
      <c r="D14947" t="s">
        <v>488</v>
      </c>
      <c r="E14947" s="144" t="s">
        <v>191</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400</v>
      </c>
      <c r="D14948" t="s">
        <v>488</v>
      </c>
      <c r="E14948" s="144" t="s">
        <v>191</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400</v>
      </c>
      <c r="D14949" t="s">
        <v>488</v>
      </c>
      <c r="E14949" s="144" t="s">
        <v>191</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400</v>
      </c>
      <c r="D14950" t="s">
        <v>488</v>
      </c>
      <c r="E14950" s="144" t="s">
        <v>191</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400</v>
      </c>
      <c r="D14951" t="s">
        <v>488</v>
      </c>
      <c r="E14951" s="144" t="s">
        <v>191</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400</v>
      </c>
      <c r="D14952" t="s">
        <v>488</v>
      </c>
      <c r="E14952" s="144" t="s">
        <v>191</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400</v>
      </c>
      <c r="D14953" t="s">
        <v>488</v>
      </c>
      <c r="E14953" s="144" t="s">
        <v>191</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400</v>
      </c>
      <c r="D14954" t="s">
        <v>1</v>
      </c>
      <c r="E14954" s="144" t="s">
        <v>193</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400</v>
      </c>
      <c r="D14955" t="s">
        <v>1</v>
      </c>
      <c r="E14955" s="144" t="s">
        <v>193</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400</v>
      </c>
      <c r="D14956" t="s">
        <v>1</v>
      </c>
      <c r="E14956" s="144" t="s">
        <v>193</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400</v>
      </c>
      <c r="D14957" t="s">
        <v>1</v>
      </c>
      <c r="E14957" s="144" t="s">
        <v>193</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400</v>
      </c>
      <c r="D14958" t="s">
        <v>1</v>
      </c>
      <c r="E14958" s="144" t="s">
        <v>193</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400</v>
      </c>
      <c r="D14959" t="s">
        <v>1</v>
      </c>
      <c r="E14959" s="144" t="s">
        <v>193</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400</v>
      </c>
      <c r="D14960" t="s">
        <v>1</v>
      </c>
      <c r="E14960" s="144" t="s">
        <v>193</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400</v>
      </c>
      <c r="D14961" t="s">
        <v>1</v>
      </c>
      <c r="E14961" s="144" t="s">
        <v>193</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400</v>
      </c>
      <c r="D14962" t="s">
        <v>1</v>
      </c>
      <c r="E14962" s="144" t="s">
        <v>193</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400</v>
      </c>
      <c r="D14963" t="s">
        <v>1</v>
      </c>
      <c r="E14963" s="144" t="s">
        <v>193</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400</v>
      </c>
      <c r="D14964" t="s">
        <v>1</v>
      </c>
      <c r="E14964" s="144" t="s">
        <v>193</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400</v>
      </c>
      <c r="D14965" t="s">
        <v>1</v>
      </c>
      <c r="E14965" s="144" t="s">
        <v>193</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400</v>
      </c>
      <c r="D14966" t="s">
        <v>1</v>
      </c>
      <c r="E14966" s="144" t="s">
        <v>193</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400</v>
      </c>
      <c r="D14967" t="s">
        <v>1</v>
      </c>
      <c r="E14967" s="144" t="s">
        <v>193</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400</v>
      </c>
      <c r="D14968" t="s">
        <v>1</v>
      </c>
      <c r="E14968" s="144" t="s">
        <v>193</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400</v>
      </c>
      <c r="D14969" t="s">
        <v>1</v>
      </c>
      <c r="E14969" s="144" t="s">
        <v>193</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400</v>
      </c>
      <c r="D14970" t="s">
        <v>1</v>
      </c>
      <c r="E14970" s="144" t="s">
        <v>193</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400</v>
      </c>
      <c r="D14971" t="s">
        <v>1</v>
      </c>
      <c r="E14971" s="144" t="s">
        <v>192</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400</v>
      </c>
      <c r="D14972" t="s">
        <v>1</v>
      </c>
      <c r="E14972" s="144" t="s">
        <v>192</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400</v>
      </c>
      <c r="D14973" t="s">
        <v>1</v>
      </c>
      <c r="E14973" s="144" t="s">
        <v>192</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400</v>
      </c>
      <c r="D14974" t="s">
        <v>1</v>
      </c>
      <c r="E14974" s="144" t="s">
        <v>192</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400</v>
      </c>
      <c r="D14975" t="s">
        <v>1</v>
      </c>
      <c r="E14975" s="144" t="s">
        <v>192</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400</v>
      </c>
      <c r="D14976" t="s">
        <v>1</v>
      </c>
      <c r="E14976" s="144" t="s">
        <v>192</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400</v>
      </c>
      <c r="D14977" t="s">
        <v>1</v>
      </c>
      <c r="E14977" s="144" t="s">
        <v>192</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400</v>
      </c>
      <c r="D14978" t="s">
        <v>1</v>
      </c>
      <c r="E14978" s="144" t="s">
        <v>192</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400</v>
      </c>
      <c r="D14979" t="s">
        <v>1</v>
      </c>
      <c r="E14979" s="144" t="s">
        <v>192</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400</v>
      </c>
      <c r="D14980" t="s">
        <v>1</v>
      </c>
      <c r="E14980" s="144" t="s">
        <v>192</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400</v>
      </c>
      <c r="D14981" t="s">
        <v>1</v>
      </c>
      <c r="E14981" s="144" t="s">
        <v>192</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400</v>
      </c>
      <c r="D14982" t="s">
        <v>1</v>
      </c>
      <c r="E14982" s="144" t="s">
        <v>192</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400</v>
      </c>
      <c r="D14983" t="s">
        <v>1</v>
      </c>
      <c r="E14983" s="144" t="s">
        <v>192</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400</v>
      </c>
      <c r="D14984" t="s">
        <v>1</v>
      </c>
      <c r="E14984" s="144" t="s">
        <v>192</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400</v>
      </c>
      <c r="D14985" t="s">
        <v>1</v>
      </c>
      <c r="E14985" s="144" t="s">
        <v>192</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400</v>
      </c>
      <c r="D14986" t="s">
        <v>1</v>
      </c>
      <c r="E14986" s="144" t="s">
        <v>192</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400</v>
      </c>
      <c r="D14987" t="s">
        <v>1</v>
      </c>
      <c r="E14987" s="144" t="s">
        <v>192</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400</v>
      </c>
      <c r="D14988" t="s">
        <v>1</v>
      </c>
      <c r="E14988" s="144" t="s">
        <v>191</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400</v>
      </c>
      <c r="D14989" t="s">
        <v>1</v>
      </c>
      <c r="E14989" s="144" t="s">
        <v>191</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400</v>
      </c>
      <c r="D14990" t="s">
        <v>1</v>
      </c>
      <c r="E14990" s="144" t="s">
        <v>191</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400</v>
      </c>
      <c r="D14991" t="s">
        <v>1</v>
      </c>
      <c r="E14991" s="144" t="s">
        <v>191</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400</v>
      </c>
      <c r="D14992" t="s">
        <v>1</v>
      </c>
      <c r="E14992" s="144" t="s">
        <v>191</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400</v>
      </c>
      <c r="D14993" t="s">
        <v>1</v>
      </c>
      <c r="E14993" s="144" t="s">
        <v>191</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400</v>
      </c>
      <c r="D14994" t="s">
        <v>1</v>
      </c>
      <c r="E14994" s="144" t="s">
        <v>191</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400</v>
      </c>
      <c r="D14995" t="s">
        <v>1</v>
      </c>
      <c r="E14995" s="144" t="s">
        <v>191</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400</v>
      </c>
      <c r="D14996" t="s">
        <v>1</v>
      </c>
      <c r="E14996" s="144" t="s">
        <v>191</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400</v>
      </c>
      <c r="D14997" t="s">
        <v>1</v>
      </c>
      <c r="E14997" s="144" t="s">
        <v>191</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400</v>
      </c>
      <c r="D14998" t="s">
        <v>1</v>
      </c>
      <c r="E14998" s="144" t="s">
        <v>191</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400</v>
      </c>
      <c r="D14999" t="s">
        <v>1</v>
      </c>
      <c r="E14999" s="144" t="s">
        <v>191</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400</v>
      </c>
      <c r="D15000" t="s">
        <v>1</v>
      </c>
      <c r="E15000" s="144" t="s">
        <v>191</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400</v>
      </c>
      <c r="D15001" t="s">
        <v>1</v>
      </c>
      <c r="E15001" s="144" t="s">
        <v>191</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400</v>
      </c>
      <c r="D15002" t="s">
        <v>1</v>
      </c>
      <c r="E15002" s="144" t="s">
        <v>191</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400</v>
      </c>
      <c r="D15003" t="s">
        <v>1</v>
      </c>
      <c r="E15003" s="144" t="s">
        <v>191</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400</v>
      </c>
      <c r="D15004" t="s">
        <v>1</v>
      </c>
      <c r="E15004" s="144" t="s">
        <v>191</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401</v>
      </c>
      <c r="D15005" t="s">
        <v>488</v>
      </c>
      <c r="E15005" s="144" t="s">
        <v>193</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401</v>
      </c>
      <c r="D15006" t="s">
        <v>488</v>
      </c>
      <c r="E15006" s="144" t="s">
        <v>193</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401</v>
      </c>
      <c r="D15007" t="s">
        <v>488</v>
      </c>
      <c r="E15007" s="144" t="s">
        <v>193</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401</v>
      </c>
      <c r="D15008" t="s">
        <v>488</v>
      </c>
      <c r="E15008" s="144" t="s">
        <v>193</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401</v>
      </c>
      <c r="D15009" t="s">
        <v>488</v>
      </c>
      <c r="E15009" s="144" t="s">
        <v>193</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401</v>
      </c>
      <c r="D15010" t="s">
        <v>488</v>
      </c>
      <c r="E15010" s="144" t="s">
        <v>193</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401</v>
      </c>
      <c r="D15011" t="s">
        <v>488</v>
      </c>
      <c r="E15011" s="144" t="s">
        <v>193</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401</v>
      </c>
      <c r="D15012" t="s">
        <v>488</v>
      </c>
      <c r="E15012" s="144" t="s">
        <v>193</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401</v>
      </c>
      <c r="D15013" t="s">
        <v>488</v>
      </c>
      <c r="E15013" s="144" t="s">
        <v>193</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401</v>
      </c>
      <c r="D15014" t="s">
        <v>488</v>
      </c>
      <c r="E15014" s="144" t="s">
        <v>193</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401</v>
      </c>
      <c r="D15015" t="s">
        <v>488</v>
      </c>
      <c r="E15015" s="144" t="s">
        <v>193</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401</v>
      </c>
      <c r="D15016" t="s">
        <v>488</v>
      </c>
      <c r="E15016" s="144" t="s">
        <v>193</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401</v>
      </c>
      <c r="D15017" t="s">
        <v>488</v>
      </c>
      <c r="E15017" s="144" t="s">
        <v>193</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401</v>
      </c>
      <c r="D15018" t="s">
        <v>488</v>
      </c>
      <c r="E15018" s="144" t="s">
        <v>193</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401</v>
      </c>
      <c r="D15019" t="s">
        <v>488</v>
      </c>
      <c r="E15019" s="144" t="s">
        <v>193</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401</v>
      </c>
      <c r="D15020" t="s">
        <v>488</v>
      </c>
      <c r="E15020" s="144" t="s">
        <v>193</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401</v>
      </c>
      <c r="D15021" t="s">
        <v>488</v>
      </c>
      <c r="E15021" s="144" t="s">
        <v>193</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401</v>
      </c>
      <c r="D15022" t="s">
        <v>488</v>
      </c>
      <c r="E15022" s="144" t="s">
        <v>192</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401</v>
      </c>
      <c r="D15023" t="s">
        <v>488</v>
      </c>
      <c r="E15023" s="144" t="s">
        <v>192</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401</v>
      </c>
      <c r="D15024" t="s">
        <v>488</v>
      </c>
      <c r="E15024" s="144" t="s">
        <v>192</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401</v>
      </c>
      <c r="D15025" t="s">
        <v>488</v>
      </c>
      <c r="E15025" s="144" t="s">
        <v>192</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401</v>
      </c>
      <c r="D15026" t="s">
        <v>488</v>
      </c>
      <c r="E15026" s="144" t="s">
        <v>192</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401</v>
      </c>
      <c r="D15027" t="s">
        <v>488</v>
      </c>
      <c r="E15027" s="144" t="s">
        <v>192</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401</v>
      </c>
      <c r="D15028" t="s">
        <v>488</v>
      </c>
      <c r="E15028" s="144" t="s">
        <v>192</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401</v>
      </c>
      <c r="D15029" t="s">
        <v>488</v>
      </c>
      <c r="E15029" s="144" t="s">
        <v>192</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401</v>
      </c>
      <c r="D15030" t="s">
        <v>488</v>
      </c>
      <c r="E15030" s="144" t="s">
        <v>192</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401</v>
      </c>
      <c r="D15031" t="s">
        <v>488</v>
      </c>
      <c r="E15031" s="144" t="s">
        <v>192</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401</v>
      </c>
      <c r="D15032" t="s">
        <v>488</v>
      </c>
      <c r="E15032" s="144" t="s">
        <v>192</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401</v>
      </c>
      <c r="D15033" t="s">
        <v>488</v>
      </c>
      <c r="E15033" s="144" t="s">
        <v>192</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401</v>
      </c>
      <c r="D15034" t="s">
        <v>488</v>
      </c>
      <c r="E15034" s="144" t="s">
        <v>192</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401</v>
      </c>
      <c r="D15035" t="s">
        <v>488</v>
      </c>
      <c r="E15035" s="144" t="s">
        <v>192</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401</v>
      </c>
      <c r="D15036" t="s">
        <v>488</v>
      </c>
      <c r="E15036" s="144" t="s">
        <v>192</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401</v>
      </c>
      <c r="D15037" t="s">
        <v>488</v>
      </c>
      <c r="E15037" s="144" t="s">
        <v>192</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401</v>
      </c>
      <c r="D15038" t="s">
        <v>488</v>
      </c>
      <c r="E15038" s="144" t="s">
        <v>192</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401</v>
      </c>
      <c r="D15039" t="s">
        <v>488</v>
      </c>
      <c r="E15039" s="144" t="s">
        <v>191</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401</v>
      </c>
      <c r="D15040" t="s">
        <v>488</v>
      </c>
      <c r="E15040" s="144" t="s">
        <v>191</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401</v>
      </c>
      <c r="D15041" t="s">
        <v>488</v>
      </c>
      <c r="E15041" s="144" t="s">
        <v>191</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401</v>
      </c>
      <c r="D15042" t="s">
        <v>488</v>
      </c>
      <c r="E15042" s="144" t="s">
        <v>191</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401</v>
      </c>
      <c r="D15043" t="s">
        <v>488</v>
      </c>
      <c r="E15043" s="144" t="s">
        <v>191</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401</v>
      </c>
      <c r="D15044" t="s">
        <v>488</v>
      </c>
      <c r="E15044" s="144" t="s">
        <v>191</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401</v>
      </c>
      <c r="D15045" t="s">
        <v>488</v>
      </c>
      <c r="E15045" s="144" t="s">
        <v>191</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401</v>
      </c>
      <c r="D15046" t="s">
        <v>488</v>
      </c>
      <c r="E15046" s="144" t="s">
        <v>191</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401</v>
      </c>
      <c r="D15047" t="s">
        <v>488</v>
      </c>
      <c r="E15047" s="144" t="s">
        <v>191</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401</v>
      </c>
      <c r="D15048" t="s">
        <v>488</v>
      </c>
      <c r="E15048" s="144" t="s">
        <v>191</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401</v>
      </c>
      <c r="D15049" t="s">
        <v>488</v>
      </c>
      <c r="E15049" s="144" t="s">
        <v>191</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401</v>
      </c>
      <c r="D15050" t="s">
        <v>488</v>
      </c>
      <c r="E15050" s="144" t="s">
        <v>191</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401</v>
      </c>
      <c r="D15051" t="s">
        <v>488</v>
      </c>
      <c r="E15051" s="144" t="s">
        <v>191</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401</v>
      </c>
      <c r="D15052" t="s">
        <v>488</v>
      </c>
      <c r="E15052" s="144" t="s">
        <v>191</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401</v>
      </c>
      <c r="D15053" t="s">
        <v>488</v>
      </c>
      <c r="E15053" s="144" t="s">
        <v>191</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401</v>
      </c>
      <c r="D15054" t="s">
        <v>488</v>
      </c>
      <c r="E15054" s="144" t="s">
        <v>191</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401</v>
      </c>
      <c r="D15055" t="s">
        <v>488</v>
      </c>
      <c r="E15055" s="144" t="s">
        <v>191</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401</v>
      </c>
      <c r="D15056" t="s">
        <v>1</v>
      </c>
      <c r="E15056" s="144" t="s">
        <v>193</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401</v>
      </c>
      <c r="D15057" t="s">
        <v>1</v>
      </c>
      <c r="E15057" s="144" t="s">
        <v>193</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401</v>
      </c>
      <c r="D15058" t="s">
        <v>1</v>
      </c>
      <c r="E15058" s="144" t="s">
        <v>193</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401</v>
      </c>
      <c r="D15059" t="s">
        <v>1</v>
      </c>
      <c r="E15059" s="144" t="s">
        <v>193</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401</v>
      </c>
      <c r="D15060" t="s">
        <v>1</v>
      </c>
      <c r="E15060" s="144" t="s">
        <v>193</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401</v>
      </c>
      <c r="D15061" t="s">
        <v>1</v>
      </c>
      <c r="E15061" s="144" t="s">
        <v>193</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401</v>
      </c>
      <c r="D15062" t="s">
        <v>1</v>
      </c>
      <c r="E15062" s="144" t="s">
        <v>193</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401</v>
      </c>
      <c r="D15063" t="s">
        <v>1</v>
      </c>
      <c r="E15063" s="144" t="s">
        <v>193</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401</v>
      </c>
      <c r="D15064" t="s">
        <v>1</v>
      </c>
      <c r="E15064" s="144" t="s">
        <v>193</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401</v>
      </c>
      <c r="D15065" t="s">
        <v>1</v>
      </c>
      <c r="E15065" s="144" t="s">
        <v>193</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401</v>
      </c>
      <c r="D15066" t="s">
        <v>1</v>
      </c>
      <c r="E15066" s="144" t="s">
        <v>193</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401</v>
      </c>
      <c r="D15067" t="s">
        <v>1</v>
      </c>
      <c r="E15067" s="144" t="s">
        <v>193</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401</v>
      </c>
      <c r="D15068" t="s">
        <v>1</v>
      </c>
      <c r="E15068" s="144" t="s">
        <v>193</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401</v>
      </c>
      <c r="D15069" t="s">
        <v>1</v>
      </c>
      <c r="E15069" s="144" t="s">
        <v>193</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401</v>
      </c>
      <c r="D15070" t="s">
        <v>1</v>
      </c>
      <c r="E15070" s="144" t="s">
        <v>193</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401</v>
      </c>
      <c r="D15071" t="s">
        <v>1</v>
      </c>
      <c r="E15071" s="144" t="s">
        <v>193</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401</v>
      </c>
      <c r="D15072" t="s">
        <v>1</v>
      </c>
      <c r="E15072" s="144" t="s">
        <v>193</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401</v>
      </c>
      <c r="D15073" t="s">
        <v>1</v>
      </c>
      <c r="E15073" s="144" t="s">
        <v>192</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401</v>
      </c>
      <c r="D15074" t="s">
        <v>1</v>
      </c>
      <c r="E15074" s="144" t="s">
        <v>192</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401</v>
      </c>
      <c r="D15075" t="s">
        <v>1</v>
      </c>
      <c r="E15075" s="144" t="s">
        <v>192</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401</v>
      </c>
      <c r="D15076" t="s">
        <v>1</v>
      </c>
      <c r="E15076" s="144" t="s">
        <v>192</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401</v>
      </c>
      <c r="D15077" t="s">
        <v>1</v>
      </c>
      <c r="E15077" s="144" t="s">
        <v>192</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401</v>
      </c>
      <c r="D15078" t="s">
        <v>1</v>
      </c>
      <c r="E15078" s="144" t="s">
        <v>192</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401</v>
      </c>
      <c r="D15079" t="s">
        <v>1</v>
      </c>
      <c r="E15079" s="144" t="s">
        <v>192</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401</v>
      </c>
      <c r="D15080" t="s">
        <v>1</v>
      </c>
      <c r="E15080" s="144" t="s">
        <v>192</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401</v>
      </c>
      <c r="D15081" t="s">
        <v>1</v>
      </c>
      <c r="E15081" s="144" t="s">
        <v>192</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401</v>
      </c>
      <c r="D15082" t="s">
        <v>1</v>
      </c>
      <c r="E15082" s="144" t="s">
        <v>192</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401</v>
      </c>
      <c r="D15083" t="s">
        <v>1</v>
      </c>
      <c r="E15083" s="144" t="s">
        <v>192</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401</v>
      </c>
      <c r="D15084" t="s">
        <v>1</v>
      </c>
      <c r="E15084" s="144" t="s">
        <v>192</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401</v>
      </c>
      <c r="D15085" t="s">
        <v>1</v>
      </c>
      <c r="E15085" s="144" t="s">
        <v>192</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401</v>
      </c>
      <c r="D15086" t="s">
        <v>1</v>
      </c>
      <c r="E15086" s="144" t="s">
        <v>192</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401</v>
      </c>
      <c r="D15087" t="s">
        <v>1</v>
      </c>
      <c r="E15087" s="144" t="s">
        <v>192</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401</v>
      </c>
      <c r="D15088" t="s">
        <v>1</v>
      </c>
      <c r="E15088" s="144" t="s">
        <v>192</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401</v>
      </c>
      <c r="D15089" t="s">
        <v>1</v>
      </c>
      <c r="E15089" s="144" t="s">
        <v>192</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401</v>
      </c>
      <c r="D15090" t="s">
        <v>1</v>
      </c>
      <c r="E15090" s="144" t="s">
        <v>191</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401</v>
      </c>
      <c r="D15091" t="s">
        <v>1</v>
      </c>
      <c r="E15091" s="144" t="s">
        <v>191</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401</v>
      </c>
      <c r="D15092" t="s">
        <v>1</v>
      </c>
      <c r="E15092" s="144" t="s">
        <v>191</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401</v>
      </c>
      <c r="D15093" t="s">
        <v>1</v>
      </c>
      <c r="E15093" s="144" t="s">
        <v>191</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401</v>
      </c>
      <c r="D15094" t="s">
        <v>1</v>
      </c>
      <c r="E15094" s="144" t="s">
        <v>191</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401</v>
      </c>
      <c r="D15095" t="s">
        <v>1</v>
      </c>
      <c r="E15095" s="144" t="s">
        <v>191</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401</v>
      </c>
      <c r="D15096" t="s">
        <v>1</v>
      </c>
      <c r="E15096" s="144" t="s">
        <v>191</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401</v>
      </c>
      <c r="D15097" t="s">
        <v>1</v>
      </c>
      <c r="E15097" s="144" t="s">
        <v>191</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401</v>
      </c>
      <c r="D15098" t="s">
        <v>1</v>
      </c>
      <c r="E15098" s="144" t="s">
        <v>191</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401</v>
      </c>
      <c r="D15099" t="s">
        <v>1</v>
      </c>
      <c r="E15099" s="144" t="s">
        <v>191</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401</v>
      </c>
      <c r="D15100" t="s">
        <v>1</v>
      </c>
      <c r="E15100" s="144" t="s">
        <v>191</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401</v>
      </c>
      <c r="D15101" t="s">
        <v>1</v>
      </c>
      <c r="E15101" s="144" t="s">
        <v>191</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401</v>
      </c>
      <c r="D15102" t="s">
        <v>1</v>
      </c>
      <c r="E15102" s="144" t="s">
        <v>191</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401</v>
      </c>
      <c r="D15103" t="s">
        <v>1</v>
      </c>
      <c r="E15103" s="144" t="s">
        <v>191</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401</v>
      </c>
      <c r="D15104" t="s">
        <v>1</v>
      </c>
      <c r="E15104" s="144" t="s">
        <v>191</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401</v>
      </c>
      <c r="D15105" t="s">
        <v>1</v>
      </c>
      <c r="E15105" s="144" t="s">
        <v>191</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401</v>
      </c>
      <c r="D15106" t="s">
        <v>1</v>
      </c>
      <c r="E15106" s="144" t="s">
        <v>191</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402</v>
      </c>
      <c r="D15107" t="s">
        <v>488</v>
      </c>
      <c r="E15107" s="144" t="s">
        <v>193</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402</v>
      </c>
      <c r="D15108" t="s">
        <v>488</v>
      </c>
      <c r="E15108" s="144" t="s">
        <v>193</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402</v>
      </c>
      <c r="D15109" t="s">
        <v>488</v>
      </c>
      <c r="E15109" s="144" t="s">
        <v>193</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402</v>
      </c>
      <c r="D15110" t="s">
        <v>488</v>
      </c>
      <c r="E15110" s="144" t="s">
        <v>193</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402</v>
      </c>
      <c r="D15111" t="s">
        <v>488</v>
      </c>
      <c r="E15111" s="144" t="s">
        <v>193</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402</v>
      </c>
      <c r="D15112" t="s">
        <v>488</v>
      </c>
      <c r="E15112" s="144" t="s">
        <v>193</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402</v>
      </c>
      <c r="D15113" t="s">
        <v>488</v>
      </c>
      <c r="E15113" s="144" t="s">
        <v>193</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402</v>
      </c>
      <c r="D15114" t="s">
        <v>488</v>
      </c>
      <c r="E15114" s="144" t="s">
        <v>193</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402</v>
      </c>
      <c r="D15115" t="s">
        <v>488</v>
      </c>
      <c r="E15115" s="144" t="s">
        <v>193</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402</v>
      </c>
      <c r="D15116" t="s">
        <v>488</v>
      </c>
      <c r="E15116" s="144" t="s">
        <v>193</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402</v>
      </c>
      <c r="D15117" t="s">
        <v>488</v>
      </c>
      <c r="E15117" s="144" t="s">
        <v>193</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402</v>
      </c>
      <c r="D15118" t="s">
        <v>488</v>
      </c>
      <c r="E15118" s="144" t="s">
        <v>193</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402</v>
      </c>
      <c r="D15119" t="s">
        <v>488</v>
      </c>
      <c r="E15119" s="144" t="s">
        <v>193</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402</v>
      </c>
      <c r="D15120" t="s">
        <v>488</v>
      </c>
      <c r="E15120" s="144" t="s">
        <v>193</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402</v>
      </c>
      <c r="D15121" t="s">
        <v>488</v>
      </c>
      <c r="E15121" s="144" t="s">
        <v>193</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402</v>
      </c>
      <c r="D15122" t="s">
        <v>488</v>
      </c>
      <c r="E15122" s="144" t="s">
        <v>193</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402</v>
      </c>
      <c r="D15123" t="s">
        <v>488</v>
      </c>
      <c r="E15123" s="144" t="s">
        <v>193</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402</v>
      </c>
      <c r="D15124" t="s">
        <v>488</v>
      </c>
      <c r="E15124" s="144" t="s">
        <v>192</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402</v>
      </c>
      <c r="D15125" t="s">
        <v>488</v>
      </c>
      <c r="E15125" s="144" t="s">
        <v>192</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402</v>
      </c>
      <c r="D15126" t="s">
        <v>488</v>
      </c>
      <c r="E15126" s="144" t="s">
        <v>192</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402</v>
      </c>
      <c r="D15127" t="s">
        <v>488</v>
      </c>
      <c r="E15127" s="144" t="s">
        <v>192</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402</v>
      </c>
      <c r="D15128" t="s">
        <v>488</v>
      </c>
      <c r="E15128" s="144" t="s">
        <v>192</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402</v>
      </c>
      <c r="D15129" t="s">
        <v>488</v>
      </c>
      <c r="E15129" s="144" t="s">
        <v>192</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402</v>
      </c>
      <c r="D15130" t="s">
        <v>488</v>
      </c>
      <c r="E15130" s="144" t="s">
        <v>192</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402</v>
      </c>
      <c r="D15131" t="s">
        <v>488</v>
      </c>
      <c r="E15131" s="144" t="s">
        <v>192</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402</v>
      </c>
      <c r="D15132" t="s">
        <v>488</v>
      </c>
      <c r="E15132" s="144" t="s">
        <v>192</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402</v>
      </c>
      <c r="D15133" t="s">
        <v>488</v>
      </c>
      <c r="E15133" s="144" t="s">
        <v>192</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402</v>
      </c>
      <c r="D15134" t="s">
        <v>488</v>
      </c>
      <c r="E15134" s="144" t="s">
        <v>192</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402</v>
      </c>
      <c r="D15135" t="s">
        <v>488</v>
      </c>
      <c r="E15135" s="144" t="s">
        <v>192</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402</v>
      </c>
      <c r="D15136" t="s">
        <v>488</v>
      </c>
      <c r="E15136" s="144" t="s">
        <v>192</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402</v>
      </c>
      <c r="D15137" t="s">
        <v>488</v>
      </c>
      <c r="E15137" s="144" t="s">
        <v>192</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402</v>
      </c>
      <c r="D15138" t="s">
        <v>488</v>
      </c>
      <c r="E15138" s="144" t="s">
        <v>192</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402</v>
      </c>
      <c r="D15139" t="s">
        <v>488</v>
      </c>
      <c r="E15139" s="144" t="s">
        <v>192</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402</v>
      </c>
      <c r="D15140" t="s">
        <v>488</v>
      </c>
      <c r="E15140" s="144" t="s">
        <v>192</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402</v>
      </c>
      <c r="D15141" t="s">
        <v>488</v>
      </c>
      <c r="E15141" s="144" t="s">
        <v>191</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402</v>
      </c>
      <c r="D15142" t="s">
        <v>488</v>
      </c>
      <c r="E15142" s="144" t="s">
        <v>191</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402</v>
      </c>
      <c r="D15143" t="s">
        <v>488</v>
      </c>
      <c r="E15143" s="144" t="s">
        <v>191</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402</v>
      </c>
      <c r="D15144" t="s">
        <v>488</v>
      </c>
      <c r="E15144" s="144" t="s">
        <v>191</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402</v>
      </c>
      <c r="D15145" t="s">
        <v>488</v>
      </c>
      <c r="E15145" s="144" t="s">
        <v>191</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402</v>
      </c>
      <c r="D15146" t="s">
        <v>488</v>
      </c>
      <c r="E15146" s="144" t="s">
        <v>191</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402</v>
      </c>
      <c r="D15147" t="s">
        <v>488</v>
      </c>
      <c r="E15147" s="144" t="s">
        <v>191</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402</v>
      </c>
      <c r="D15148" t="s">
        <v>488</v>
      </c>
      <c r="E15148" s="144" t="s">
        <v>191</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402</v>
      </c>
      <c r="D15149" t="s">
        <v>488</v>
      </c>
      <c r="E15149" s="144" t="s">
        <v>191</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402</v>
      </c>
      <c r="D15150" t="s">
        <v>488</v>
      </c>
      <c r="E15150" s="144" t="s">
        <v>191</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402</v>
      </c>
      <c r="D15151" t="s">
        <v>488</v>
      </c>
      <c r="E15151" s="144" t="s">
        <v>191</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402</v>
      </c>
      <c r="D15152" t="s">
        <v>488</v>
      </c>
      <c r="E15152" s="144" t="s">
        <v>191</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402</v>
      </c>
      <c r="D15153" t="s">
        <v>488</v>
      </c>
      <c r="E15153" s="144" t="s">
        <v>191</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402</v>
      </c>
      <c r="D15154" t="s">
        <v>488</v>
      </c>
      <c r="E15154" s="144" t="s">
        <v>191</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402</v>
      </c>
      <c r="D15155" t="s">
        <v>488</v>
      </c>
      <c r="E15155" s="144" t="s">
        <v>191</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402</v>
      </c>
      <c r="D15156" t="s">
        <v>488</v>
      </c>
      <c r="E15156" s="144" t="s">
        <v>191</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402</v>
      </c>
      <c r="D15157" t="s">
        <v>488</v>
      </c>
      <c r="E15157" s="144" t="s">
        <v>191</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402</v>
      </c>
      <c r="D15158" t="s">
        <v>1</v>
      </c>
      <c r="E15158" s="144" t="s">
        <v>193</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402</v>
      </c>
      <c r="D15159" t="s">
        <v>1</v>
      </c>
      <c r="E15159" s="144" t="s">
        <v>193</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402</v>
      </c>
      <c r="D15160" t="s">
        <v>1</v>
      </c>
      <c r="E15160" s="144" t="s">
        <v>193</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402</v>
      </c>
      <c r="D15161" t="s">
        <v>1</v>
      </c>
      <c r="E15161" s="144" t="s">
        <v>193</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402</v>
      </c>
      <c r="D15162" t="s">
        <v>1</v>
      </c>
      <c r="E15162" s="144" t="s">
        <v>193</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402</v>
      </c>
      <c r="D15163" t="s">
        <v>1</v>
      </c>
      <c r="E15163" s="144" t="s">
        <v>193</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402</v>
      </c>
      <c r="D15164" t="s">
        <v>1</v>
      </c>
      <c r="E15164" s="144" t="s">
        <v>193</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402</v>
      </c>
      <c r="D15165" t="s">
        <v>1</v>
      </c>
      <c r="E15165" s="144" t="s">
        <v>193</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402</v>
      </c>
      <c r="D15166" t="s">
        <v>1</v>
      </c>
      <c r="E15166" s="144" t="s">
        <v>193</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402</v>
      </c>
      <c r="D15167" t="s">
        <v>1</v>
      </c>
      <c r="E15167" s="144" t="s">
        <v>193</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402</v>
      </c>
      <c r="D15168" t="s">
        <v>1</v>
      </c>
      <c r="E15168" s="144" t="s">
        <v>193</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402</v>
      </c>
      <c r="D15169" t="s">
        <v>1</v>
      </c>
      <c r="E15169" s="144" t="s">
        <v>193</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402</v>
      </c>
      <c r="D15170" t="s">
        <v>1</v>
      </c>
      <c r="E15170" s="144" t="s">
        <v>193</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402</v>
      </c>
      <c r="D15171" t="s">
        <v>1</v>
      </c>
      <c r="E15171" s="144" t="s">
        <v>193</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402</v>
      </c>
      <c r="D15172" t="s">
        <v>1</v>
      </c>
      <c r="E15172" s="144" t="s">
        <v>193</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402</v>
      </c>
      <c r="D15173" t="s">
        <v>1</v>
      </c>
      <c r="E15173" s="144" t="s">
        <v>193</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402</v>
      </c>
      <c r="D15174" t="s">
        <v>1</v>
      </c>
      <c r="E15174" s="144" t="s">
        <v>193</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402</v>
      </c>
      <c r="D15175" t="s">
        <v>1</v>
      </c>
      <c r="E15175" s="144" t="s">
        <v>192</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402</v>
      </c>
      <c r="D15176" t="s">
        <v>1</v>
      </c>
      <c r="E15176" s="144" t="s">
        <v>192</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402</v>
      </c>
      <c r="D15177" t="s">
        <v>1</v>
      </c>
      <c r="E15177" s="144" t="s">
        <v>192</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402</v>
      </c>
      <c r="D15178" t="s">
        <v>1</v>
      </c>
      <c r="E15178" s="144" t="s">
        <v>192</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402</v>
      </c>
      <c r="D15179" t="s">
        <v>1</v>
      </c>
      <c r="E15179" s="144" t="s">
        <v>192</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402</v>
      </c>
      <c r="D15180" t="s">
        <v>1</v>
      </c>
      <c r="E15180" s="144" t="s">
        <v>192</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402</v>
      </c>
      <c r="D15181" t="s">
        <v>1</v>
      </c>
      <c r="E15181" s="144" t="s">
        <v>192</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402</v>
      </c>
      <c r="D15182" t="s">
        <v>1</v>
      </c>
      <c r="E15182" s="144" t="s">
        <v>192</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402</v>
      </c>
      <c r="D15183" t="s">
        <v>1</v>
      </c>
      <c r="E15183" s="144" t="s">
        <v>192</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402</v>
      </c>
      <c r="D15184" t="s">
        <v>1</v>
      </c>
      <c r="E15184" s="144" t="s">
        <v>192</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402</v>
      </c>
      <c r="D15185" t="s">
        <v>1</v>
      </c>
      <c r="E15185" s="144" t="s">
        <v>192</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402</v>
      </c>
      <c r="D15186" t="s">
        <v>1</v>
      </c>
      <c r="E15186" s="144" t="s">
        <v>192</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402</v>
      </c>
      <c r="D15187" t="s">
        <v>1</v>
      </c>
      <c r="E15187" s="144" t="s">
        <v>192</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402</v>
      </c>
      <c r="D15188" t="s">
        <v>1</v>
      </c>
      <c r="E15188" s="144" t="s">
        <v>192</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402</v>
      </c>
      <c r="D15189" t="s">
        <v>1</v>
      </c>
      <c r="E15189" s="144" t="s">
        <v>192</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402</v>
      </c>
      <c r="D15190" t="s">
        <v>1</v>
      </c>
      <c r="E15190" s="144" t="s">
        <v>192</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402</v>
      </c>
      <c r="D15191" t="s">
        <v>1</v>
      </c>
      <c r="E15191" s="144" t="s">
        <v>192</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402</v>
      </c>
      <c r="D15192" t="s">
        <v>1</v>
      </c>
      <c r="E15192" s="144" t="s">
        <v>191</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402</v>
      </c>
      <c r="D15193" t="s">
        <v>1</v>
      </c>
      <c r="E15193" s="144" t="s">
        <v>191</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402</v>
      </c>
      <c r="D15194" t="s">
        <v>1</v>
      </c>
      <c r="E15194" s="144" t="s">
        <v>191</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402</v>
      </c>
      <c r="D15195" t="s">
        <v>1</v>
      </c>
      <c r="E15195" s="144" t="s">
        <v>191</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402</v>
      </c>
      <c r="D15196" t="s">
        <v>1</v>
      </c>
      <c r="E15196" s="144" t="s">
        <v>191</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402</v>
      </c>
      <c r="D15197" t="s">
        <v>1</v>
      </c>
      <c r="E15197" s="144" t="s">
        <v>191</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402</v>
      </c>
      <c r="D15198" t="s">
        <v>1</v>
      </c>
      <c r="E15198" s="144" t="s">
        <v>191</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402</v>
      </c>
      <c r="D15199" t="s">
        <v>1</v>
      </c>
      <c r="E15199" s="144" t="s">
        <v>191</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402</v>
      </c>
      <c r="D15200" t="s">
        <v>1</v>
      </c>
      <c r="E15200" s="144" t="s">
        <v>191</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402</v>
      </c>
      <c r="D15201" t="s">
        <v>1</v>
      </c>
      <c r="E15201" s="144" t="s">
        <v>191</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402</v>
      </c>
      <c r="D15202" t="s">
        <v>1</v>
      </c>
      <c r="E15202" s="144" t="s">
        <v>191</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402</v>
      </c>
      <c r="D15203" t="s">
        <v>1</v>
      </c>
      <c r="E15203" s="144" t="s">
        <v>191</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402</v>
      </c>
      <c r="D15204" t="s">
        <v>1</v>
      </c>
      <c r="E15204" s="144" t="s">
        <v>191</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402</v>
      </c>
      <c r="D15205" t="s">
        <v>1</v>
      </c>
      <c r="E15205" s="144" t="s">
        <v>191</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402</v>
      </c>
      <c r="D15206" t="s">
        <v>1</v>
      </c>
      <c r="E15206" s="144" t="s">
        <v>191</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402</v>
      </c>
      <c r="D15207" t="s">
        <v>1</v>
      </c>
      <c r="E15207" s="144" t="s">
        <v>191</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402</v>
      </c>
      <c r="D15208" t="s">
        <v>1</v>
      </c>
      <c r="E15208" s="144" t="s">
        <v>191</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403</v>
      </c>
      <c r="D15209" t="s">
        <v>488</v>
      </c>
      <c r="E15209" s="144" t="s">
        <v>193</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403</v>
      </c>
      <c r="D15210" t="s">
        <v>488</v>
      </c>
      <c r="E15210" s="144" t="s">
        <v>193</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403</v>
      </c>
      <c r="D15211" t="s">
        <v>488</v>
      </c>
      <c r="E15211" s="144" t="s">
        <v>193</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403</v>
      </c>
      <c r="D15212" t="s">
        <v>488</v>
      </c>
      <c r="E15212" s="144" t="s">
        <v>193</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403</v>
      </c>
      <c r="D15213" t="s">
        <v>488</v>
      </c>
      <c r="E15213" s="144" t="s">
        <v>193</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403</v>
      </c>
      <c r="D15214" t="s">
        <v>488</v>
      </c>
      <c r="E15214" s="144" t="s">
        <v>193</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403</v>
      </c>
      <c r="D15215" t="s">
        <v>488</v>
      </c>
      <c r="E15215" s="144" t="s">
        <v>193</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403</v>
      </c>
      <c r="D15216" t="s">
        <v>488</v>
      </c>
      <c r="E15216" s="144" t="s">
        <v>193</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403</v>
      </c>
      <c r="D15217" t="s">
        <v>488</v>
      </c>
      <c r="E15217" s="144" t="s">
        <v>193</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403</v>
      </c>
      <c r="D15218" t="s">
        <v>488</v>
      </c>
      <c r="E15218" s="144" t="s">
        <v>193</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403</v>
      </c>
      <c r="D15219" t="s">
        <v>488</v>
      </c>
      <c r="E15219" s="144" t="s">
        <v>193</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403</v>
      </c>
      <c r="D15220" t="s">
        <v>488</v>
      </c>
      <c r="E15220" s="144" t="s">
        <v>193</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403</v>
      </c>
      <c r="D15221" t="s">
        <v>488</v>
      </c>
      <c r="E15221" s="144" t="s">
        <v>193</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403</v>
      </c>
      <c r="D15222" t="s">
        <v>488</v>
      </c>
      <c r="E15222" s="144" t="s">
        <v>193</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403</v>
      </c>
      <c r="D15223" t="s">
        <v>488</v>
      </c>
      <c r="E15223" s="144" t="s">
        <v>193</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403</v>
      </c>
      <c r="D15224" t="s">
        <v>488</v>
      </c>
      <c r="E15224" s="144" t="s">
        <v>193</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403</v>
      </c>
      <c r="D15225" t="s">
        <v>488</v>
      </c>
      <c r="E15225" s="144" t="s">
        <v>193</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403</v>
      </c>
      <c r="D15226" t="s">
        <v>488</v>
      </c>
      <c r="E15226" s="144" t="s">
        <v>192</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403</v>
      </c>
      <c r="D15227" t="s">
        <v>488</v>
      </c>
      <c r="E15227" s="144" t="s">
        <v>192</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403</v>
      </c>
      <c r="D15228" t="s">
        <v>488</v>
      </c>
      <c r="E15228" s="144" t="s">
        <v>192</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403</v>
      </c>
      <c r="D15229" t="s">
        <v>488</v>
      </c>
      <c r="E15229" s="144" t="s">
        <v>192</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403</v>
      </c>
      <c r="D15230" t="s">
        <v>488</v>
      </c>
      <c r="E15230" s="144" t="s">
        <v>192</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403</v>
      </c>
      <c r="D15231" t="s">
        <v>488</v>
      </c>
      <c r="E15231" s="144" t="s">
        <v>192</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403</v>
      </c>
      <c r="D15232" t="s">
        <v>488</v>
      </c>
      <c r="E15232" s="144" t="s">
        <v>192</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403</v>
      </c>
      <c r="D15233" t="s">
        <v>488</v>
      </c>
      <c r="E15233" s="144" t="s">
        <v>192</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403</v>
      </c>
      <c r="D15234" t="s">
        <v>488</v>
      </c>
      <c r="E15234" s="144" t="s">
        <v>192</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403</v>
      </c>
      <c r="D15235" t="s">
        <v>488</v>
      </c>
      <c r="E15235" s="144" t="s">
        <v>192</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403</v>
      </c>
      <c r="D15236" t="s">
        <v>488</v>
      </c>
      <c r="E15236" s="144" t="s">
        <v>192</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403</v>
      </c>
      <c r="D15237" t="s">
        <v>488</v>
      </c>
      <c r="E15237" s="144" t="s">
        <v>192</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403</v>
      </c>
      <c r="D15238" t="s">
        <v>488</v>
      </c>
      <c r="E15238" s="144" t="s">
        <v>192</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403</v>
      </c>
      <c r="D15239" t="s">
        <v>488</v>
      </c>
      <c r="E15239" s="144" t="s">
        <v>192</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403</v>
      </c>
      <c r="D15240" t="s">
        <v>488</v>
      </c>
      <c r="E15240" s="144" t="s">
        <v>192</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403</v>
      </c>
      <c r="D15241" t="s">
        <v>488</v>
      </c>
      <c r="E15241" s="144" t="s">
        <v>192</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403</v>
      </c>
      <c r="D15242" t="s">
        <v>488</v>
      </c>
      <c r="E15242" s="144" t="s">
        <v>192</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403</v>
      </c>
      <c r="D15243" t="s">
        <v>488</v>
      </c>
      <c r="E15243" s="144" t="s">
        <v>191</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403</v>
      </c>
      <c r="D15244" t="s">
        <v>488</v>
      </c>
      <c r="E15244" s="144" t="s">
        <v>191</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403</v>
      </c>
      <c r="D15245" t="s">
        <v>488</v>
      </c>
      <c r="E15245" s="144" t="s">
        <v>191</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403</v>
      </c>
      <c r="D15246" t="s">
        <v>488</v>
      </c>
      <c r="E15246" s="144" t="s">
        <v>191</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403</v>
      </c>
      <c r="D15247" t="s">
        <v>488</v>
      </c>
      <c r="E15247" s="144" t="s">
        <v>191</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403</v>
      </c>
      <c r="D15248" t="s">
        <v>488</v>
      </c>
      <c r="E15248" s="144" t="s">
        <v>191</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403</v>
      </c>
      <c r="D15249" t="s">
        <v>488</v>
      </c>
      <c r="E15249" s="144" t="s">
        <v>191</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403</v>
      </c>
      <c r="D15250" t="s">
        <v>488</v>
      </c>
      <c r="E15250" s="144" t="s">
        <v>191</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403</v>
      </c>
      <c r="D15251" t="s">
        <v>488</v>
      </c>
      <c r="E15251" s="144" t="s">
        <v>191</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403</v>
      </c>
      <c r="D15252" t="s">
        <v>488</v>
      </c>
      <c r="E15252" s="144" t="s">
        <v>191</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403</v>
      </c>
      <c r="D15253" t="s">
        <v>488</v>
      </c>
      <c r="E15253" s="144" t="s">
        <v>191</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403</v>
      </c>
      <c r="D15254" t="s">
        <v>488</v>
      </c>
      <c r="E15254" s="144" t="s">
        <v>191</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403</v>
      </c>
      <c r="D15255" t="s">
        <v>488</v>
      </c>
      <c r="E15255" s="144" t="s">
        <v>191</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403</v>
      </c>
      <c r="D15256" t="s">
        <v>488</v>
      </c>
      <c r="E15256" s="144" t="s">
        <v>191</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403</v>
      </c>
      <c r="D15257" t="s">
        <v>488</v>
      </c>
      <c r="E15257" s="144" t="s">
        <v>191</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403</v>
      </c>
      <c r="D15258" t="s">
        <v>488</v>
      </c>
      <c r="E15258" s="144" t="s">
        <v>191</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403</v>
      </c>
      <c r="D15259" t="s">
        <v>488</v>
      </c>
      <c r="E15259" s="144" t="s">
        <v>191</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403</v>
      </c>
      <c r="D15260" t="s">
        <v>1</v>
      </c>
      <c r="E15260" s="144" t="s">
        <v>193</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403</v>
      </c>
      <c r="D15261" t="s">
        <v>1</v>
      </c>
      <c r="E15261" s="144" t="s">
        <v>193</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403</v>
      </c>
      <c r="D15262" t="s">
        <v>1</v>
      </c>
      <c r="E15262" s="144" t="s">
        <v>193</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403</v>
      </c>
      <c r="D15263" t="s">
        <v>1</v>
      </c>
      <c r="E15263" s="144" t="s">
        <v>193</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403</v>
      </c>
      <c r="D15264" t="s">
        <v>1</v>
      </c>
      <c r="E15264" s="144" t="s">
        <v>193</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403</v>
      </c>
      <c r="D15265" t="s">
        <v>1</v>
      </c>
      <c r="E15265" s="144" t="s">
        <v>193</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403</v>
      </c>
      <c r="D15266" t="s">
        <v>1</v>
      </c>
      <c r="E15266" s="144" t="s">
        <v>193</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403</v>
      </c>
      <c r="D15267" t="s">
        <v>1</v>
      </c>
      <c r="E15267" s="144" t="s">
        <v>193</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403</v>
      </c>
      <c r="D15268" t="s">
        <v>1</v>
      </c>
      <c r="E15268" s="144" t="s">
        <v>193</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403</v>
      </c>
      <c r="D15269" t="s">
        <v>1</v>
      </c>
      <c r="E15269" s="144" t="s">
        <v>193</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403</v>
      </c>
      <c r="D15270" t="s">
        <v>1</v>
      </c>
      <c r="E15270" s="144" t="s">
        <v>193</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403</v>
      </c>
      <c r="D15271" t="s">
        <v>1</v>
      </c>
      <c r="E15271" s="144" t="s">
        <v>193</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403</v>
      </c>
      <c r="D15272" t="s">
        <v>1</v>
      </c>
      <c r="E15272" s="144" t="s">
        <v>193</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403</v>
      </c>
      <c r="D15273" t="s">
        <v>1</v>
      </c>
      <c r="E15273" s="144" t="s">
        <v>193</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403</v>
      </c>
      <c r="D15274" t="s">
        <v>1</v>
      </c>
      <c r="E15274" s="144" t="s">
        <v>193</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403</v>
      </c>
      <c r="D15275" t="s">
        <v>1</v>
      </c>
      <c r="E15275" s="144" t="s">
        <v>193</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403</v>
      </c>
      <c r="D15276" t="s">
        <v>1</v>
      </c>
      <c r="E15276" s="144" t="s">
        <v>193</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403</v>
      </c>
      <c r="D15277" t="s">
        <v>1</v>
      </c>
      <c r="E15277" s="144" t="s">
        <v>192</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403</v>
      </c>
      <c r="D15278" t="s">
        <v>1</v>
      </c>
      <c r="E15278" s="144" t="s">
        <v>192</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403</v>
      </c>
      <c r="D15279" t="s">
        <v>1</v>
      </c>
      <c r="E15279" s="144" t="s">
        <v>192</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403</v>
      </c>
      <c r="D15280" t="s">
        <v>1</v>
      </c>
      <c r="E15280" s="144" t="s">
        <v>192</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403</v>
      </c>
      <c r="D15281" t="s">
        <v>1</v>
      </c>
      <c r="E15281" s="144" t="s">
        <v>192</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403</v>
      </c>
      <c r="D15282" t="s">
        <v>1</v>
      </c>
      <c r="E15282" s="144" t="s">
        <v>192</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403</v>
      </c>
      <c r="D15283" t="s">
        <v>1</v>
      </c>
      <c r="E15283" s="144" t="s">
        <v>192</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403</v>
      </c>
      <c r="D15284" t="s">
        <v>1</v>
      </c>
      <c r="E15284" s="144" t="s">
        <v>192</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403</v>
      </c>
      <c r="D15285" t="s">
        <v>1</v>
      </c>
      <c r="E15285" s="144" t="s">
        <v>192</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403</v>
      </c>
      <c r="D15286" t="s">
        <v>1</v>
      </c>
      <c r="E15286" s="144" t="s">
        <v>192</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403</v>
      </c>
      <c r="D15287" t="s">
        <v>1</v>
      </c>
      <c r="E15287" s="144" t="s">
        <v>192</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403</v>
      </c>
      <c r="D15288" t="s">
        <v>1</v>
      </c>
      <c r="E15288" s="144" t="s">
        <v>192</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403</v>
      </c>
      <c r="D15289" t="s">
        <v>1</v>
      </c>
      <c r="E15289" s="144" t="s">
        <v>192</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403</v>
      </c>
      <c r="D15290" t="s">
        <v>1</v>
      </c>
      <c r="E15290" s="144" t="s">
        <v>192</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403</v>
      </c>
      <c r="D15291" t="s">
        <v>1</v>
      </c>
      <c r="E15291" s="144" t="s">
        <v>192</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403</v>
      </c>
      <c r="D15292" t="s">
        <v>1</v>
      </c>
      <c r="E15292" s="144" t="s">
        <v>192</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403</v>
      </c>
      <c r="D15293" t="s">
        <v>1</v>
      </c>
      <c r="E15293" s="144" t="s">
        <v>192</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403</v>
      </c>
      <c r="D15294" t="s">
        <v>1</v>
      </c>
      <c r="E15294" s="144" t="s">
        <v>191</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403</v>
      </c>
      <c r="D15295" t="s">
        <v>1</v>
      </c>
      <c r="E15295" s="144" t="s">
        <v>191</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403</v>
      </c>
      <c r="D15296" t="s">
        <v>1</v>
      </c>
      <c r="E15296" s="144" t="s">
        <v>191</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403</v>
      </c>
      <c r="D15297" t="s">
        <v>1</v>
      </c>
      <c r="E15297" s="144" t="s">
        <v>191</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403</v>
      </c>
      <c r="D15298" t="s">
        <v>1</v>
      </c>
      <c r="E15298" s="144" t="s">
        <v>191</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403</v>
      </c>
      <c r="D15299" t="s">
        <v>1</v>
      </c>
      <c r="E15299" s="144" t="s">
        <v>191</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403</v>
      </c>
      <c r="D15300" t="s">
        <v>1</v>
      </c>
      <c r="E15300" s="144" t="s">
        <v>191</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403</v>
      </c>
      <c r="D15301" t="s">
        <v>1</v>
      </c>
      <c r="E15301" s="144" t="s">
        <v>191</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403</v>
      </c>
      <c r="D15302" t="s">
        <v>1</v>
      </c>
      <c r="E15302" s="144" t="s">
        <v>191</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403</v>
      </c>
      <c r="D15303" t="s">
        <v>1</v>
      </c>
      <c r="E15303" s="144" t="s">
        <v>191</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403</v>
      </c>
      <c r="D15304" t="s">
        <v>1</v>
      </c>
      <c r="E15304" s="144" t="s">
        <v>191</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403</v>
      </c>
      <c r="D15305" t="s">
        <v>1</v>
      </c>
      <c r="E15305" s="144" t="s">
        <v>191</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403</v>
      </c>
      <c r="D15306" t="s">
        <v>1</v>
      </c>
      <c r="E15306" s="144" t="s">
        <v>191</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403</v>
      </c>
      <c r="D15307" t="s">
        <v>1</v>
      </c>
      <c r="E15307" s="144" t="s">
        <v>191</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403</v>
      </c>
      <c r="D15308" t="s">
        <v>1</v>
      </c>
      <c r="E15308" s="144" t="s">
        <v>191</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403</v>
      </c>
      <c r="D15309" t="s">
        <v>1</v>
      </c>
      <c r="E15309" s="144" t="s">
        <v>191</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403</v>
      </c>
      <c r="D15310" t="s">
        <v>1</v>
      </c>
      <c r="E15310" s="144" t="s">
        <v>191</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404</v>
      </c>
      <c r="D15311" t="s">
        <v>488</v>
      </c>
      <c r="E15311" s="144" t="s">
        <v>193</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404</v>
      </c>
      <c r="D15312" t="s">
        <v>488</v>
      </c>
      <c r="E15312" s="144" t="s">
        <v>193</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404</v>
      </c>
      <c r="D15313" t="s">
        <v>488</v>
      </c>
      <c r="E15313" s="144" t="s">
        <v>193</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404</v>
      </c>
      <c r="D15314" t="s">
        <v>488</v>
      </c>
      <c r="E15314" s="144" t="s">
        <v>193</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404</v>
      </c>
      <c r="D15315" t="s">
        <v>488</v>
      </c>
      <c r="E15315" s="144" t="s">
        <v>193</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404</v>
      </c>
      <c r="D15316" t="s">
        <v>488</v>
      </c>
      <c r="E15316" s="144" t="s">
        <v>193</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404</v>
      </c>
      <c r="D15317" t="s">
        <v>488</v>
      </c>
      <c r="E15317" s="144" t="s">
        <v>193</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404</v>
      </c>
      <c r="D15318" t="s">
        <v>488</v>
      </c>
      <c r="E15318" s="144" t="s">
        <v>193</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404</v>
      </c>
      <c r="D15319" t="s">
        <v>488</v>
      </c>
      <c r="E15319" s="144" t="s">
        <v>193</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404</v>
      </c>
      <c r="D15320" t="s">
        <v>488</v>
      </c>
      <c r="E15320" s="144" t="s">
        <v>193</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404</v>
      </c>
      <c r="D15321" t="s">
        <v>488</v>
      </c>
      <c r="E15321" s="144" t="s">
        <v>193</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404</v>
      </c>
      <c r="D15322" t="s">
        <v>488</v>
      </c>
      <c r="E15322" s="144" t="s">
        <v>193</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404</v>
      </c>
      <c r="D15323" t="s">
        <v>488</v>
      </c>
      <c r="E15323" s="144" t="s">
        <v>193</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404</v>
      </c>
      <c r="D15324" t="s">
        <v>488</v>
      </c>
      <c r="E15324" s="144" t="s">
        <v>193</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404</v>
      </c>
      <c r="D15325" t="s">
        <v>488</v>
      </c>
      <c r="E15325" s="144" t="s">
        <v>193</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404</v>
      </c>
      <c r="D15326" t="s">
        <v>488</v>
      </c>
      <c r="E15326" s="144" t="s">
        <v>193</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404</v>
      </c>
      <c r="D15327" t="s">
        <v>488</v>
      </c>
      <c r="E15327" s="144" t="s">
        <v>193</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404</v>
      </c>
      <c r="D15328" t="s">
        <v>488</v>
      </c>
      <c r="E15328" s="144" t="s">
        <v>192</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404</v>
      </c>
      <c r="D15329" t="s">
        <v>488</v>
      </c>
      <c r="E15329" s="144" t="s">
        <v>192</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404</v>
      </c>
      <c r="D15330" t="s">
        <v>488</v>
      </c>
      <c r="E15330" s="144" t="s">
        <v>192</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404</v>
      </c>
      <c r="D15331" t="s">
        <v>488</v>
      </c>
      <c r="E15331" s="144" t="s">
        <v>192</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404</v>
      </c>
      <c r="D15332" t="s">
        <v>488</v>
      </c>
      <c r="E15332" s="144" t="s">
        <v>192</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404</v>
      </c>
      <c r="D15333" t="s">
        <v>488</v>
      </c>
      <c r="E15333" s="144" t="s">
        <v>192</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404</v>
      </c>
      <c r="D15334" t="s">
        <v>488</v>
      </c>
      <c r="E15334" s="144" t="s">
        <v>192</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404</v>
      </c>
      <c r="D15335" t="s">
        <v>488</v>
      </c>
      <c r="E15335" s="144" t="s">
        <v>192</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404</v>
      </c>
      <c r="D15336" t="s">
        <v>488</v>
      </c>
      <c r="E15336" s="144" t="s">
        <v>192</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404</v>
      </c>
      <c r="D15337" t="s">
        <v>488</v>
      </c>
      <c r="E15337" s="144" t="s">
        <v>192</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404</v>
      </c>
      <c r="D15338" t="s">
        <v>488</v>
      </c>
      <c r="E15338" s="144" t="s">
        <v>192</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404</v>
      </c>
      <c r="D15339" t="s">
        <v>488</v>
      </c>
      <c r="E15339" s="144" t="s">
        <v>192</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404</v>
      </c>
      <c r="D15340" t="s">
        <v>488</v>
      </c>
      <c r="E15340" s="144" t="s">
        <v>192</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404</v>
      </c>
      <c r="D15341" t="s">
        <v>488</v>
      </c>
      <c r="E15341" s="144" t="s">
        <v>192</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404</v>
      </c>
      <c r="D15342" t="s">
        <v>488</v>
      </c>
      <c r="E15342" s="144" t="s">
        <v>192</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404</v>
      </c>
      <c r="D15343" t="s">
        <v>488</v>
      </c>
      <c r="E15343" s="144" t="s">
        <v>192</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404</v>
      </c>
      <c r="D15344" t="s">
        <v>488</v>
      </c>
      <c r="E15344" s="144" t="s">
        <v>192</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404</v>
      </c>
      <c r="D15345" t="s">
        <v>488</v>
      </c>
      <c r="E15345" s="144" t="s">
        <v>191</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404</v>
      </c>
      <c r="D15346" t="s">
        <v>488</v>
      </c>
      <c r="E15346" s="144" t="s">
        <v>191</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404</v>
      </c>
      <c r="D15347" t="s">
        <v>488</v>
      </c>
      <c r="E15347" s="144" t="s">
        <v>191</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404</v>
      </c>
      <c r="D15348" t="s">
        <v>488</v>
      </c>
      <c r="E15348" s="144" t="s">
        <v>191</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404</v>
      </c>
      <c r="D15349" t="s">
        <v>488</v>
      </c>
      <c r="E15349" s="144" t="s">
        <v>191</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404</v>
      </c>
      <c r="D15350" t="s">
        <v>488</v>
      </c>
      <c r="E15350" s="144" t="s">
        <v>191</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404</v>
      </c>
      <c r="D15351" t="s">
        <v>488</v>
      </c>
      <c r="E15351" s="144" t="s">
        <v>191</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404</v>
      </c>
      <c r="D15352" t="s">
        <v>488</v>
      </c>
      <c r="E15352" s="144" t="s">
        <v>191</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404</v>
      </c>
      <c r="D15353" t="s">
        <v>488</v>
      </c>
      <c r="E15353" s="144" t="s">
        <v>191</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404</v>
      </c>
      <c r="D15354" t="s">
        <v>488</v>
      </c>
      <c r="E15354" s="144" t="s">
        <v>191</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404</v>
      </c>
      <c r="D15355" t="s">
        <v>488</v>
      </c>
      <c r="E15355" s="144" t="s">
        <v>191</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404</v>
      </c>
      <c r="D15356" t="s">
        <v>488</v>
      </c>
      <c r="E15356" s="144" t="s">
        <v>191</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404</v>
      </c>
      <c r="D15357" t="s">
        <v>488</v>
      </c>
      <c r="E15357" s="144" t="s">
        <v>191</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404</v>
      </c>
      <c r="D15358" t="s">
        <v>488</v>
      </c>
      <c r="E15358" s="144" t="s">
        <v>191</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404</v>
      </c>
      <c r="D15359" t="s">
        <v>488</v>
      </c>
      <c r="E15359" s="144" t="s">
        <v>191</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404</v>
      </c>
      <c r="D15360" t="s">
        <v>488</v>
      </c>
      <c r="E15360" s="144" t="s">
        <v>191</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404</v>
      </c>
      <c r="D15361" t="s">
        <v>488</v>
      </c>
      <c r="E15361" s="144" t="s">
        <v>191</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404</v>
      </c>
      <c r="D15362" t="s">
        <v>1</v>
      </c>
      <c r="E15362" s="144" t="s">
        <v>193</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404</v>
      </c>
      <c r="D15363" t="s">
        <v>1</v>
      </c>
      <c r="E15363" s="144" t="s">
        <v>193</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404</v>
      </c>
      <c r="D15364" t="s">
        <v>1</v>
      </c>
      <c r="E15364" s="144" t="s">
        <v>193</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404</v>
      </c>
      <c r="D15365" t="s">
        <v>1</v>
      </c>
      <c r="E15365" s="144" t="s">
        <v>193</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404</v>
      </c>
      <c r="D15366" t="s">
        <v>1</v>
      </c>
      <c r="E15366" s="144" t="s">
        <v>193</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404</v>
      </c>
      <c r="D15367" t="s">
        <v>1</v>
      </c>
      <c r="E15367" s="144" t="s">
        <v>193</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404</v>
      </c>
      <c r="D15368" t="s">
        <v>1</v>
      </c>
      <c r="E15368" s="144" t="s">
        <v>193</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404</v>
      </c>
      <c r="D15369" t="s">
        <v>1</v>
      </c>
      <c r="E15369" s="144" t="s">
        <v>193</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404</v>
      </c>
      <c r="D15370" t="s">
        <v>1</v>
      </c>
      <c r="E15370" s="144" t="s">
        <v>193</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404</v>
      </c>
      <c r="D15371" t="s">
        <v>1</v>
      </c>
      <c r="E15371" s="144" t="s">
        <v>193</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404</v>
      </c>
      <c r="D15372" t="s">
        <v>1</v>
      </c>
      <c r="E15372" s="144" t="s">
        <v>193</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404</v>
      </c>
      <c r="D15373" t="s">
        <v>1</v>
      </c>
      <c r="E15373" s="144" t="s">
        <v>193</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404</v>
      </c>
      <c r="D15374" t="s">
        <v>1</v>
      </c>
      <c r="E15374" s="144" t="s">
        <v>193</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404</v>
      </c>
      <c r="D15375" t="s">
        <v>1</v>
      </c>
      <c r="E15375" s="144" t="s">
        <v>193</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404</v>
      </c>
      <c r="D15376" t="s">
        <v>1</v>
      </c>
      <c r="E15376" s="144" t="s">
        <v>193</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404</v>
      </c>
      <c r="D15377" t="s">
        <v>1</v>
      </c>
      <c r="E15377" s="144" t="s">
        <v>193</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404</v>
      </c>
      <c r="D15378" t="s">
        <v>1</v>
      </c>
      <c r="E15378" s="144" t="s">
        <v>193</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404</v>
      </c>
      <c r="D15379" t="s">
        <v>1</v>
      </c>
      <c r="E15379" s="144" t="s">
        <v>192</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404</v>
      </c>
      <c r="D15380" t="s">
        <v>1</v>
      </c>
      <c r="E15380" s="144" t="s">
        <v>192</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404</v>
      </c>
      <c r="D15381" t="s">
        <v>1</v>
      </c>
      <c r="E15381" s="144" t="s">
        <v>192</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404</v>
      </c>
      <c r="D15382" t="s">
        <v>1</v>
      </c>
      <c r="E15382" s="144" t="s">
        <v>192</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404</v>
      </c>
      <c r="D15383" t="s">
        <v>1</v>
      </c>
      <c r="E15383" s="144" t="s">
        <v>192</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404</v>
      </c>
      <c r="D15384" t="s">
        <v>1</v>
      </c>
      <c r="E15384" s="144" t="s">
        <v>192</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404</v>
      </c>
      <c r="D15385" t="s">
        <v>1</v>
      </c>
      <c r="E15385" s="144" t="s">
        <v>192</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404</v>
      </c>
      <c r="D15386" t="s">
        <v>1</v>
      </c>
      <c r="E15386" s="144" t="s">
        <v>192</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404</v>
      </c>
      <c r="D15387" t="s">
        <v>1</v>
      </c>
      <c r="E15387" s="144" t="s">
        <v>192</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404</v>
      </c>
      <c r="D15388" t="s">
        <v>1</v>
      </c>
      <c r="E15388" s="144" t="s">
        <v>192</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404</v>
      </c>
      <c r="D15389" t="s">
        <v>1</v>
      </c>
      <c r="E15389" s="144" t="s">
        <v>192</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404</v>
      </c>
      <c r="D15390" t="s">
        <v>1</v>
      </c>
      <c r="E15390" s="144" t="s">
        <v>192</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404</v>
      </c>
      <c r="D15391" t="s">
        <v>1</v>
      </c>
      <c r="E15391" s="144" t="s">
        <v>192</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404</v>
      </c>
      <c r="D15392" t="s">
        <v>1</v>
      </c>
      <c r="E15392" s="144" t="s">
        <v>192</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404</v>
      </c>
      <c r="D15393" t="s">
        <v>1</v>
      </c>
      <c r="E15393" s="144" t="s">
        <v>192</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404</v>
      </c>
      <c r="D15394" t="s">
        <v>1</v>
      </c>
      <c r="E15394" s="144" t="s">
        <v>192</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404</v>
      </c>
      <c r="D15395" t="s">
        <v>1</v>
      </c>
      <c r="E15395" s="144" t="s">
        <v>192</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404</v>
      </c>
      <c r="D15396" t="s">
        <v>1</v>
      </c>
      <c r="E15396" s="144" t="s">
        <v>191</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404</v>
      </c>
      <c r="D15397" t="s">
        <v>1</v>
      </c>
      <c r="E15397" s="144" t="s">
        <v>191</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404</v>
      </c>
      <c r="D15398" t="s">
        <v>1</v>
      </c>
      <c r="E15398" s="144" t="s">
        <v>191</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404</v>
      </c>
      <c r="D15399" t="s">
        <v>1</v>
      </c>
      <c r="E15399" s="144" t="s">
        <v>191</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404</v>
      </c>
      <c r="D15400" t="s">
        <v>1</v>
      </c>
      <c r="E15400" s="144" t="s">
        <v>191</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404</v>
      </c>
      <c r="D15401" t="s">
        <v>1</v>
      </c>
      <c r="E15401" s="144" t="s">
        <v>191</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404</v>
      </c>
      <c r="D15402" t="s">
        <v>1</v>
      </c>
      <c r="E15402" s="144" t="s">
        <v>191</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404</v>
      </c>
      <c r="D15403" t="s">
        <v>1</v>
      </c>
      <c r="E15403" s="144" t="s">
        <v>191</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404</v>
      </c>
      <c r="D15404" t="s">
        <v>1</v>
      </c>
      <c r="E15404" s="144" t="s">
        <v>191</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404</v>
      </c>
      <c r="D15405" t="s">
        <v>1</v>
      </c>
      <c r="E15405" s="144" t="s">
        <v>191</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404</v>
      </c>
      <c r="D15406" t="s">
        <v>1</v>
      </c>
      <c r="E15406" s="144" t="s">
        <v>191</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404</v>
      </c>
      <c r="D15407" t="s">
        <v>1</v>
      </c>
      <c r="E15407" s="144" t="s">
        <v>191</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404</v>
      </c>
      <c r="D15408" t="s">
        <v>1</v>
      </c>
      <c r="E15408" s="144" t="s">
        <v>191</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404</v>
      </c>
      <c r="D15409" t="s">
        <v>1</v>
      </c>
      <c r="E15409" s="144" t="s">
        <v>191</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404</v>
      </c>
      <c r="D15410" t="s">
        <v>1</v>
      </c>
      <c r="E15410" s="144" t="s">
        <v>191</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404</v>
      </c>
      <c r="D15411" t="s">
        <v>1</v>
      </c>
      <c r="E15411" s="144" t="s">
        <v>191</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404</v>
      </c>
      <c r="D15412" t="s">
        <v>1</v>
      </c>
      <c r="E15412" s="144" t="s">
        <v>191</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405</v>
      </c>
      <c r="D15413" t="s">
        <v>488</v>
      </c>
      <c r="E15413" s="144" t="s">
        <v>193</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405</v>
      </c>
      <c r="D15414" t="s">
        <v>488</v>
      </c>
      <c r="E15414" s="144" t="s">
        <v>193</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405</v>
      </c>
      <c r="D15415" t="s">
        <v>488</v>
      </c>
      <c r="E15415" s="144" t="s">
        <v>193</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405</v>
      </c>
      <c r="D15416" t="s">
        <v>488</v>
      </c>
      <c r="E15416" s="144" t="s">
        <v>193</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405</v>
      </c>
      <c r="D15417" t="s">
        <v>488</v>
      </c>
      <c r="E15417" s="144" t="s">
        <v>193</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405</v>
      </c>
      <c r="D15418" t="s">
        <v>488</v>
      </c>
      <c r="E15418" s="144" t="s">
        <v>193</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405</v>
      </c>
      <c r="D15419" t="s">
        <v>488</v>
      </c>
      <c r="E15419" s="144" t="s">
        <v>193</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405</v>
      </c>
      <c r="D15420" t="s">
        <v>488</v>
      </c>
      <c r="E15420" s="144" t="s">
        <v>193</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405</v>
      </c>
      <c r="D15421" t="s">
        <v>488</v>
      </c>
      <c r="E15421" s="144" t="s">
        <v>193</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405</v>
      </c>
      <c r="D15422" t="s">
        <v>488</v>
      </c>
      <c r="E15422" s="144" t="s">
        <v>193</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405</v>
      </c>
      <c r="D15423" t="s">
        <v>488</v>
      </c>
      <c r="E15423" s="144" t="s">
        <v>193</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405</v>
      </c>
      <c r="D15424" t="s">
        <v>488</v>
      </c>
      <c r="E15424" s="144" t="s">
        <v>193</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405</v>
      </c>
      <c r="D15425" t="s">
        <v>488</v>
      </c>
      <c r="E15425" s="144" t="s">
        <v>193</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405</v>
      </c>
      <c r="D15426" t="s">
        <v>488</v>
      </c>
      <c r="E15426" s="144" t="s">
        <v>193</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405</v>
      </c>
      <c r="D15427" t="s">
        <v>488</v>
      </c>
      <c r="E15427" s="144" t="s">
        <v>193</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405</v>
      </c>
      <c r="D15428" t="s">
        <v>488</v>
      </c>
      <c r="E15428" s="144" t="s">
        <v>193</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405</v>
      </c>
      <c r="D15429" t="s">
        <v>488</v>
      </c>
      <c r="E15429" s="144" t="s">
        <v>193</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405</v>
      </c>
      <c r="D15430" t="s">
        <v>488</v>
      </c>
      <c r="E15430" s="144" t="s">
        <v>192</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405</v>
      </c>
      <c r="D15431" t="s">
        <v>488</v>
      </c>
      <c r="E15431" s="144" t="s">
        <v>192</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405</v>
      </c>
      <c r="D15432" t="s">
        <v>488</v>
      </c>
      <c r="E15432" s="144" t="s">
        <v>192</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405</v>
      </c>
      <c r="D15433" t="s">
        <v>488</v>
      </c>
      <c r="E15433" s="144" t="s">
        <v>192</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405</v>
      </c>
      <c r="D15434" t="s">
        <v>488</v>
      </c>
      <c r="E15434" s="144" t="s">
        <v>192</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405</v>
      </c>
      <c r="D15435" t="s">
        <v>488</v>
      </c>
      <c r="E15435" s="144" t="s">
        <v>192</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405</v>
      </c>
      <c r="D15436" t="s">
        <v>488</v>
      </c>
      <c r="E15436" s="144" t="s">
        <v>192</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405</v>
      </c>
      <c r="D15437" t="s">
        <v>488</v>
      </c>
      <c r="E15437" s="144" t="s">
        <v>192</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405</v>
      </c>
      <c r="D15438" t="s">
        <v>488</v>
      </c>
      <c r="E15438" s="144" t="s">
        <v>192</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405</v>
      </c>
      <c r="D15439" t="s">
        <v>488</v>
      </c>
      <c r="E15439" s="144" t="s">
        <v>192</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405</v>
      </c>
      <c r="D15440" t="s">
        <v>488</v>
      </c>
      <c r="E15440" s="144" t="s">
        <v>192</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405</v>
      </c>
      <c r="D15441" t="s">
        <v>488</v>
      </c>
      <c r="E15441" s="144" t="s">
        <v>192</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405</v>
      </c>
      <c r="D15442" t="s">
        <v>488</v>
      </c>
      <c r="E15442" s="144" t="s">
        <v>192</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405</v>
      </c>
      <c r="D15443" t="s">
        <v>488</v>
      </c>
      <c r="E15443" s="144" t="s">
        <v>192</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405</v>
      </c>
      <c r="D15444" t="s">
        <v>488</v>
      </c>
      <c r="E15444" s="144" t="s">
        <v>192</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405</v>
      </c>
      <c r="D15445" t="s">
        <v>488</v>
      </c>
      <c r="E15445" s="144" t="s">
        <v>192</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405</v>
      </c>
      <c r="D15446" t="s">
        <v>488</v>
      </c>
      <c r="E15446" s="144" t="s">
        <v>192</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405</v>
      </c>
      <c r="D15447" t="s">
        <v>488</v>
      </c>
      <c r="E15447" s="144" t="s">
        <v>191</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405</v>
      </c>
      <c r="D15448" t="s">
        <v>488</v>
      </c>
      <c r="E15448" s="144" t="s">
        <v>191</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405</v>
      </c>
      <c r="D15449" t="s">
        <v>488</v>
      </c>
      <c r="E15449" s="144" t="s">
        <v>191</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405</v>
      </c>
      <c r="D15450" t="s">
        <v>488</v>
      </c>
      <c r="E15450" s="144" t="s">
        <v>191</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405</v>
      </c>
      <c r="D15451" t="s">
        <v>488</v>
      </c>
      <c r="E15451" s="144" t="s">
        <v>191</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405</v>
      </c>
      <c r="D15452" t="s">
        <v>488</v>
      </c>
      <c r="E15452" s="144" t="s">
        <v>191</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405</v>
      </c>
      <c r="D15453" t="s">
        <v>488</v>
      </c>
      <c r="E15453" s="144" t="s">
        <v>191</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405</v>
      </c>
      <c r="D15454" t="s">
        <v>488</v>
      </c>
      <c r="E15454" s="144" t="s">
        <v>191</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405</v>
      </c>
      <c r="D15455" t="s">
        <v>488</v>
      </c>
      <c r="E15455" s="144" t="s">
        <v>191</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405</v>
      </c>
      <c r="D15456" t="s">
        <v>488</v>
      </c>
      <c r="E15456" s="144" t="s">
        <v>191</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405</v>
      </c>
      <c r="D15457" t="s">
        <v>488</v>
      </c>
      <c r="E15457" s="144" t="s">
        <v>191</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405</v>
      </c>
      <c r="D15458" t="s">
        <v>488</v>
      </c>
      <c r="E15458" s="144" t="s">
        <v>191</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405</v>
      </c>
      <c r="D15459" t="s">
        <v>488</v>
      </c>
      <c r="E15459" s="144" t="s">
        <v>191</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405</v>
      </c>
      <c r="D15460" t="s">
        <v>488</v>
      </c>
      <c r="E15460" s="144" t="s">
        <v>191</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405</v>
      </c>
      <c r="D15461" t="s">
        <v>488</v>
      </c>
      <c r="E15461" s="144" t="s">
        <v>191</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405</v>
      </c>
      <c r="D15462" t="s">
        <v>488</v>
      </c>
      <c r="E15462" s="144" t="s">
        <v>191</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405</v>
      </c>
      <c r="D15463" t="s">
        <v>488</v>
      </c>
      <c r="E15463" s="144" t="s">
        <v>191</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405</v>
      </c>
      <c r="D15464" t="s">
        <v>1</v>
      </c>
      <c r="E15464" s="144" t="s">
        <v>193</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405</v>
      </c>
      <c r="D15465" t="s">
        <v>1</v>
      </c>
      <c r="E15465" s="144" t="s">
        <v>193</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405</v>
      </c>
      <c r="D15466" t="s">
        <v>1</v>
      </c>
      <c r="E15466" s="144" t="s">
        <v>193</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405</v>
      </c>
      <c r="D15467" t="s">
        <v>1</v>
      </c>
      <c r="E15467" s="144" t="s">
        <v>193</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405</v>
      </c>
      <c r="D15468" t="s">
        <v>1</v>
      </c>
      <c r="E15468" s="144" t="s">
        <v>193</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405</v>
      </c>
      <c r="D15469" t="s">
        <v>1</v>
      </c>
      <c r="E15469" s="144" t="s">
        <v>193</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405</v>
      </c>
      <c r="D15470" t="s">
        <v>1</v>
      </c>
      <c r="E15470" s="144" t="s">
        <v>193</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405</v>
      </c>
      <c r="D15471" t="s">
        <v>1</v>
      </c>
      <c r="E15471" s="144" t="s">
        <v>193</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405</v>
      </c>
      <c r="D15472" t="s">
        <v>1</v>
      </c>
      <c r="E15472" s="144" t="s">
        <v>193</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405</v>
      </c>
      <c r="D15473" t="s">
        <v>1</v>
      </c>
      <c r="E15473" s="144" t="s">
        <v>193</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405</v>
      </c>
      <c r="D15474" t="s">
        <v>1</v>
      </c>
      <c r="E15474" s="144" t="s">
        <v>193</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405</v>
      </c>
      <c r="D15475" t="s">
        <v>1</v>
      </c>
      <c r="E15475" s="144" t="s">
        <v>193</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405</v>
      </c>
      <c r="D15476" t="s">
        <v>1</v>
      </c>
      <c r="E15476" s="144" t="s">
        <v>193</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405</v>
      </c>
      <c r="D15477" t="s">
        <v>1</v>
      </c>
      <c r="E15477" s="144" t="s">
        <v>193</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405</v>
      </c>
      <c r="D15478" t="s">
        <v>1</v>
      </c>
      <c r="E15478" s="144" t="s">
        <v>193</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405</v>
      </c>
      <c r="D15479" t="s">
        <v>1</v>
      </c>
      <c r="E15479" s="144" t="s">
        <v>193</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405</v>
      </c>
      <c r="D15480" t="s">
        <v>1</v>
      </c>
      <c r="E15480" s="144" t="s">
        <v>193</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405</v>
      </c>
      <c r="D15481" t="s">
        <v>1</v>
      </c>
      <c r="E15481" s="144" t="s">
        <v>192</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405</v>
      </c>
      <c r="D15482" t="s">
        <v>1</v>
      </c>
      <c r="E15482" s="144" t="s">
        <v>192</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405</v>
      </c>
      <c r="D15483" t="s">
        <v>1</v>
      </c>
      <c r="E15483" s="144" t="s">
        <v>192</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405</v>
      </c>
      <c r="D15484" t="s">
        <v>1</v>
      </c>
      <c r="E15484" s="144" t="s">
        <v>192</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405</v>
      </c>
      <c r="D15485" t="s">
        <v>1</v>
      </c>
      <c r="E15485" s="144" t="s">
        <v>192</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405</v>
      </c>
      <c r="D15486" t="s">
        <v>1</v>
      </c>
      <c r="E15486" s="144" t="s">
        <v>192</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405</v>
      </c>
      <c r="D15487" t="s">
        <v>1</v>
      </c>
      <c r="E15487" s="144" t="s">
        <v>192</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405</v>
      </c>
      <c r="D15488" t="s">
        <v>1</v>
      </c>
      <c r="E15488" s="144" t="s">
        <v>192</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405</v>
      </c>
      <c r="D15489" t="s">
        <v>1</v>
      </c>
      <c r="E15489" s="144" t="s">
        <v>192</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405</v>
      </c>
      <c r="D15490" t="s">
        <v>1</v>
      </c>
      <c r="E15490" s="144" t="s">
        <v>192</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405</v>
      </c>
      <c r="D15491" t="s">
        <v>1</v>
      </c>
      <c r="E15491" s="144" t="s">
        <v>192</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405</v>
      </c>
      <c r="D15492" t="s">
        <v>1</v>
      </c>
      <c r="E15492" s="144" t="s">
        <v>192</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405</v>
      </c>
      <c r="D15493" t="s">
        <v>1</v>
      </c>
      <c r="E15493" s="144" t="s">
        <v>192</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405</v>
      </c>
      <c r="D15494" t="s">
        <v>1</v>
      </c>
      <c r="E15494" s="144" t="s">
        <v>192</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405</v>
      </c>
      <c r="D15495" t="s">
        <v>1</v>
      </c>
      <c r="E15495" s="144" t="s">
        <v>192</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405</v>
      </c>
      <c r="D15496" t="s">
        <v>1</v>
      </c>
      <c r="E15496" s="144" t="s">
        <v>192</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405</v>
      </c>
      <c r="D15497" t="s">
        <v>1</v>
      </c>
      <c r="E15497" s="144" t="s">
        <v>192</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405</v>
      </c>
      <c r="D15498" t="s">
        <v>1</v>
      </c>
      <c r="E15498" s="144" t="s">
        <v>191</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405</v>
      </c>
      <c r="D15499" t="s">
        <v>1</v>
      </c>
      <c r="E15499" s="144" t="s">
        <v>191</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405</v>
      </c>
      <c r="D15500" t="s">
        <v>1</v>
      </c>
      <c r="E15500" s="144" t="s">
        <v>191</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405</v>
      </c>
      <c r="D15501" t="s">
        <v>1</v>
      </c>
      <c r="E15501" s="144" t="s">
        <v>191</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405</v>
      </c>
      <c r="D15502" t="s">
        <v>1</v>
      </c>
      <c r="E15502" s="144" t="s">
        <v>191</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405</v>
      </c>
      <c r="D15503" t="s">
        <v>1</v>
      </c>
      <c r="E15503" s="144" t="s">
        <v>191</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405</v>
      </c>
      <c r="D15504" t="s">
        <v>1</v>
      </c>
      <c r="E15504" s="144" t="s">
        <v>191</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405</v>
      </c>
      <c r="D15505" t="s">
        <v>1</v>
      </c>
      <c r="E15505" s="144" t="s">
        <v>191</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405</v>
      </c>
      <c r="D15506" t="s">
        <v>1</v>
      </c>
      <c r="E15506" s="144" t="s">
        <v>191</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405</v>
      </c>
      <c r="D15507" t="s">
        <v>1</v>
      </c>
      <c r="E15507" s="144" t="s">
        <v>191</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405</v>
      </c>
      <c r="D15508" t="s">
        <v>1</v>
      </c>
      <c r="E15508" s="144" t="s">
        <v>191</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405</v>
      </c>
      <c r="D15509" t="s">
        <v>1</v>
      </c>
      <c r="E15509" s="144" t="s">
        <v>191</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405</v>
      </c>
      <c r="D15510" t="s">
        <v>1</v>
      </c>
      <c r="E15510" s="144" t="s">
        <v>191</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405</v>
      </c>
      <c r="D15511" t="s">
        <v>1</v>
      </c>
      <c r="E15511" s="144" t="s">
        <v>191</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405</v>
      </c>
      <c r="D15512" t="s">
        <v>1</v>
      </c>
      <c r="E15512" s="144" t="s">
        <v>191</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405</v>
      </c>
      <c r="D15513" t="s">
        <v>1</v>
      </c>
      <c r="E15513" s="144" t="s">
        <v>191</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405</v>
      </c>
      <c r="D15514" t="s">
        <v>1</v>
      </c>
      <c r="E15514" s="144" t="s">
        <v>191</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406</v>
      </c>
      <c r="D15515" t="s">
        <v>488</v>
      </c>
      <c r="E15515" s="144" t="s">
        <v>193</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406</v>
      </c>
      <c r="D15516" t="s">
        <v>488</v>
      </c>
      <c r="E15516" s="144" t="s">
        <v>193</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406</v>
      </c>
      <c r="D15517" t="s">
        <v>488</v>
      </c>
      <c r="E15517" s="144" t="s">
        <v>193</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406</v>
      </c>
      <c r="D15518" t="s">
        <v>488</v>
      </c>
      <c r="E15518" s="144" t="s">
        <v>193</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406</v>
      </c>
      <c r="D15519" t="s">
        <v>488</v>
      </c>
      <c r="E15519" s="144" t="s">
        <v>193</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406</v>
      </c>
      <c r="D15520" t="s">
        <v>488</v>
      </c>
      <c r="E15520" s="144" t="s">
        <v>193</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406</v>
      </c>
      <c r="D15521" t="s">
        <v>488</v>
      </c>
      <c r="E15521" s="144" t="s">
        <v>193</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406</v>
      </c>
      <c r="D15522" t="s">
        <v>488</v>
      </c>
      <c r="E15522" s="144" t="s">
        <v>193</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406</v>
      </c>
      <c r="D15523" t="s">
        <v>488</v>
      </c>
      <c r="E15523" s="144" t="s">
        <v>193</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406</v>
      </c>
      <c r="D15524" t="s">
        <v>488</v>
      </c>
      <c r="E15524" s="144" t="s">
        <v>193</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406</v>
      </c>
      <c r="D15525" t="s">
        <v>488</v>
      </c>
      <c r="E15525" s="144" t="s">
        <v>193</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406</v>
      </c>
      <c r="D15526" t="s">
        <v>488</v>
      </c>
      <c r="E15526" s="144" t="s">
        <v>193</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406</v>
      </c>
      <c r="D15527" t="s">
        <v>488</v>
      </c>
      <c r="E15527" s="144" t="s">
        <v>193</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406</v>
      </c>
      <c r="D15528" t="s">
        <v>488</v>
      </c>
      <c r="E15528" s="144" t="s">
        <v>193</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406</v>
      </c>
      <c r="D15529" t="s">
        <v>488</v>
      </c>
      <c r="E15529" s="144" t="s">
        <v>193</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406</v>
      </c>
      <c r="D15530" t="s">
        <v>488</v>
      </c>
      <c r="E15530" s="144" t="s">
        <v>193</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406</v>
      </c>
      <c r="D15531" t="s">
        <v>488</v>
      </c>
      <c r="E15531" s="144" t="s">
        <v>193</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406</v>
      </c>
      <c r="D15532" t="s">
        <v>488</v>
      </c>
      <c r="E15532" s="144" t="s">
        <v>192</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406</v>
      </c>
      <c r="D15533" t="s">
        <v>488</v>
      </c>
      <c r="E15533" s="144" t="s">
        <v>192</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406</v>
      </c>
      <c r="D15534" t="s">
        <v>488</v>
      </c>
      <c r="E15534" s="144" t="s">
        <v>192</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406</v>
      </c>
      <c r="D15535" t="s">
        <v>488</v>
      </c>
      <c r="E15535" s="144" t="s">
        <v>192</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406</v>
      </c>
      <c r="D15536" t="s">
        <v>488</v>
      </c>
      <c r="E15536" s="144" t="s">
        <v>192</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406</v>
      </c>
      <c r="D15537" t="s">
        <v>488</v>
      </c>
      <c r="E15537" s="144" t="s">
        <v>192</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406</v>
      </c>
      <c r="D15538" t="s">
        <v>488</v>
      </c>
      <c r="E15538" s="144" t="s">
        <v>192</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406</v>
      </c>
      <c r="D15539" t="s">
        <v>488</v>
      </c>
      <c r="E15539" s="144" t="s">
        <v>192</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406</v>
      </c>
      <c r="D15540" t="s">
        <v>488</v>
      </c>
      <c r="E15540" s="144" t="s">
        <v>192</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406</v>
      </c>
      <c r="D15541" t="s">
        <v>488</v>
      </c>
      <c r="E15541" s="144" t="s">
        <v>192</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406</v>
      </c>
      <c r="D15542" t="s">
        <v>488</v>
      </c>
      <c r="E15542" s="144" t="s">
        <v>192</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406</v>
      </c>
      <c r="D15543" t="s">
        <v>488</v>
      </c>
      <c r="E15543" s="144" t="s">
        <v>192</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406</v>
      </c>
      <c r="D15544" t="s">
        <v>488</v>
      </c>
      <c r="E15544" s="144" t="s">
        <v>192</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406</v>
      </c>
      <c r="D15545" t="s">
        <v>488</v>
      </c>
      <c r="E15545" s="144" t="s">
        <v>192</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406</v>
      </c>
      <c r="D15546" t="s">
        <v>488</v>
      </c>
      <c r="E15546" s="144" t="s">
        <v>192</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406</v>
      </c>
      <c r="D15547" t="s">
        <v>488</v>
      </c>
      <c r="E15547" s="144" t="s">
        <v>192</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406</v>
      </c>
      <c r="D15548" t="s">
        <v>488</v>
      </c>
      <c r="E15548" s="144" t="s">
        <v>192</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406</v>
      </c>
      <c r="D15549" t="s">
        <v>488</v>
      </c>
      <c r="E15549" s="144" t="s">
        <v>191</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406</v>
      </c>
      <c r="D15550" t="s">
        <v>488</v>
      </c>
      <c r="E15550" s="144" t="s">
        <v>191</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406</v>
      </c>
      <c r="D15551" t="s">
        <v>488</v>
      </c>
      <c r="E15551" s="144" t="s">
        <v>191</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406</v>
      </c>
      <c r="D15552" t="s">
        <v>488</v>
      </c>
      <c r="E15552" s="144" t="s">
        <v>191</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406</v>
      </c>
      <c r="D15553" t="s">
        <v>488</v>
      </c>
      <c r="E15553" s="144" t="s">
        <v>191</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406</v>
      </c>
      <c r="D15554" t="s">
        <v>488</v>
      </c>
      <c r="E15554" s="144" t="s">
        <v>191</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406</v>
      </c>
      <c r="D15555" t="s">
        <v>488</v>
      </c>
      <c r="E15555" s="144" t="s">
        <v>191</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406</v>
      </c>
      <c r="D15556" t="s">
        <v>488</v>
      </c>
      <c r="E15556" s="144" t="s">
        <v>191</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406</v>
      </c>
      <c r="D15557" t="s">
        <v>488</v>
      </c>
      <c r="E15557" s="144" t="s">
        <v>191</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406</v>
      </c>
      <c r="D15558" t="s">
        <v>488</v>
      </c>
      <c r="E15558" s="144" t="s">
        <v>191</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406</v>
      </c>
      <c r="D15559" t="s">
        <v>488</v>
      </c>
      <c r="E15559" s="144" t="s">
        <v>191</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406</v>
      </c>
      <c r="D15560" t="s">
        <v>488</v>
      </c>
      <c r="E15560" s="144" t="s">
        <v>191</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406</v>
      </c>
      <c r="D15561" t="s">
        <v>488</v>
      </c>
      <c r="E15561" s="144" t="s">
        <v>191</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406</v>
      </c>
      <c r="D15562" t="s">
        <v>488</v>
      </c>
      <c r="E15562" s="144" t="s">
        <v>191</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406</v>
      </c>
      <c r="D15563" t="s">
        <v>488</v>
      </c>
      <c r="E15563" s="144" t="s">
        <v>191</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406</v>
      </c>
      <c r="D15564" t="s">
        <v>488</v>
      </c>
      <c r="E15564" s="144" t="s">
        <v>191</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406</v>
      </c>
      <c r="D15565" t="s">
        <v>488</v>
      </c>
      <c r="E15565" s="144" t="s">
        <v>191</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406</v>
      </c>
      <c r="D15566" t="s">
        <v>1</v>
      </c>
      <c r="E15566" s="144" t="s">
        <v>193</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406</v>
      </c>
      <c r="D15567" t="s">
        <v>1</v>
      </c>
      <c r="E15567" s="144" t="s">
        <v>193</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406</v>
      </c>
      <c r="D15568" t="s">
        <v>1</v>
      </c>
      <c r="E15568" s="144" t="s">
        <v>193</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406</v>
      </c>
      <c r="D15569" t="s">
        <v>1</v>
      </c>
      <c r="E15569" s="144" t="s">
        <v>193</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406</v>
      </c>
      <c r="D15570" t="s">
        <v>1</v>
      </c>
      <c r="E15570" s="144" t="s">
        <v>193</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406</v>
      </c>
      <c r="D15571" t="s">
        <v>1</v>
      </c>
      <c r="E15571" s="144" t="s">
        <v>193</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406</v>
      </c>
      <c r="D15572" t="s">
        <v>1</v>
      </c>
      <c r="E15572" s="144" t="s">
        <v>193</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406</v>
      </c>
      <c r="D15573" t="s">
        <v>1</v>
      </c>
      <c r="E15573" s="144" t="s">
        <v>193</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406</v>
      </c>
      <c r="D15574" t="s">
        <v>1</v>
      </c>
      <c r="E15574" s="144" t="s">
        <v>193</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406</v>
      </c>
      <c r="D15575" t="s">
        <v>1</v>
      </c>
      <c r="E15575" s="144" t="s">
        <v>193</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406</v>
      </c>
      <c r="D15576" t="s">
        <v>1</v>
      </c>
      <c r="E15576" s="144" t="s">
        <v>193</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406</v>
      </c>
      <c r="D15577" t="s">
        <v>1</v>
      </c>
      <c r="E15577" s="144" t="s">
        <v>193</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406</v>
      </c>
      <c r="D15578" t="s">
        <v>1</v>
      </c>
      <c r="E15578" s="144" t="s">
        <v>193</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406</v>
      </c>
      <c r="D15579" t="s">
        <v>1</v>
      </c>
      <c r="E15579" s="144" t="s">
        <v>193</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406</v>
      </c>
      <c r="D15580" t="s">
        <v>1</v>
      </c>
      <c r="E15580" s="144" t="s">
        <v>193</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406</v>
      </c>
      <c r="D15581" t="s">
        <v>1</v>
      </c>
      <c r="E15581" s="144" t="s">
        <v>193</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406</v>
      </c>
      <c r="D15582" t="s">
        <v>1</v>
      </c>
      <c r="E15582" s="144" t="s">
        <v>193</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406</v>
      </c>
      <c r="D15583" t="s">
        <v>1</v>
      </c>
      <c r="E15583" s="144" t="s">
        <v>192</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406</v>
      </c>
      <c r="D15584" t="s">
        <v>1</v>
      </c>
      <c r="E15584" s="144" t="s">
        <v>192</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406</v>
      </c>
      <c r="D15585" t="s">
        <v>1</v>
      </c>
      <c r="E15585" s="144" t="s">
        <v>192</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406</v>
      </c>
      <c r="D15586" t="s">
        <v>1</v>
      </c>
      <c r="E15586" s="144" t="s">
        <v>192</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406</v>
      </c>
      <c r="D15587" t="s">
        <v>1</v>
      </c>
      <c r="E15587" s="144" t="s">
        <v>192</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406</v>
      </c>
      <c r="D15588" t="s">
        <v>1</v>
      </c>
      <c r="E15588" s="144" t="s">
        <v>192</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406</v>
      </c>
      <c r="D15589" t="s">
        <v>1</v>
      </c>
      <c r="E15589" s="144" t="s">
        <v>192</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406</v>
      </c>
      <c r="D15590" t="s">
        <v>1</v>
      </c>
      <c r="E15590" s="144" t="s">
        <v>192</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406</v>
      </c>
      <c r="D15591" t="s">
        <v>1</v>
      </c>
      <c r="E15591" s="144" t="s">
        <v>192</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406</v>
      </c>
      <c r="D15592" t="s">
        <v>1</v>
      </c>
      <c r="E15592" s="144" t="s">
        <v>192</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406</v>
      </c>
      <c r="D15593" t="s">
        <v>1</v>
      </c>
      <c r="E15593" s="144" t="s">
        <v>192</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406</v>
      </c>
      <c r="D15594" t="s">
        <v>1</v>
      </c>
      <c r="E15594" s="144" t="s">
        <v>192</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406</v>
      </c>
      <c r="D15595" t="s">
        <v>1</v>
      </c>
      <c r="E15595" s="144" t="s">
        <v>192</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406</v>
      </c>
      <c r="D15596" t="s">
        <v>1</v>
      </c>
      <c r="E15596" s="144" t="s">
        <v>192</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406</v>
      </c>
      <c r="D15597" t="s">
        <v>1</v>
      </c>
      <c r="E15597" s="144" t="s">
        <v>192</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406</v>
      </c>
      <c r="D15598" t="s">
        <v>1</v>
      </c>
      <c r="E15598" s="144" t="s">
        <v>192</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406</v>
      </c>
      <c r="D15599" t="s">
        <v>1</v>
      </c>
      <c r="E15599" s="144" t="s">
        <v>192</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406</v>
      </c>
      <c r="D15600" t="s">
        <v>1</v>
      </c>
      <c r="E15600" s="144" t="s">
        <v>191</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406</v>
      </c>
      <c r="D15601" t="s">
        <v>1</v>
      </c>
      <c r="E15601" s="144" t="s">
        <v>191</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406</v>
      </c>
      <c r="D15602" t="s">
        <v>1</v>
      </c>
      <c r="E15602" s="144" t="s">
        <v>191</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406</v>
      </c>
      <c r="D15603" t="s">
        <v>1</v>
      </c>
      <c r="E15603" s="144" t="s">
        <v>191</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406</v>
      </c>
      <c r="D15604" t="s">
        <v>1</v>
      </c>
      <c r="E15604" s="144" t="s">
        <v>191</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406</v>
      </c>
      <c r="D15605" t="s">
        <v>1</v>
      </c>
      <c r="E15605" s="144" t="s">
        <v>191</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406</v>
      </c>
      <c r="D15606" t="s">
        <v>1</v>
      </c>
      <c r="E15606" s="144" t="s">
        <v>191</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406</v>
      </c>
      <c r="D15607" t="s">
        <v>1</v>
      </c>
      <c r="E15607" s="144" t="s">
        <v>191</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406</v>
      </c>
      <c r="D15608" t="s">
        <v>1</v>
      </c>
      <c r="E15608" s="144" t="s">
        <v>191</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406</v>
      </c>
      <c r="D15609" t="s">
        <v>1</v>
      </c>
      <c r="E15609" s="144" t="s">
        <v>191</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406</v>
      </c>
      <c r="D15610" t="s">
        <v>1</v>
      </c>
      <c r="E15610" s="144" t="s">
        <v>191</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406</v>
      </c>
      <c r="D15611" t="s">
        <v>1</v>
      </c>
      <c r="E15611" s="144" t="s">
        <v>191</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406</v>
      </c>
      <c r="D15612" t="s">
        <v>1</v>
      </c>
      <c r="E15612" s="144" t="s">
        <v>191</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406</v>
      </c>
      <c r="D15613" t="s">
        <v>1</v>
      </c>
      <c r="E15613" s="144" t="s">
        <v>191</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406</v>
      </c>
      <c r="D15614" t="s">
        <v>1</v>
      </c>
      <c r="E15614" s="144" t="s">
        <v>191</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406</v>
      </c>
      <c r="D15615" t="s">
        <v>1</v>
      </c>
      <c r="E15615" s="144" t="s">
        <v>191</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406</v>
      </c>
      <c r="D15616" t="s">
        <v>1</v>
      </c>
      <c r="E15616" s="144" t="s">
        <v>191</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407</v>
      </c>
      <c r="D15617" t="s">
        <v>488</v>
      </c>
      <c r="E15617" s="144" t="s">
        <v>193</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407</v>
      </c>
      <c r="D15618" t="s">
        <v>488</v>
      </c>
      <c r="E15618" s="144" t="s">
        <v>193</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407</v>
      </c>
      <c r="D15619" t="s">
        <v>488</v>
      </c>
      <c r="E15619" s="144" t="s">
        <v>193</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407</v>
      </c>
      <c r="D15620" t="s">
        <v>488</v>
      </c>
      <c r="E15620" s="144" t="s">
        <v>193</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407</v>
      </c>
      <c r="D15621" t="s">
        <v>488</v>
      </c>
      <c r="E15621" s="144" t="s">
        <v>193</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407</v>
      </c>
      <c r="D15622" t="s">
        <v>488</v>
      </c>
      <c r="E15622" s="144" t="s">
        <v>193</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407</v>
      </c>
      <c r="D15623" t="s">
        <v>488</v>
      </c>
      <c r="E15623" s="144" t="s">
        <v>193</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407</v>
      </c>
      <c r="D15624" t="s">
        <v>488</v>
      </c>
      <c r="E15624" s="144" t="s">
        <v>193</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407</v>
      </c>
      <c r="D15625" t="s">
        <v>488</v>
      </c>
      <c r="E15625" s="144" t="s">
        <v>193</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407</v>
      </c>
      <c r="D15626" t="s">
        <v>488</v>
      </c>
      <c r="E15626" s="144" t="s">
        <v>193</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407</v>
      </c>
      <c r="D15627" t="s">
        <v>488</v>
      </c>
      <c r="E15627" s="144" t="s">
        <v>193</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407</v>
      </c>
      <c r="D15628" t="s">
        <v>488</v>
      </c>
      <c r="E15628" s="144" t="s">
        <v>193</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407</v>
      </c>
      <c r="D15629" t="s">
        <v>488</v>
      </c>
      <c r="E15629" s="144" t="s">
        <v>193</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407</v>
      </c>
      <c r="D15630" t="s">
        <v>488</v>
      </c>
      <c r="E15630" s="144" t="s">
        <v>193</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407</v>
      </c>
      <c r="D15631" t="s">
        <v>488</v>
      </c>
      <c r="E15631" s="144" t="s">
        <v>193</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407</v>
      </c>
      <c r="D15632" t="s">
        <v>488</v>
      </c>
      <c r="E15632" s="144" t="s">
        <v>193</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407</v>
      </c>
      <c r="D15633" t="s">
        <v>488</v>
      </c>
      <c r="E15633" s="144" t="s">
        <v>193</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407</v>
      </c>
      <c r="D15634" t="s">
        <v>488</v>
      </c>
      <c r="E15634" s="144" t="s">
        <v>192</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407</v>
      </c>
      <c r="D15635" t="s">
        <v>488</v>
      </c>
      <c r="E15635" s="144" t="s">
        <v>192</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407</v>
      </c>
      <c r="D15636" t="s">
        <v>488</v>
      </c>
      <c r="E15636" s="144" t="s">
        <v>192</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407</v>
      </c>
      <c r="D15637" t="s">
        <v>488</v>
      </c>
      <c r="E15637" s="144" t="s">
        <v>192</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407</v>
      </c>
      <c r="D15638" t="s">
        <v>488</v>
      </c>
      <c r="E15638" s="144" t="s">
        <v>192</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407</v>
      </c>
      <c r="D15639" t="s">
        <v>488</v>
      </c>
      <c r="E15639" s="144" t="s">
        <v>192</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407</v>
      </c>
      <c r="D15640" t="s">
        <v>488</v>
      </c>
      <c r="E15640" s="144" t="s">
        <v>192</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407</v>
      </c>
      <c r="D15641" t="s">
        <v>488</v>
      </c>
      <c r="E15641" s="144" t="s">
        <v>192</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407</v>
      </c>
      <c r="D15642" t="s">
        <v>488</v>
      </c>
      <c r="E15642" s="144" t="s">
        <v>192</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407</v>
      </c>
      <c r="D15643" t="s">
        <v>488</v>
      </c>
      <c r="E15643" s="144" t="s">
        <v>192</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407</v>
      </c>
      <c r="D15644" t="s">
        <v>488</v>
      </c>
      <c r="E15644" s="144" t="s">
        <v>192</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407</v>
      </c>
      <c r="D15645" t="s">
        <v>488</v>
      </c>
      <c r="E15645" s="144" t="s">
        <v>192</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407</v>
      </c>
      <c r="D15646" t="s">
        <v>488</v>
      </c>
      <c r="E15646" s="144" t="s">
        <v>192</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407</v>
      </c>
      <c r="D15647" t="s">
        <v>488</v>
      </c>
      <c r="E15647" s="144" t="s">
        <v>192</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407</v>
      </c>
      <c r="D15648" t="s">
        <v>488</v>
      </c>
      <c r="E15648" s="144" t="s">
        <v>192</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407</v>
      </c>
      <c r="D15649" t="s">
        <v>488</v>
      </c>
      <c r="E15649" s="144" t="s">
        <v>192</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407</v>
      </c>
      <c r="D15650" t="s">
        <v>488</v>
      </c>
      <c r="E15650" s="144" t="s">
        <v>192</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407</v>
      </c>
      <c r="D15651" t="s">
        <v>488</v>
      </c>
      <c r="E15651" s="144" t="s">
        <v>191</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407</v>
      </c>
      <c r="D15652" t="s">
        <v>488</v>
      </c>
      <c r="E15652" s="144" t="s">
        <v>191</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407</v>
      </c>
      <c r="D15653" t="s">
        <v>488</v>
      </c>
      <c r="E15653" s="144" t="s">
        <v>191</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407</v>
      </c>
      <c r="D15654" t="s">
        <v>488</v>
      </c>
      <c r="E15654" s="144" t="s">
        <v>191</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407</v>
      </c>
      <c r="D15655" t="s">
        <v>488</v>
      </c>
      <c r="E15655" s="144" t="s">
        <v>191</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407</v>
      </c>
      <c r="D15656" t="s">
        <v>488</v>
      </c>
      <c r="E15656" s="144" t="s">
        <v>191</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407</v>
      </c>
      <c r="D15657" t="s">
        <v>488</v>
      </c>
      <c r="E15657" s="144" t="s">
        <v>191</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407</v>
      </c>
      <c r="D15658" t="s">
        <v>488</v>
      </c>
      <c r="E15658" s="144" t="s">
        <v>191</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407</v>
      </c>
      <c r="D15659" t="s">
        <v>488</v>
      </c>
      <c r="E15659" s="144" t="s">
        <v>191</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407</v>
      </c>
      <c r="D15660" t="s">
        <v>488</v>
      </c>
      <c r="E15660" s="144" t="s">
        <v>191</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407</v>
      </c>
      <c r="D15661" t="s">
        <v>488</v>
      </c>
      <c r="E15661" s="144" t="s">
        <v>191</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407</v>
      </c>
      <c r="D15662" t="s">
        <v>488</v>
      </c>
      <c r="E15662" s="144" t="s">
        <v>191</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407</v>
      </c>
      <c r="D15663" t="s">
        <v>488</v>
      </c>
      <c r="E15663" s="144" t="s">
        <v>191</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407</v>
      </c>
      <c r="D15664" t="s">
        <v>488</v>
      </c>
      <c r="E15664" s="144" t="s">
        <v>191</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407</v>
      </c>
      <c r="D15665" t="s">
        <v>488</v>
      </c>
      <c r="E15665" s="144" t="s">
        <v>191</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407</v>
      </c>
      <c r="D15666" t="s">
        <v>488</v>
      </c>
      <c r="E15666" s="144" t="s">
        <v>191</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407</v>
      </c>
      <c r="D15667" t="s">
        <v>488</v>
      </c>
      <c r="E15667" s="144" t="s">
        <v>191</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407</v>
      </c>
      <c r="D15668" t="s">
        <v>1</v>
      </c>
      <c r="E15668" s="144" t="s">
        <v>193</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407</v>
      </c>
      <c r="D15669" t="s">
        <v>1</v>
      </c>
      <c r="E15669" s="144" t="s">
        <v>193</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407</v>
      </c>
      <c r="D15670" t="s">
        <v>1</v>
      </c>
      <c r="E15670" s="144" t="s">
        <v>193</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407</v>
      </c>
      <c r="D15671" t="s">
        <v>1</v>
      </c>
      <c r="E15671" s="144" t="s">
        <v>193</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407</v>
      </c>
      <c r="D15672" t="s">
        <v>1</v>
      </c>
      <c r="E15672" s="144" t="s">
        <v>193</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407</v>
      </c>
      <c r="D15673" t="s">
        <v>1</v>
      </c>
      <c r="E15673" s="144" t="s">
        <v>193</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407</v>
      </c>
      <c r="D15674" t="s">
        <v>1</v>
      </c>
      <c r="E15674" s="144" t="s">
        <v>193</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407</v>
      </c>
      <c r="D15675" t="s">
        <v>1</v>
      </c>
      <c r="E15675" s="144" t="s">
        <v>193</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407</v>
      </c>
      <c r="D15676" t="s">
        <v>1</v>
      </c>
      <c r="E15676" s="144" t="s">
        <v>193</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407</v>
      </c>
      <c r="D15677" t="s">
        <v>1</v>
      </c>
      <c r="E15677" s="144" t="s">
        <v>193</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407</v>
      </c>
      <c r="D15678" t="s">
        <v>1</v>
      </c>
      <c r="E15678" s="144" t="s">
        <v>193</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407</v>
      </c>
      <c r="D15679" t="s">
        <v>1</v>
      </c>
      <c r="E15679" s="144" t="s">
        <v>193</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407</v>
      </c>
      <c r="D15680" t="s">
        <v>1</v>
      </c>
      <c r="E15680" s="144" t="s">
        <v>193</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407</v>
      </c>
      <c r="D15681" t="s">
        <v>1</v>
      </c>
      <c r="E15681" s="144" t="s">
        <v>193</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407</v>
      </c>
      <c r="D15682" t="s">
        <v>1</v>
      </c>
      <c r="E15682" s="144" t="s">
        <v>193</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407</v>
      </c>
      <c r="D15683" t="s">
        <v>1</v>
      </c>
      <c r="E15683" s="144" t="s">
        <v>193</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407</v>
      </c>
      <c r="D15684" t="s">
        <v>1</v>
      </c>
      <c r="E15684" s="144" t="s">
        <v>193</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407</v>
      </c>
      <c r="D15685" t="s">
        <v>1</v>
      </c>
      <c r="E15685" s="144" t="s">
        <v>192</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407</v>
      </c>
      <c r="D15686" t="s">
        <v>1</v>
      </c>
      <c r="E15686" s="144" t="s">
        <v>192</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407</v>
      </c>
      <c r="D15687" t="s">
        <v>1</v>
      </c>
      <c r="E15687" s="144" t="s">
        <v>192</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407</v>
      </c>
      <c r="D15688" t="s">
        <v>1</v>
      </c>
      <c r="E15688" s="144" t="s">
        <v>192</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407</v>
      </c>
      <c r="D15689" t="s">
        <v>1</v>
      </c>
      <c r="E15689" s="144" t="s">
        <v>192</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407</v>
      </c>
      <c r="D15690" t="s">
        <v>1</v>
      </c>
      <c r="E15690" s="144" t="s">
        <v>192</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407</v>
      </c>
      <c r="D15691" t="s">
        <v>1</v>
      </c>
      <c r="E15691" s="144" t="s">
        <v>192</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407</v>
      </c>
      <c r="D15692" t="s">
        <v>1</v>
      </c>
      <c r="E15692" s="144" t="s">
        <v>192</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407</v>
      </c>
      <c r="D15693" t="s">
        <v>1</v>
      </c>
      <c r="E15693" s="144" t="s">
        <v>192</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407</v>
      </c>
      <c r="D15694" t="s">
        <v>1</v>
      </c>
      <c r="E15694" s="144" t="s">
        <v>192</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407</v>
      </c>
      <c r="D15695" t="s">
        <v>1</v>
      </c>
      <c r="E15695" s="144" t="s">
        <v>192</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407</v>
      </c>
      <c r="D15696" t="s">
        <v>1</v>
      </c>
      <c r="E15696" s="144" t="s">
        <v>192</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407</v>
      </c>
      <c r="D15697" t="s">
        <v>1</v>
      </c>
      <c r="E15697" s="144" t="s">
        <v>192</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407</v>
      </c>
      <c r="D15698" t="s">
        <v>1</v>
      </c>
      <c r="E15698" s="144" t="s">
        <v>192</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407</v>
      </c>
      <c r="D15699" t="s">
        <v>1</v>
      </c>
      <c r="E15699" s="144" t="s">
        <v>192</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407</v>
      </c>
      <c r="D15700" t="s">
        <v>1</v>
      </c>
      <c r="E15700" s="144" t="s">
        <v>192</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407</v>
      </c>
      <c r="D15701" t="s">
        <v>1</v>
      </c>
      <c r="E15701" s="144" t="s">
        <v>192</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407</v>
      </c>
      <c r="D15702" t="s">
        <v>1</v>
      </c>
      <c r="E15702" s="144" t="s">
        <v>191</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407</v>
      </c>
      <c r="D15703" t="s">
        <v>1</v>
      </c>
      <c r="E15703" s="144" t="s">
        <v>191</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407</v>
      </c>
      <c r="D15704" t="s">
        <v>1</v>
      </c>
      <c r="E15704" s="144" t="s">
        <v>191</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407</v>
      </c>
      <c r="D15705" t="s">
        <v>1</v>
      </c>
      <c r="E15705" s="144" t="s">
        <v>191</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407</v>
      </c>
      <c r="D15706" t="s">
        <v>1</v>
      </c>
      <c r="E15706" s="144" t="s">
        <v>191</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407</v>
      </c>
      <c r="D15707" t="s">
        <v>1</v>
      </c>
      <c r="E15707" s="144" t="s">
        <v>191</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407</v>
      </c>
      <c r="D15708" t="s">
        <v>1</v>
      </c>
      <c r="E15708" s="144" t="s">
        <v>191</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407</v>
      </c>
      <c r="D15709" t="s">
        <v>1</v>
      </c>
      <c r="E15709" s="144" t="s">
        <v>191</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407</v>
      </c>
      <c r="D15710" t="s">
        <v>1</v>
      </c>
      <c r="E15710" s="144" t="s">
        <v>191</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407</v>
      </c>
      <c r="D15711" t="s">
        <v>1</v>
      </c>
      <c r="E15711" s="144" t="s">
        <v>191</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407</v>
      </c>
      <c r="D15712" t="s">
        <v>1</v>
      </c>
      <c r="E15712" s="144" t="s">
        <v>191</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407</v>
      </c>
      <c r="D15713" t="s">
        <v>1</v>
      </c>
      <c r="E15713" s="144" t="s">
        <v>191</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407</v>
      </c>
      <c r="D15714" t="s">
        <v>1</v>
      </c>
      <c r="E15714" s="144" t="s">
        <v>191</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407</v>
      </c>
      <c r="D15715" t="s">
        <v>1</v>
      </c>
      <c r="E15715" s="144" t="s">
        <v>191</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407</v>
      </c>
      <c r="D15716" t="s">
        <v>1</v>
      </c>
      <c r="E15716" s="144" t="s">
        <v>191</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407</v>
      </c>
      <c r="D15717" t="s">
        <v>1</v>
      </c>
      <c r="E15717" s="144" t="s">
        <v>191</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407</v>
      </c>
      <c r="D15718" t="s">
        <v>1</v>
      </c>
      <c r="E15718" s="144" t="s">
        <v>191</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408</v>
      </c>
      <c r="D15719" t="s">
        <v>488</v>
      </c>
      <c r="E15719" s="144" t="s">
        <v>193</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408</v>
      </c>
      <c r="D15720" t="s">
        <v>488</v>
      </c>
      <c r="E15720" s="144" t="s">
        <v>193</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408</v>
      </c>
      <c r="D15721" t="s">
        <v>488</v>
      </c>
      <c r="E15721" s="144" t="s">
        <v>193</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408</v>
      </c>
      <c r="D15722" t="s">
        <v>488</v>
      </c>
      <c r="E15722" s="144" t="s">
        <v>193</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408</v>
      </c>
      <c r="D15723" t="s">
        <v>488</v>
      </c>
      <c r="E15723" s="144" t="s">
        <v>193</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408</v>
      </c>
      <c r="D15724" t="s">
        <v>488</v>
      </c>
      <c r="E15724" s="144" t="s">
        <v>193</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408</v>
      </c>
      <c r="D15725" t="s">
        <v>488</v>
      </c>
      <c r="E15725" s="144" t="s">
        <v>193</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408</v>
      </c>
      <c r="D15726" t="s">
        <v>488</v>
      </c>
      <c r="E15726" s="144" t="s">
        <v>193</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408</v>
      </c>
      <c r="D15727" t="s">
        <v>488</v>
      </c>
      <c r="E15727" s="144" t="s">
        <v>193</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408</v>
      </c>
      <c r="D15728" t="s">
        <v>488</v>
      </c>
      <c r="E15728" s="144" t="s">
        <v>193</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408</v>
      </c>
      <c r="D15729" t="s">
        <v>488</v>
      </c>
      <c r="E15729" s="144" t="s">
        <v>193</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408</v>
      </c>
      <c r="D15730" t="s">
        <v>488</v>
      </c>
      <c r="E15730" s="144" t="s">
        <v>193</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408</v>
      </c>
      <c r="D15731" t="s">
        <v>488</v>
      </c>
      <c r="E15731" s="144" t="s">
        <v>193</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408</v>
      </c>
      <c r="D15732" t="s">
        <v>488</v>
      </c>
      <c r="E15732" s="144" t="s">
        <v>193</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408</v>
      </c>
      <c r="D15733" t="s">
        <v>488</v>
      </c>
      <c r="E15733" s="144" t="s">
        <v>193</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408</v>
      </c>
      <c r="D15734" t="s">
        <v>488</v>
      </c>
      <c r="E15734" s="144" t="s">
        <v>193</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408</v>
      </c>
      <c r="D15735" t="s">
        <v>488</v>
      </c>
      <c r="E15735" s="144" t="s">
        <v>193</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408</v>
      </c>
      <c r="D15736" t="s">
        <v>488</v>
      </c>
      <c r="E15736" s="144" t="s">
        <v>192</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408</v>
      </c>
      <c r="D15737" t="s">
        <v>488</v>
      </c>
      <c r="E15737" s="144" t="s">
        <v>192</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408</v>
      </c>
      <c r="D15738" t="s">
        <v>488</v>
      </c>
      <c r="E15738" s="144" t="s">
        <v>192</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408</v>
      </c>
      <c r="D15739" t="s">
        <v>488</v>
      </c>
      <c r="E15739" s="144" t="s">
        <v>192</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408</v>
      </c>
      <c r="D15740" t="s">
        <v>488</v>
      </c>
      <c r="E15740" s="144" t="s">
        <v>192</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408</v>
      </c>
      <c r="D15741" t="s">
        <v>488</v>
      </c>
      <c r="E15741" s="144" t="s">
        <v>192</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408</v>
      </c>
      <c r="D15742" t="s">
        <v>488</v>
      </c>
      <c r="E15742" s="144" t="s">
        <v>192</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408</v>
      </c>
      <c r="D15743" t="s">
        <v>488</v>
      </c>
      <c r="E15743" s="144" t="s">
        <v>192</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408</v>
      </c>
      <c r="D15744" t="s">
        <v>488</v>
      </c>
      <c r="E15744" s="144" t="s">
        <v>192</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408</v>
      </c>
      <c r="D15745" t="s">
        <v>488</v>
      </c>
      <c r="E15745" s="144" t="s">
        <v>192</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408</v>
      </c>
      <c r="D15746" t="s">
        <v>488</v>
      </c>
      <c r="E15746" s="144" t="s">
        <v>192</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408</v>
      </c>
      <c r="D15747" t="s">
        <v>488</v>
      </c>
      <c r="E15747" s="144" t="s">
        <v>192</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408</v>
      </c>
      <c r="D15748" t="s">
        <v>488</v>
      </c>
      <c r="E15748" s="144" t="s">
        <v>192</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408</v>
      </c>
      <c r="D15749" t="s">
        <v>488</v>
      </c>
      <c r="E15749" s="144" t="s">
        <v>192</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408</v>
      </c>
      <c r="D15750" t="s">
        <v>488</v>
      </c>
      <c r="E15750" s="144" t="s">
        <v>192</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408</v>
      </c>
      <c r="D15751" t="s">
        <v>488</v>
      </c>
      <c r="E15751" s="144" t="s">
        <v>192</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408</v>
      </c>
      <c r="D15752" t="s">
        <v>488</v>
      </c>
      <c r="E15752" s="144" t="s">
        <v>192</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408</v>
      </c>
      <c r="D15753" t="s">
        <v>488</v>
      </c>
      <c r="E15753" s="144" t="s">
        <v>191</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408</v>
      </c>
      <c r="D15754" t="s">
        <v>488</v>
      </c>
      <c r="E15754" s="144" t="s">
        <v>191</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408</v>
      </c>
      <c r="D15755" t="s">
        <v>488</v>
      </c>
      <c r="E15755" s="144" t="s">
        <v>191</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408</v>
      </c>
      <c r="D15756" t="s">
        <v>488</v>
      </c>
      <c r="E15756" s="144" t="s">
        <v>191</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408</v>
      </c>
      <c r="D15757" t="s">
        <v>488</v>
      </c>
      <c r="E15757" s="144" t="s">
        <v>191</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408</v>
      </c>
      <c r="D15758" t="s">
        <v>488</v>
      </c>
      <c r="E15758" s="144" t="s">
        <v>191</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408</v>
      </c>
      <c r="D15759" t="s">
        <v>488</v>
      </c>
      <c r="E15759" s="144" t="s">
        <v>191</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408</v>
      </c>
      <c r="D15760" t="s">
        <v>488</v>
      </c>
      <c r="E15760" s="144" t="s">
        <v>191</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408</v>
      </c>
      <c r="D15761" t="s">
        <v>488</v>
      </c>
      <c r="E15761" s="144" t="s">
        <v>191</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408</v>
      </c>
      <c r="D15762" t="s">
        <v>488</v>
      </c>
      <c r="E15762" s="144" t="s">
        <v>191</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408</v>
      </c>
      <c r="D15763" t="s">
        <v>488</v>
      </c>
      <c r="E15763" s="144" t="s">
        <v>191</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408</v>
      </c>
      <c r="D15764" t="s">
        <v>488</v>
      </c>
      <c r="E15764" s="144" t="s">
        <v>191</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408</v>
      </c>
      <c r="D15765" t="s">
        <v>488</v>
      </c>
      <c r="E15765" s="144" t="s">
        <v>191</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408</v>
      </c>
      <c r="D15766" t="s">
        <v>488</v>
      </c>
      <c r="E15766" s="144" t="s">
        <v>191</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408</v>
      </c>
      <c r="D15767" t="s">
        <v>488</v>
      </c>
      <c r="E15767" s="144" t="s">
        <v>191</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408</v>
      </c>
      <c r="D15768" t="s">
        <v>488</v>
      </c>
      <c r="E15768" s="144" t="s">
        <v>191</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408</v>
      </c>
      <c r="D15769" t="s">
        <v>488</v>
      </c>
      <c r="E15769" s="144" t="s">
        <v>191</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408</v>
      </c>
      <c r="D15770" t="s">
        <v>1</v>
      </c>
      <c r="E15770" s="144" t="s">
        <v>193</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408</v>
      </c>
      <c r="D15771" t="s">
        <v>1</v>
      </c>
      <c r="E15771" s="144" t="s">
        <v>193</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408</v>
      </c>
      <c r="D15772" t="s">
        <v>1</v>
      </c>
      <c r="E15772" s="144" t="s">
        <v>193</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408</v>
      </c>
      <c r="D15773" t="s">
        <v>1</v>
      </c>
      <c r="E15773" s="144" t="s">
        <v>193</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408</v>
      </c>
      <c r="D15774" t="s">
        <v>1</v>
      </c>
      <c r="E15774" s="144" t="s">
        <v>193</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408</v>
      </c>
      <c r="D15775" t="s">
        <v>1</v>
      </c>
      <c r="E15775" s="144" t="s">
        <v>193</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408</v>
      </c>
      <c r="D15776" t="s">
        <v>1</v>
      </c>
      <c r="E15776" s="144" t="s">
        <v>193</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408</v>
      </c>
      <c r="D15777" t="s">
        <v>1</v>
      </c>
      <c r="E15777" s="144" t="s">
        <v>193</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408</v>
      </c>
      <c r="D15778" t="s">
        <v>1</v>
      </c>
      <c r="E15778" s="144" t="s">
        <v>193</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408</v>
      </c>
      <c r="D15779" t="s">
        <v>1</v>
      </c>
      <c r="E15779" s="144" t="s">
        <v>193</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408</v>
      </c>
      <c r="D15780" t="s">
        <v>1</v>
      </c>
      <c r="E15780" s="144" t="s">
        <v>193</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408</v>
      </c>
      <c r="D15781" t="s">
        <v>1</v>
      </c>
      <c r="E15781" s="144" t="s">
        <v>193</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408</v>
      </c>
      <c r="D15782" t="s">
        <v>1</v>
      </c>
      <c r="E15782" s="144" t="s">
        <v>193</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408</v>
      </c>
      <c r="D15783" t="s">
        <v>1</v>
      </c>
      <c r="E15783" s="144" t="s">
        <v>193</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408</v>
      </c>
      <c r="D15784" t="s">
        <v>1</v>
      </c>
      <c r="E15784" s="144" t="s">
        <v>193</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408</v>
      </c>
      <c r="D15785" t="s">
        <v>1</v>
      </c>
      <c r="E15785" s="144" t="s">
        <v>193</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408</v>
      </c>
      <c r="D15786" t="s">
        <v>1</v>
      </c>
      <c r="E15786" s="144" t="s">
        <v>193</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408</v>
      </c>
      <c r="D15787" t="s">
        <v>1</v>
      </c>
      <c r="E15787" s="144" t="s">
        <v>192</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408</v>
      </c>
      <c r="D15788" t="s">
        <v>1</v>
      </c>
      <c r="E15788" s="144" t="s">
        <v>192</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408</v>
      </c>
      <c r="D15789" t="s">
        <v>1</v>
      </c>
      <c r="E15789" s="144" t="s">
        <v>192</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408</v>
      </c>
      <c r="D15790" t="s">
        <v>1</v>
      </c>
      <c r="E15790" s="144" t="s">
        <v>192</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408</v>
      </c>
      <c r="D15791" t="s">
        <v>1</v>
      </c>
      <c r="E15791" s="144" t="s">
        <v>192</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408</v>
      </c>
      <c r="D15792" t="s">
        <v>1</v>
      </c>
      <c r="E15792" s="144" t="s">
        <v>192</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408</v>
      </c>
      <c r="D15793" t="s">
        <v>1</v>
      </c>
      <c r="E15793" s="144" t="s">
        <v>192</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408</v>
      </c>
      <c r="D15794" t="s">
        <v>1</v>
      </c>
      <c r="E15794" s="144" t="s">
        <v>192</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408</v>
      </c>
      <c r="D15795" t="s">
        <v>1</v>
      </c>
      <c r="E15795" s="144" t="s">
        <v>192</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408</v>
      </c>
      <c r="D15796" t="s">
        <v>1</v>
      </c>
      <c r="E15796" s="144" t="s">
        <v>192</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408</v>
      </c>
      <c r="D15797" t="s">
        <v>1</v>
      </c>
      <c r="E15797" s="144" t="s">
        <v>192</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408</v>
      </c>
      <c r="D15798" t="s">
        <v>1</v>
      </c>
      <c r="E15798" s="144" t="s">
        <v>192</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408</v>
      </c>
      <c r="D15799" t="s">
        <v>1</v>
      </c>
      <c r="E15799" s="144" t="s">
        <v>192</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408</v>
      </c>
      <c r="D15800" t="s">
        <v>1</v>
      </c>
      <c r="E15800" s="144" t="s">
        <v>192</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408</v>
      </c>
      <c r="D15801" t="s">
        <v>1</v>
      </c>
      <c r="E15801" s="144" t="s">
        <v>192</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408</v>
      </c>
      <c r="D15802" t="s">
        <v>1</v>
      </c>
      <c r="E15802" s="144" t="s">
        <v>192</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408</v>
      </c>
      <c r="D15803" t="s">
        <v>1</v>
      </c>
      <c r="E15803" s="144" t="s">
        <v>192</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408</v>
      </c>
      <c r="D15804" t="s">
        <v>1</v>
      </c>
      <c r="E15804" s="144" t="s">
        <v>191</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408</v>
      </c>
      <c r="D15805" t="s">
        <v>1</v>
      </c>
      <c r="E15805" s="144" t="s">
        <v>191</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408</v>
      </c>
      <c r="D15806" t="s">
        <v>1</v>
      </c>
      <c r="E15806" s="144" t="s">
        <v>191</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408</v>
      </c>
      <c r="D15807" t="s">
        <v>1</v>
      </c>
      <c r="E15807" s="144" t="s">
        <v>191</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408</v>
      </c>
      <c r="D15808" t="s">
        <v>1</v>
      </c>
      <c r="E15808" s="144" t="s">
        <v>191</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408</v>
      </c>
      <c r="D15809" t="s">
        <v>1</v>
      </c>
      <c r="E15809" s="144" t="s">
        <v>191</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408</v>
      </c>
      <c r="D15810" t="s">
        <v>1</v>
      </c>
      <c r="E15810" s="144" t="s">
        <v>191</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408</v>
      </c>
      <c r="D15811" t="s">
        <v>1</v>
      </c>
      <c r="E15811" s="144" t="s">
        <v>191</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408</v>
      </c>
      <c r="D15812" t="s">
        <v>1</v>
      </c>
      <c r="E15812" s="144" t="s">
        <v>191</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408</v>
      </c>
      <c r="D15813" t="s">
        <v>1</v>
      </c>
      <c r="E15813" s="144" t="s">
        <v>191</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408</v>
      </c>
      <c r="D15814" t="s">
        <v>1</v>
      </c>
      <c r="E15814" s="144" t="s">
        <v>191</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408</v>
      </c>
      <c r="D15815" t="s">
        <v>1</v>
      </c>
      <c r="E15815" s="144" t="s">
        <v>191</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408</v>
      </c>
      <c r="D15816" t="s">
        <v>1</v>
      </c>
      <c r="E15816" s="144" t="s">
        <v>191</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408</v>
      </c>
      <c r="D15817" t="s">
        <v>1</v>
      </c>
      <c r="E15817" s="144" t="s">
        <v>191</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408</v>
      </c>
      <c r="D15818" t="s">
        <v>1</v>
      </c>
      <c r="E15818" s="144" t="s">
        <v>191</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408</v>
      </c>
      <c r="D15819" t="s">
        <v>1</v>
      </c>
      <c r="E15819" s="144" t="s">
        <v>191</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408</v>
      </c>
      <c r="D15820" t="s">
        <v>1</v>
      </c>
      <c r="E15820" s="144" t="s">
        <v>191</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409</v>
      </c>
      <c r="D15821" t="s">
        <v>488</v>
      </c>
      <c r="E15821" s="144" t="s">
        <v>193</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409</v>
      </c>
      <c r="D15822" t="s">
        <v>488</v>
      </c>
      <c r="E15822" s="144" t="s">
        <v>193</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409</v>
      </c>
      <c r="D15823" t="s">
        <v>488</v>
      </c>
      <c r="E15823" s="144" t="s">
        <v>193</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409</v>
      </c>
      <c r="D15824" t="s">
        <v>488</v>
      </c>
      <c r="E15824" s="144" t="s">
        <v>193</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409</v>
      </c>
      <c r="D15825" t="s">
        <v>488</v>
      </c>
      <c r="E15825" s="144" t="s">
        <v>193</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409</v>
      </c>
      <c r="D15826" t="s">
        <v>488</v>
      </c>
      <c r="E15826" s="144" t="s">
        <v>193</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409</v>
      </c>
      <c r="D15827" t="s">
        <v>488</v>
      </c>
      <c r="E15827" s="144" t="s">
        <v>193</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409</v>
      </c>
      <c r="D15828" t="s">
        <v>488</v>
      </c>
      <c r="E15828" s="144" t="s">
        <v>193</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409</v>
      </c>
      <c r="D15829" t="s">
        <v>488</v>
      </c>
      <c r="E15829" s="144" t="s">
        <v>193</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409</v>
      </c>
      <c r="D15830" t="s">
        <v>488</v>
      </c>
      <c r="E15830" s="144" t="s">
        <v>193</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409</v>
      </c>
      <c r="D15831" t="s">
        <v>488</v>
      </c>
      <c r="E15831" s="144" t="s">
        <v>193</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409</v>
      </c>
      <c r="D15832" t="s">
        <v>488</v>
      </c>
      <c r="E15832" s="144" t="s">
        <v>193</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409</v>
      </c>
      <c r="D15833" t="s">
        <v>488</v>
      </c>
      <c r="E15833" s="144" t="s">
        <v>193</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409</v>
      </c>
      <c r="D15834" t="s">
        <v>488</v>
      </c>
      <c r="E15834" s="144" t="s">
        <v>193</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409</v>
      </c>
      <c r="D15835" t="s">
        <v>488</v>
      </c>
      <c r="E15835" s="144" t="s">
        <v>193</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409</v>
      </c>
      <c r="D15836" t="s">
        <v>488</v>
      </c>
      <c r="E15836" s="144" t="s">
        <v>193</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409</v>
      </c>
      <c r="D15837" t="s">
        <v>488</v>
      </c>
      <c r="E15837" s="144" t="s">
        <v>193</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409</v>
      </c>
      <c r="D15838" t="s">
        <v>488</v>
      </c>
      <c r="E15838" s="144" t="s">
        <v>192</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409</v>
      </c>
      <c r="D15839" t="s">
        <v>488</v>
      </c>
      <c r="E15839" s="144" t="s">
        <v>192</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409</v>
      </c>
      <c r="D15840" t="s">
        <v>488</v>
      </c>
      <c r="E15840" s="144" t="s">
        <v>192</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409</v>
      </c>
      <c r="D15841" t="s">
        <v>488</v>
      </c>
      <c r="E15841" s="144" t="s">
        <v>192</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409</v>
      </c>
      <c r="D15842" t="s">
        <v>488</v>
      </c>
      <c r="E15842" s="144" t="s">
        <v>192</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409</v>
      </c>
      <c r="D15843" t="s">
        <v>488</v>
      </c>
      <c r="E15843" s="144" t="s">
        <v>192</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409</v>
      </c>
      <c r="D15844" t="s">
        <v>488</v>
      </c>
      <c r="E15844" s="144" t="s">
        <v>192</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409</v>
      </c>
      <c r="D15845" t="s">
        <v>488</v>
      </c>
      <c r="E15845" s="144" t="s">
        <v>192</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409</v>
      </c>
      <c r="D15846" t="s">
        <v>488</v>
      </c>
      <c r="E15846" s="144" t="s">
        <v>192</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409</v>
      </c>
      <c r="D15847" t="s">
        <v>488</v>
      </c>
      <c r="E15847" s="144" t="s">
        <v>192</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409</v>
      </c>
      <c r="D15848" t="s">
        <v>488</v>
      </c>
      <c r="E15848" s="144" t="s">
        <v>192</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409</v>
      </c>
      <c r="D15849" t="s">
        <v>488</v>
      </c>
      <c r="E15849" s="144" t="s">
        <v>192</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409</v>
      </c>
      <c r="D15850" t="s">
        <v>488</v>
      </c>
      <c r="E15850" s="144" t="s">
        <v>192</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409</v>
      </c>
      <c r="D15851" t="s">
        <v>488</v>
      </c>
      <c r="E15851" s="144" t="s">
        <v>192</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409</v>
      </c>
      <c r="D15852" t="s">
        <v>488</v>
      </c>
      <c r="E15852" s="144" t="s">
        <v>192</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409</v>
      </c>
      <c r="D15853" t="s">
        <v>488</v>
      </c>
      <c r="E15853" s="144" t="s">
        <v>192</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409</v>
      </c>
      <c r="D15854" t="s">
        <v>488</v>
      </c>
      <c r="E15854" s="144" t="s">
        <v>192</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409</v>
      </c>
      <c r="D15855" t="s">
        <v>488</v>
      </c>
      <c r="E15855" s="144" t="s">
        <v>191</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409</v>
      </c>
      <c r="D15856" t="s">
        <v>488</v>
      </c>
      <c r="E15856" s="144" t="s">
        <v>191</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409</v>
      </c>
      <c r="D15857" t="s">
        <v>488</v>
      </c>
      <c r="E15857" s="144" t="s">
        <v>191</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409</v>
      </c>
      <c r="D15858" t="s">
        <v>488</v>
      </c>
      <c r="E15858" s="144" t="s">
        <v>191</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409</v>
      </c>
      <c r="D15859" t="s">
        <v>488</v>
      </c>
      <c r="E15859" s="144" t="s">
        <v>191</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409</v>
      </c>
      <c r="D15860" t="s">
        <v>488</v>
      </c>
      <c r="E15860" s="144" t="s">
        <v>191</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409</v>
      </c>
      <c r="D15861" t="s">
        <v>488</v>
      </c>
      <c r="E15861" s="144" t="s">
        <v>191</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409</v>
      </c>
      <c r="D15862" t="s">
        <v>488</v>
      </c>
      <c r="E15862" s="144" t="s">
        <v>191</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409</v>
      </c>
      <c r="D15863" t="s">
        <v>488</v>
      </c>
      <c r="E15863" s="144" t="s">
        <v>191</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409</v>
      </c>
      <c r="D15864" t="s">
        <v>488</v>
      </c>
      <c r="E15864" s="144" t="s">
        <v>191</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409</v>
      </c>
      <c r="D15865" t="s">
        <v>488</v>
      </c>
      <c r="E15865" s="144" t="s">
        <v>191</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409</v>
      </c>
      <c r="D15866" t="s">
        <v>488</v>
      </c>
      <c r="E15866" s="144" t="s">
        <v>191</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409</v>
      </c>
      <c r="D15867" t="s">
        <v>488</v>
      </c>
      <c r="E15867" s="144" t="s">
        <v>191</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409</v>
      </c>
      <c r="D15868" t="s">
        <v>488</v>
      </c>
      <c r="E15868" s="144" t="s">
        <v>191</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409</v>
      </c>
      <c r="D15869" t="s">
        <v>488</v>
      </c>
      <c r="E15869" s="144" t="s">
        <v>191</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409</v>
      </c>
      <c r="D15870" t="s">
        <v>488</v>
      </c>
      <c r="E15870" s="144" t="s">
        <v>191</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409</v>
      </c>
      <c r="D15871" t="s">
        <v>488</v>
      </c>
      <c r="E15871" s="144" t="s">
        <v>191</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409</v>
      </c>
      <c r="D15872" t="s">
        <v>1</v>
      </c>
      <c r="E15872" s="144" t="s">
        <v>193</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409</v>
      </c>
      <c r="D15873" t="s">
        <v>1</v>
      </c>
      <c r="E15873" s="144" t="s">
        <v>193</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409</v>
      </c>
      <c r="D15874" t="s">
        <v>1</v>
      </c>
      <c r="E15874" s="144" t="s">
        <v>193</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409</v>
      </c>
      <c r="D15875" t="s">
        <v>1</v>
      </c>
      <c r="E15875" s="144" t="s">
        <v>193</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409</v>
      </c>
      <c r="D15876" t="s">
        <v>1</v>
      </c>
      <c r="E15876" s="144" t="s">
        <v>193</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409</v>
      </c>
      <c r="D15877" t="s">
        <v>1</v>
      </c>
      <c r="E15877" s="144" t="s">
        <v>193</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409</v>
      </c>
      <c r="D15878" t="s">
        <v>1</v>
      </c>
      <c r="E15878" s="144" t="s">
        <v>193</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409</v>
      </c>
      <c r="D15879" t="s">
        <v>1</v>
      </c>
      <c r="E15879" s="144" t="s">
        <v>193</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409</v>
      </c>
      <c r="D15880" t="s">
        <v>1</v>
      </c>
      <c r="E15880" s="144" t="s">
        <v>193</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409</v>
      </c>
      <c r="D15881" t="s">
        <v>1</v>
      </c>
      <c r="E15881" s="144" t="s">
        <v>193</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409</v>
      </c>
      <c r="D15882" t="s">
        <v>1</v>
      </c>
      <c r="E15882" s="144" t="s">
        <v>193</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409</v>
      </c>
      <c r="D15883" t="s">
        <v>1</v>
      </c>
      <c r="E15883" s="144" t="s">
        <v>193</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409</v>
      </c>
      <c r="D15884" t="s">
        <v>1</v>
      </c>
      <c r="E15884" s="144" t="s">
        <v>193</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409</v>
      </c>
      <c r="D15885" t="s">
        <v>1</v>
      </c>
      <c r="E15885" s="144" t="s">
        <v>193</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409</v>
      </c>
      <c r="D15886" t="s">
        <v>1</v>
      </c>
      <c r="E15886" s="144" t="s">
        <v>193</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409</v>
      </c>
      <c r="D15887" t="s">
        <v>1</v>
      </c>
      <c r="E15887" s="144" t="s">
        <v>193</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409</v>
      </c>
      <c r="D15888" t="s">
        <v>1</v>
      </c>
      <c r="E15888" s="144" t="s">
        <v>193</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409</v>
      </c>
      <c r="D15889" t="s">
        <v>1</v>
      </c>
      <c r="E15889" s="144" t="s">
        <v>192</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409</v>
      </c>
      <c r="D15890" t="s">
        <v>1</v>
      </c>
      <c r="E15890" s="144" t="s">
        <v>192</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409</v>
      </c>
      <c r="D15891" t="s">
        <v>1</v>
      </c>
      <c r="E15891" s="144" t="s">
        <v>192</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409</v>
      </c>
      <c r="D15892" t="s">
        <v>1</v>
      </c>
      <c r="E15892" s="144" t="s">
        <v>192</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409</v>
      </c>
      <c r="D15893" t="s">
        <v>1</v>
      </c>
      <c r="E15893" s="144" t="s">
        <v>192</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409</v>
      </c>
      <c r="D15894" t="s">
        <v>1</v>
      </c>
      <c r="E15894" s="144" t="s">
        <v>192</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409</v>
      </c>
      <c r="D15895" t="s">
        <v>1</v>
      </c>
      <c r="E15895" s="144" t="s">
        <v>192</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409</v>
      </c>
      <c r="D15896" t="s">
        <v>1</v>
      </c>
      <c r="E15896" s="144" t="s">
        <v>192</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409</v>
      </c>
      <c r="D15897" t="s">
        <v>1</v>
      </c>
      <c r="E15897" s="144" t="s">
        <v>192</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409</v>
      </c>
      <c r="D15898" t="s">
        <v>1</v>
      </c>
      <c r="E15898" s="144" t="s">
        <v>192</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409</v>
      </c>
      <c r="D15899" t="s">
        <v>1</v>
      </c>
      <c r="E15899" s="144" t="s">
        <v>192</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409</v>
      </c>
      <c r="D15900" t="s">
        <v>1</v>
      </c>
      <c r="E15900" s="144" t="s">
        <v>192</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409</v>
      </c>
      <c r="D15901" t="s">
        <v>1</v>
      </c>
      <c r="E15901" s="144" t="s">
        <v>192</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409</v>
      </c>
      <c r="D15902" t="s">
        <v>1</v>
      </c>
      <c r="E15902" s="144" t="s">
        <v>192</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409</v>
      </c>
      <c r="D15903" t="s">
        <v>1</v>
      </c>
      <c r="E15903" s="144" t="s">
        <v>192</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409</v>
      </c>
      <c r="D15904" t="s">
        <v>1</v>
      </c>
      <c r="E15904" s="144" t="s">
        <v>192</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409</v>
      </c>
      <c r="D15905" t="s">
        <v>1</v>
      </c>
      <c r="E15905" s="144" t="s">
        <v>192</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409</v>
      </c>
      <c r="D15906" t="s">
        <v>1</v>
      </c>
      <c r="E15906" s="144" t="s">
        <v>191</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409</v>
      </c>
      <c r="D15907" t="s">
        <v>1</v>
      </c>
      <c r="E15907" s="144" t="s">
        <v>191</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409</v>
      </c>
      <c r="D15908" t="s">
        <v>1</v>
      </c>
      <c r="E15908" s="144" t="s">
        <v>191</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409</v>
      </c>
      <c r="D15909" t="s">
        <v>1</v>
      </c>
      <c r="E15909" s="144" t="s">
        <v>191</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409</v>
      </c>
      <c r="D15910" t="s">
        <v>1</v>
      </c>
      <c r="E15910" s="144" t="s">
        <v>191</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409</v>
      </c>
      <c r="D15911" t="s">
        <v>1</v>
      </c>
      <c r="E15911" s="144" t="s">
        <v>191</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409</v>
      </c>
      <c r="D15912" t="s">
        <v>1</v>
      </c>
      <c r="E15912" s="144" t="s">
        <v>191</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409</v>
      </c>
      <c r="D15913" t="s">
        <v>1</v>
      </c>
      <c r="E15913" s="144" t="s">
        <v>191</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409</v>
      </c>
      <c r="D15914" t="s">
        <v>1</v>
      </c>
      <c r="E15914" s="144" t="s">
        <v>191</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409</v>
      </c>
      <c r="D15915" t="s">
        <v>1</v>
      </c>
      <c r="E15915" s="144" t="s">
        <v>191</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409</v>
      </c>
      <c r="D15916" t="s">
        <v>1</v>
      </c>
      <c r="E15916" s="144" t="s">
        <v>191</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409</v>
      </c>
      <c r="D15917" t="s">
        <v>1</v>
      </c>
      <c r="E15917" s="144" t="s">
        <v>191</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409</v>
      </c>
      <c r="D15918" t="s">
        <v>1</v>
      </c>
      <c r="E15918" s="144" t="s">
        <v>191</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409</v>
      </c>
      <c r="D15919" t="s">
        <v>1</v>
      </c>
      <c r="E15919" s="144" t="s">
        <v>191</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409</v>
      </c>
      <c r="D15920" t="s">
        <v>1</v>
      </c>
      <c r="E15920" s="144" t="s">
        <v>191</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409</v>
      </c>
      <c r="D15921" t="s">
        <v>1</v>
      </c>
      <c r="E15921" s="144" t="s">
        <v>191</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409</v>
      </c>
      <c r="D15922" t="s">
        <v>1</v>
      </c>
      <c r="E15922" s="144" t="s">
        <v>191</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410</v>
      </c>
      <c r="D15923" t="s">
        <v>488</v>
      </c>
      <c r="E15923" s="144" t="s">
        <v>193</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410</v>
      </c>
      <c r="D15924" t="s">
        <v>488</v>
      </c>
      <c r="E15924" s="144" t="s">
        <v>193</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410</v>
      </c>
      <c r="D15925" t="s">
        <v>488</v>
      </c>
      <c r="E15925" s="144" t="s">
        <v>193</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410</v>
      </c>
      <c r="D15926" t="s">
        <v>488</v>
      </c>
      <c r="E15926" s="144" t="s">
        <v>193</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410</v>
      </c>
      <c r="D15927" t="s">
        <v>488</v>
      </c>
      <c r="E15927" s="144" t="s">
        <v>193</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410</v>
      </c>
      <c r="D15928" t="s">
        <v>488</v>
      </c>
      <c r="E15928" s="144" t="s">
        <v>193</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410</v>
      </c>
      <c r="D15929" t="s">
        <v>488</v>
      </c>
      <c r="E15929" s="144" t="s">
        <v>193</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410</v>
      </c>
      <c r="D15930" t="s">
        <v>488</v>
      </c>
      <c r="E15930" s="144" t="s">
        <v>193</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410</v>
      </c>
      <c r="D15931" t="s">
        <v>488</v>
      </c>
      <c r="E15931" s="144" t="s">
        <v>193</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410</v>
      </c>
      <c r="D15932" t="s">
        <v>488</v>
      </c>
      <c r="E15932" s="144" t="s">
        <v>193</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410</v>
      </c>
      <c r="D15933" t="s">
        <v>488</v>
      </c>
      <c r="E15933" s="144" t="s">
        <v>193</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410</v>
      </c>
      <c r="D15934" t="s">
        <v>488</v>
      </c>
      <c r="E15934" s="144" t="s">
        <v>193</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410</v>
      </c>
      <c r="D15935" t="s">
        <v>488</v>
      </c>
      <c r="E15935" s="144" t="s">
        <v>193</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410</v>
      </c>
      <c r="D15936" t="s">
        <v>488</v>
      </c>
      <c r="E15936" s="144" t="s">
        <v>193</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410</v>
      </c>
      <c r="D15937" t="s">
        <v>488</v>
      </c>
      <c r="E15937" s="144" t="s">
        <v>193</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410</v>
      </c>
      <c r="D15938" t="s">
        <v>488</v>
      </c>
      <c r="E15938" s="144" t="s">
        <v>193</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410</v>
      </c>
      <c r="D15939" t="s">
        <v>488</v>
      </c>
      <c r="E15939" s="144" t="s">
        <v>193</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410</v>
      </c>
      <c r="D15940" t="s">
        <v>488</v>
      </c>
      <c r="E15940" s="144" t="s">
        <v>192</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410</v>
      </c>
      <c r="D15941" t="s">
        <v>488</v>
      </c>
      <c r="E15941" s="144" t="s">
        <v>192</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410</v>
      </c>
      <c r="D15942" t="s">
        <v>488</v>
      </c>
      <c r="E15942" s="144" t="s">
        <v>192</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410</v>
      </c>
      <c r="D15943" t="s">
        <v>488</v>
      </c>
      <c r="E15943" s="144" t="s">
        <v>192</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410</v>
      </c>
      <c r="D15944" t="s">
        <v>488</v>
      </c>
      <c r="E15944" s="144" t="s">
        <v>192</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410</v>
      </c>
      <c r="D15945" t="s">
        <v>488</v>
      </c>
      <c r="E15945" s="144" t="s">
        <v>192</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410</v>
      </c>
      <c r="D15946" t="s">
        <v>488</v>
      </c>
      <c r="E15946" s="144" t="s">
        <v>192</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410</v>
      </c>
      <c r="D15947" t="s">
        <v>488</v>
      </c>
      <c r="E15947" s="144" t="s">
        <v>192</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410</v>
      </c>
      <c r="D15948" t="s">
        <v>488</v>
      </c>
      <c r="E15948" s="144" t="s">
        <v>192</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410</v>
      </c>
      <c r="D15949" t="s">
        <v>488</v>
      </c>
      <c r="E15949" s="144" t="s">
        <v>192</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410</v>
      </c>
      <c r="D15950" t="s">
        <v>488</v>
      </c>
      <c r="E15950" s="144" t="s">
        <v>192</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410</v>
      </c>
      <c r="D15951" t="s">
        <v>488</v>
      </c>
      <c r="E15951" s="144" t="s">
        <v>192</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410</v>
      </c>
      <c r="D15952" t="s">
        <v>488</v>
      </c>
      <c r="E15952" s="144" t="s">
        <v>192</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410</v>
      </c>
      <c r="D15953" t="s">
        <v>488</v>
      </c>
      <c r="E15953" s="144" t="s">
        <v>192</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410</v>
      </c>
      <c r="D15954" t="s">
        <v>488</v>
      </c>
      <c r="E15954" s="144" t="s">
        <v>192</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410</v>
      </c>
      <c r="D15955" t="s">
        <v>488</v>
      </c>
      <c r="E15955" s="144" t="s">
        <v>192</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410</v>
      </c>
      <c r="D15956" t="s">
        <v>488</v>
      </c>
      <c r="E15956" s="144" t="s">
        <v>192</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410</v>
      </c>
      <c r="D15957" t="s">
        <v>488</v>
      </c>
      <c r="E15957" s="144" t="s">
        <v>191</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410</v>
      </c>
      <c r="D15958" t="s">
        <v>488</v>
      </c>
      <c r="E15958" s="144" t="s">
        <v>191</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410</v>
      </c>
      <c r="D15959" t="s">
        <v>488</v>
      </c>
      <c r="E15959" s="144" t="s">
        <v>191</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410</v>
      </c>
      <c r="D15960" t="s">
        <v>488</v>
      </c>
      <c r="E15960" s="144" t="s">
        <v>191</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410</v>
      </c>
      <c r="D15961" t="s">
        <v>488</v>
      </c>
      <c r="E15961" s="144" t="s">
        <v>191</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410</v>
      </c>
      <c r="D15962" t="s">
        <v>488</v>
      </c>
      <c r="E15962" s="144" t="s">
        <v>191</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410</v>
      </c>
      <c r="D15963" t="s">
        <v>488</v>
      </c>
      <c r="E15963" s="144" t="s">
        <v>191</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410</v>
      </c>
      <c r="D15964" t="s">
        <v>488</v>
      </c>
      <c r="E15964" s="144" t="s">
        <v>191</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410</v>
      </c>
      <c r="D15965" t="s">
        <v>488</v>
      </c>
      <c r="E15965" s="144" t="s">
        <v>191</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410</v>
      </c>
      <c r="D15966" t="s">
        <v>488</v>
      </c>
      <c r="E15966" s="144" t="s">
        <v>191</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410</v>
      </c>
      <c r="D15967" t="s">
        <v>488</v>
      </c>
      <c r="E15967" s="144" t="s">
        <v>191</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410</v>
      </c>
      <c r="D15968" t="s">
        <v>488</v>
      </c>
      <c r="E15968" s="144" t="s">
        <v>191</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410</v>
      </c>
      <c r="D15969" t="s">
        <v>488</v>
      </c>
      <c r="E15969" s="144" t="s">
        <v>191</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410</v>
      </c>
      <c r="D15970" t="s">
        <v>488</v>
      </c>
      <c r="E15970" s="144" t="s">
        <v>191</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410</v>
      </c>
      <c r="D15971" t="s">
        <v>488</v>
      </c>
      <c r="E15971" s="144" t="s">
        <v>191</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410</v>
      </c>
      <c r="D15972" t="s">
        <v>488</v>
      </c>
      <c r="E15972" s="144" t="s">
        <v>191</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410</v>
      </c>
      <c r="D15973" t="s">
        <v>488</v>
      </c>
      <c r="E15973" s="144" t="s">
        <v>191</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410</v>
      </c>
      <c r="D15974" t="s">
        <v>1</v>
      </c>
      <c r="E15974" s="144" t="s">
        <v>193</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410</v>
      </c>
      <c r="D15975" t="s">
        <v>1</v>
      </c>
      <c r="E15975" s="144" t="s">
        <v>193</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410</v>
      </c>
      <c r="D15976" t="s">
        <v>1</v>
      </c>
      <c r="E15976" s="144" t="s">
        <v>193</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410</v>
      </c>
      <c r="D15977" t="s">
        <v>1</v>
      </c>
      <c r="E15977" s="144" t="s">
        <v>193</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410</v>
      </c>
      <c r="D15978" t="s">
        <v>1</v>
      </c>
      <c r="E15978" s="144" t="s">
        <v>193</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410</v>
      </c>
      <c r="D15979" t="s">
        <v>1</v>
      </c>
      <c r="E15979" s="144" t="s">
        <v>193</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410</v>
      </c>
      <c r="D15980" t="s">
        <v>1</v>
      </c>
      <c r="E15980" s="144" t="s">
        <v>193</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410</v>
      </c>
      <c r="D15981" t="s">
        <v>1</v>
      </c>
      <c r="E15981" s="144" t="s">
        <v>193</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410</v>
      </c>
      <c r="D15982" t="s">
        <v>1</v>
      </c>
      <c r="E15982" s="144" t="s">
        <v>193</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410</v>
      </c>
      <c r="D15983" t="s">
        <v>1</v>
      </c>
      <c r="E15983" s="144" t="s">
        <v>193</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410</v>
      </c>
      <c r="D15984" t="s">
        <v>1</v>
      </c>
      <c r="E15984" s="144" t="s">
        <v>193</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410</v>
      </c>
      <c r="D15985" t="s">
        <v>1</v>
      </c>
      <c r="E15985" s="144" t="s">
        <v>193</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410</v>
      </c>
      <c r="D15986" t="s">
        <v>1</v>
      </c>
      <c r="E15986" s="144" t="s">
        <v>193</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410</v>
      </c>
      <c r="D15987" t="s">
        <v>1</v>
      </c>
      <c r="E15987" s="144" t="s">
        <v>193</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410</v>
      </c>
      <c r="D15988" t="s">
        <v>1</v>
      </c>
      <c r="E15988" s="144" t="s">
        <v>193</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410</v>
      </c>
      <c r="D15989" t="s">
        <v>1</v>
      </c>
      <c r="E15989" s="144" t="s">
        <v>193</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410</v>
      </c>
      <c r="D15990" t="s">
        <v>1</v>
      </c>
      <c r="E15990" s="144" t="s">
        <v>193</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410</v>
      </c>
      <c r="D15991" t="s">
        <v>1</v>
      </c>
      <c r="E15991" s="144" t="s">
        <v>192</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410</v>
      </c>
      <c r="D15992" t="s">
        <v>1</v>
      </c>
      <c r="E15992" s="144" t="s">
        <v>192</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410</v>
      </c>
      <c r="D15993" t="s">
        <v>1</v>
      </c>
      <c r="E15993" s="144" t="s">
        <v>192</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410</v>
      </c>
      <c r="D15994" t="s">
        <v>1</v>
      </c>
      <c r="E15994" s="144" t="s">
        <v>192</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410</v>
      </c>
      <c r="D15995" t="s">
        <v>1</v>
      </c>
      <c r="E15995" s="144" t="s">
        <v>192</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410</v>
      </c>
      <c r="D15996" t="s">
        <v>1</v>
      </c>
      <c r="E15996" s="144" t="s">
        <v>192</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410</v>
      </c>
      <c r="D15997" t="s">
        <v>1</v>
      </c>
      <c r="E15997" s="144" t="s">
        <v>192</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410</v>
      </c>
      <c r="D15998" t="s">
        <v>1</v>
      </c>
      <c r="E15998" s="144" t="s">
        <v>192</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410</v>
      </c>
      <c r="D15999" t="s">
        <v>1</v>
      </c>
      <c r="E15999" s="144" t="s">
        <v>192</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410</v>
      </c>
      <c r="D16000" t="s">
        <v>1</v>
      </c>
      <c r="E16000" s="144" t="s">
        <v>192</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410</v>
      </c>
      <c r="D16001" t="s">
        <v>1</v>
      </c>
      <c r="E16001" s="144" t="s">
        <v>192</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410</v>
      </c>
      <c r="D16002" t="s">
        <v>1</v>
      </c>
      <c r="E16002" s="144" t="s">
        <v>192</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410</v>
      </c>
      <c r="D16003" t="s">
        <v>1</v>
      </c>
      <c r="E16003" s="144" t="s">
        <v>192</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410</v>
      </c>
      <c r="D16004" t="s">
        <v>1</v>
      </c>
      <c r="E16004" s="144" t="s">
        <v>192</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410</v>
      </c>
      <c r="D16005" t="s">
        <v>1</v>
      </c>
      <c r="E16005" s="144" t="s">
        <v>192</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410</v>
      </c>
      <c r="D16006" t="s">
        <v>1</v>
      </c>
      <c r="E16006" s="144" t="s">
        <v>192</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410</v>
      </c>
      <c r="D16007" t="s">
        <v>1</v>
      </c>
      <c r="E16007" s="144" t="s">
        <v>192</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410</v>
      </c>
      <c r="D16008" t="s">
        <v>1</v>
      </c>
      <c r="E16008" s="144" t="s">
        <v>191</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410</v>
      </c>
      <c r="D16009" t="s">
        <v>1</v>
      </c>
      <c r="E16009" s="144" t="s">
        <v>191</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410</v>
      </c>
      <c r="D16010" t="s">
        <v>1</v>
      </c>
      <c r="E16010" s="144" t="s">
        <v>191</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410</v>
      </c>
      <c r="D16011" t="s">
        <v>1</v>
      </c>
      <c r="E16011" s="144" t="s">
        <v>191</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410</v>
      </c>
      <c r="D16012" t="s">
        <v>1</v>
      </c>
      <c r="E16012" s="144" t="s">
        <v>191</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410</v>
      </c>
      <c r="D16013" t="s">
        <v>1</v>
      </c>
      <c r="E16013" s="144" t="s">
        <v>191</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410</v>
      </c>
      <c r="D16014" t="s">
        <v>1</v>
      </c>
      <c r="E16014" s="144" t="s">
        <v>191</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410</v>
      </c>
      <c r="D16015" t="s">
        <v>1</v>
      </c>
      <c r="E16015" s="144" t="s">
        <v>191</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410</v>
      </c>
      <c r="D16016" t="s">
        <v>1</v>
      </c>
      <c r="E16016" s="144" t="s">
        <v>191</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410</v>
      </c>
      <c r="D16017" t="s">
        <v>1</v>
      </c>
      <c r="E16017" s="144" t="s">
        <v>191</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410</v>
      </c>
      <c r="D16018" t="s">
        <v>1</v>
      </c>
      <c r="E16018" s="144" t="s">
        <v>191</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410</v>
      </c>
      <c r="D16019" t="s">
        <v>1</v>
      </c>
      <c r="E16019" s="144" t="s">
        <v>191</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410</v>
      </c>
      <c r="D16020" t="s">
        <v>1</v>
      </c>
      <c r="E16020" s="144" t="s">
        <v>191</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410</v>
      </c>
      <c r="D16021" t="s">
        <v>1</v>
      </c>
      <c r="E16021" s="144" t="s">
        <v>191</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410</v>
      </c>
      <c r="D16022" t="s">
        <v>1</v>
      </c>
      <c r="E16022" s="144" t="s">
        <v>191</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410</v>
      </c>
      <c r="D16023" t="s">
        <v>1</v>
      </c>
      <c r="E16023" s="144" t="s">
        <v>191</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410</v>
      </c>
      <c r="D16024" t="s">
        <v>1</v>
      </c>
      <c r="E16024" s="144" t="s">
        <v>191</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411</v>
      </c>
      <c r="D16025" t="s">
        <v>488</v>
      </c>
      <c r="E16025" s="144" t="s">
        <v>193</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411</v>
      </c>
      <c r="D16026" t="s">
        <v>488</v>
      </c>
      <c r="E16026" s="144" t="s">
        <v>193</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411</v>
      </c>
      <c r="D16027" t="s">
        <v>488</v>
      </c>
      <c r="E16027" s="144" t="s">
        <v>193</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411</v>
      </c>
      <c r="D16028" t="s">
        <v>488</v>
      </c>
      <c r="E16028" s="144" t="s">
        <v>193</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411</v>
      </c>
      <c r="D16029" t="s">
        <v>488</v>
      </c>
      <c r="E16029" s="144" t="s">
        <v>193</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411</v>
      </c>
      <c r="D16030" t="s">
        <v>488</v>
      </c>
      <c r="E16030" s="144" t="s">
        <v>193</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411</v>
      </c>
      <c r="D16031" t="s">
        <v>488</v>
      </c>
      <c r="E16031" s="144" t="s">
        <v>193</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411</v>
      </c>
      <c r="D16032" t="s">
        <v>488</v>
      </c>
      <c r="E16032" s="144" t="s">
        <v>193</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411</v>
      </c>
      <c r="D16033" t="s">
        <v>488</v>
      </c>
      <c r="E16033" s="144" t="s">
        <v>193</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411</v>
      </c>
      <c r="D16034" t="s">
        <v>488</v>
      </c>
      <c r="E16034" s="144" t="s">
        <v>193</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411</v>
      </c>
      <c r="D16035" t="s">
        <v>488</v>
      </c>
      <c r="E16035" s="144" t="s">
        <v>193</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411</v>
      </c>
      <c r="D16036" t="s">
        <v>488</v>
      </c>
      <c r="E16036" s="144" t="s">
        <v>193</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411</v>
      </c>
      <c r="D16037" t="s">
        <v>488</v>
      </c>
      <c r="E16037" s="144" t="s">
        <v>193</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411</v>
      </c>
      <c r="D16038" t="s">
        <v>488</v>
      </c>
      <c r="E16038" s="144" t="s">
        <v>193</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411</v>
      </c>
      <c r="D16039" t="s">
        <v>488</v>
      </c>
      <c r="E16039" s="144" t="s">
        <v>193</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411</v>
      </c>
      <c r="D16040" t="s">
        <v>488</v>
      </c>
      <c r="E16040" s="144" t="s">
        <v>193</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411</v>
      </c>
      <c r="D16041" t="s">
        <v>488</v>
      </c>
      <c r="E16041" s="144" t="s">
        <v>193</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411</v>
      </c>
      <c r="D16042" t="s">
        <v>488</v>
      </c>
      <c r="E16042" s="144" t="s">
        <v>192</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411</v>
      </c>
      <c r="D16043" t="s">
        <v>488</v>
      </c>
      <c r="E16043" s="144" t="s">
        <v>192</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411</v>
      </c>
      <c r="D16044" t="s">
        <v>488</v>
      </c>
      <c r="E16044" s="144" t="s">
        <v>192</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411</v>
      </c>
      <c r="D16045" t="s">
        <v>488</v>
      </c>
      <c r="E16045" s="144" t="s">
        <v>192</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411</v>
      </c>
      <c r="D16046" t="s">
        <v>488</v>
      </c>
      <c r="E16046" s="144" t="s">
        <v>192</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411</v>
      </c>
      <c r="D16047" t="s">
        <v>488</v>
      </c>
      <c r="E16047" s="144" t="s">
        <v>192</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411</v>
      </c>
      <c r="D16048" t="s">
        <v>488</v>
      </c>
      <c r="E16048" s="144" t="s">
        <v>192</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411</v>
      </c>
      <c r="D16049" t="s">
        <v>488</v>
      </c>
      <c r="E16049" s="144" t="s">
        <v>192</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411</v>
      </c>
      <c r="D16050" t="s">
        <v>488</v>
      </c>
      <c r="E16050" s="144" t="s">
        <v>192</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411</v>
      </c>
      <c r="D16051" t="s">
        <v>488</v>
      </c>
      <c r="E16051" s="144" t="s">
        <v>192</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411</v>
      </c>
      <c r="D16052" t="s">
        <v>488</v>
      </c>
      <c r="E16052" s="144" t="s">
        <v>192</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411</v>
      </c>
      <c r="D16053" t="s">
        <v>488</v>
      </c>
      <c r="E16053" s="144" t="s">
        <v>192</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411</v>
      </c>
      <c r="D16054" t="s">
        <v>488</v>
      </c>
      <c r="E16054" s="144" t="s">
        <v>192</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411</v>
      </c>
      <c r="D16055" t="s">
        <v>488</v>
      </c>
      <c r="E16055" s="144" t="s">
        <v>192</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411</v>
      </c>
      <c r="D16056" t="s">
        <v>488</v>
      </c>
      <c r="E16056" s="144" t="s">
        <v>192</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411</v>
      </c>
      <c r="D16057" t="s">
        <v>488</v>
      </c>
      <c r="E16057" s="144" t="s">
        <v>192</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411</v>
      </c>
      <c r="D16058" t="s">
        <v>488</v>
      </c>
      <c r="E16058" s="144" t="s">
        <v>192</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411</v>
      </c>
      <c r="D16059" t="s">
        <v>488</v>
      </c>
      <c r="E16059" s="144" t="s">
        <v>191</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411</v>
      </c>
      <c r="D16060" t="s">
        <v>488</v>
      </c>
      <c r="E16060" s="144" t="s">
        <v>191</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411</v>
      </c>
      <c r="D16061" t="s">
        <v>488</v>
      </c>
      <c r="E16061" s="144" t="s">
        <v>191</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411</v>
      </c>
      <c r="D16062" t="s">
        <v>488</v>
      </c>
      <c r="E16062" s="144" t="s">
        <v>191</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411</v>
      </c>
      <c r="D16063" t="s">
        <v>488</v>
      </c>
      <c r="E16063" s="144" t="s">
        <v>191</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411</v>
      </c>
      <c r="D16064" t="s">
        <v>488</v>
      </c>
      <c r="E16064" s="144" t="s">
        <v>191</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411</v>
      </c>
      <c r="D16065" t="s">
        <v>488</v>
      </c>
      <c r="E16065" s="144" t="s">
        <v>191</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411</v>
      </c>
      <c r="D16066" t="s">
        <v>488</v>
      </c>
      <c r="E16066" s="144" t="s">
        <v>191</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411</v>
      </c>
      <c r="D16067" t="s">
        <v>488</v>
      </c>
      <c r="E16067" s="144" t="s">
        <v>191</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411</v>
      </c>
      <c r="D16068" t="s">
        <v>488</v>
      </c>
      <c r="E16068" s="144" t="s">
        <v>191</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411</v>
      </c>
      <c r="D16069" t="s">
        <v>488</v>
      </c>
      <c r="E16069" s="144" t="s">
        <v>191</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411</v>
      </c>
      <c r="D16070" t="s">
        <v>488</v>
      </c>
      <c r="E16070" s="144" t="s">
        <v>191</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411</v>
      </c>
      <c r="D16071" t="s">
        <v>488</v>
      </c>
      <c r="E16071" s="144" t="s">
        <v>191</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411</v>
      </c>
      <c r="D16072" t="s">
        <v>488</v>
      </c>
      <c r="E16072" s="144" t="s">
        <v>191</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411</v>
      </c>
      <c r="D16073" t="s">
        <v>488</v>
      </c>
      <c r="E16073" s="144" t="s">
        <v>191</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411</v>
      </c>
      <c r="D16074" t="s">
        <v>488</v>
      </c>
      <c r="E16074" s="144" t="s">
        <v>191</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411</v>
      </c>
      <c r="D16075" t="s">
        <v>488</v>
      </c>
      <c r="E16075" s="144" t="s">
        <v>191</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411</v>
      </c>
      <c r="D16076" t="s">
        <v>1</v>
      </c>
      <c r="E16076" s="144" t="s">
        <v>193</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411</v>
      </c>
      <c r="D16077" t="s">
        <v>1</v>
      </c>
      <c r="E16077" s="144" t="s">
        <v>193</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411</v>
      </c>
      <c r="D16078" t="s">
        <v>1</v>
      </c>
      <c r="E16078" s="144" t="s">
        <v>193</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411</v>
      </c>
      <c r="D16079" t="s">
        <v>1</v>
      </c>
      <c r="E16079" s="144" t="s">
        <v>193</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411</v>
      </c>
      <c r="D16080" t="s">
        <v>1</v>
      </c>
      <c r="E16080" s="144" t="s">
        <v>193</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411</v>
      </c>
      <c r="D16081" t="s">
        <v>1</v>
      </c>
      <c r="E16081" s="144" t="s">
        <v>193</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411</v>
      </c>
      <c r="D16082" t="s">
        <v>1</v>
      </c>
      <c r="E16082" s="144" t="s">
        <v>193</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411</v>
      </c>
      <c r="D16083" t="s">
        <v>1</v>
      </c>
      <c r="E16083" s="144" t="s">
        <v>193</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411</v>
      </c>
      <c r="D16084" t="s">
        <v>1</v>
      </c>
      <c r="E16084" s="144" t="s">
        <v>193</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411</v>
      </c>
      <c r="D16085" t="s">
        <v>1</v>
      </c>
      <c r="E16085" s="144" t="s">
        <v>193</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411</v>
      </c>
      <c r="D16086" t="s">
        <v>1</v>
      </c>
      <c r="E16086" s="144" t="s">
        <v>193</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411</v>
      </c>
      <c r="D16087" t="s">
        <v>1</v>
      </c>
      <c r="E16087" s="144" t="s">
        <v>193</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411</v>
      </c>
      <c r="D16088" t="s">
        <v>1</v>
      </c>
      <c r="E16088" s="144" t="s">
        <v>193</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411</v>
      </c>
      <c r="D16089" t="s">
        <v>1</v>
      </c>
      <c r="E16089" s="144" t="s">
        <v>193</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411</v>
      </c>
      <c r="D16090" t="s">
        <v>1</v>
      </c>
      <c r="E16090" s="144" t="s">
        <v>193</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411</v>
      </c>
      <c r="D16091" t="s">
        <v>1</v>
      </c>
      <c r="E16091" s="144" t="s">
        <v>193</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411</v>
      </c>
      <c r="D16092" t="s">
        <v>1</v>
      </c>
      <c r="E16092" s="144" t="s">
        <v>193</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411</v>
      </c>
      <c r="D16093" t="s">
        <v>1</v>
      </c>
      <c r="E16093" s="144" t="s">
        <v>192</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411</v>
      </c>
      <c r="D16094" t="s">
        <v>1</v>
      </c>
      <c r="E16094" s="144" t="s">
        <v>192</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411</v>
      </c>
      <c r="D16095" t="s">
        <v>1</v>
      </c>
      <c r="E16095" s="144" t="s">
        <v>192</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411</v>
      </c>
      <c r="D16096" t="s">
        <v>1</v>
      </c>
      <c r="E16096" s="144" t="s">
        <v>192</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411</v>
      </c>
      <c r="D16097" t="s">
        <v>1</v>
      </c>
      <c r="E16097" s="144" t="s">
        <v>192</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411</v>
      </c>
      <c r="D16098" t="s">
        <v>1</v>
      </c>
      <c r="E16098" s="144" t="s">
        <v>192</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411</v>
      </c>
      <c r="D16099" t="s">
        <v>1</v>
      </c>
      <c r="E16099" s="144" t="s">
        <v>192</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411</v>
      </c>
      <c r="D16100" t="s">
        <v>1</v>
      </c>
      <c r="E16100" s="144" t="s">
        <v>192</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411</v>
      </c>
      <c r="D16101" t="s">
        <v>1</v>
      </c>
      <c r="E16101" s="144" t="s">
        <v>192</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411</v>
      </c>
      <c r="D16102" t="s">
        <v>1</v>
      </c>
      <c r="E16102" s="144" t="s">
        <v>192</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411</v>
      </c>
      <c r="D16103" t="s">
        <v>1</v>
      </c>
      <c r="E16103" s="144" t="s">
        <v>192</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411</v>
      </c>
      <c r="D16104" t="s">
        <v>1</v>
      </c>
      <c r="E16104" s="144" t="s">
        <v>192</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411</v>
      </c>
      <c r="D16105" t="s">
        <v>1</v>
      </c>
      <c r="E16105" s="144" t="s">
        <v>192</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411</v>
      </c>
      <c r="D16106" t="s">
        <v>1</v>
      </c>
      <c r="E16106" s="144" t="s">
        <v>192</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411</v>
      </c>
      <c r="D16107" t="s">
        <v>1</v>
      </c>
      <c r="E16107" s="144" t="s">
        <v>192</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411</v>
      </c>
      <c r="D16108" t="s">
        <v>1</v>
      </c>
      <c r="E16108" s="144" t="s">
        <v>192</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411</v>
      </c>
      <c r="D16109" t="s">
        <v>1</v>
      </c>
      <c r="E16109" s="144" t="s">
        <v>192</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411</v>
      </c>
      <c r="D16110" t="s">
        <v>1</v>
      </c>
      <c r="E16110" s="144" t="s">
        <v>191</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411</v>
      </c>
      <c r="D16111" t="s">
        <v>1</v>
      </c>
      <c r="E16111" s="144" t="s">
        <v>191</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411</v>
      </c>
      <c r="D16112" t="s">
        <v>1</v>
      </c>
      <c r="E16112" s="144" t="s">
        <v>191</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411</v>
      </c>
      <c r="D16113" t="s">
        <v>1</v>
      </c>
      <c r="E16113" s="144" t="s">
        <v>191</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411</v>
      </c>
      <c r="D16114" t="s">
        <v>1</v>
      </c>
      <c r="E16114" s="144" t="s">
        <v>191</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411</v>
      </c>
      <c r="D16115" t="s">
        <v>1</v>
      </c>
      <c r="E16115" s="144" t="s">
        <v>191</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411</v>
      </c>
      <c r="D16116" t="s">
        <v>1</v>
      </c>
      <c r="E16116" s="144" t="s">
        <v>191</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411</v>
      </c>
      <c r="D16117" t="s">
        <v>1</v>
      </c>
      <c r="E16117" s="144" t="s">
        <v>191</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411</v>
      </c>
      <c r="D16118" t="s">
        <v>1</v>
      </c>
      <c r="E16118" s="144" t="s">
        <v>191</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411</v>
      </c>
      <c r="D16119" t="s">
        <v>1</v>
      </c>
      <c r="E16119" s="144" t="s">
        <v>191</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411</v>
      </c>
      <c r="D16120" t="s">
        <v>1</v>
      </c>
      <c r="E16120" s="144" t="s">
        <v>191</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411</v>
      </c>
      <c r="D16121" t="s">
        <v>1</v>
      </c>
      <c r="E16121" s="144" t="s">
        <v>191</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411</v>
      </c>
      <c r="D16122" t="s">
        <v>1</v>
      </c>
      <c r="E16122" s="144" t="s">
        <v>191</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411</v>
      </c>
      <c r="D16123" t="s">
        <v>1</v>
      </c>
      <c r="E16123" s="144" t="s">
        <v>191</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411</v>
      </c>
      <c r="D16124" t="s">
        <v>1</v>
      </c>
      <c r="E16124" s="144" t="s">
        <v>191</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411</v>
      </c>
      <c r="D16125" t="s">
        <v>1</v>
      </c>
      <c r="E16125" s="144" t="s">
        <v>191</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411</v>
      </c>
      <c r="D16126" t="s">
        <v>1</v>
      </c>
      <c r="E16126" s="144" t="s">
        <v>191</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412</v>
      </c>
      <c r="D16127" t="s">
        <v>488</v>
      </c>
      <c r="E16127" s="144" t="s">
        <v>193</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412</v>
      </c>
      <c r="D16128" t="s">
        <v>488</v>
      </c>
      <c r="E16128" s="144" t="s">
        <v>193</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412</v>
      </c>
      <c r="D16129" t="s">
        <v>488</v>
      </c>
      <c r="E16129" s="144" t="s">
        <v>193</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412</v>
      </c>
      <c r="D16130" t="s">
        <v>488</v>
      </c>
      <c r="E16130" s="144" t="s">
        <v>193</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412</v>
      </c>
      <c r="D16131" t="s">
        <v>488</v>
      </c>
      <c r="E16131" s="144" t="s">
        <v>193</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412</v>
      </c>
      <c r="D16132" t="s">
        <v>488</v>
      </c>
      <c r="E16132" s="144" t="s">
        <v>193</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412</v>
      </c>
      <c r="D16133" t="s">
        <v>488</v>
      </c>
      <c r="E16133" s="144" t="s">
        <v>193</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412</v>
      </c>
      <c r="D16134" t="s">
        <v>488</v>
      </c>
      <c r="E16134" s="144" t="s">
        <v>193</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412</v>
      </c>
      <c r="D16135" t="s">
        <v>488</v>
      </c>
      <c r="E16135" s="144" t="s">
        <v>193</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412</v>
      </c>
      <c r="D16136" t="s">
        <v>488</v>
      </c>
      <c r="E16136" s="144" t="s">
        <v>193</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412</v>
      </c>
      <c r="D16137" t="s">
        <v>488</v>
      </c>
      <c r="E16137" s="144" t="s">
        <v>193</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412</v>
      </c>
      <c r="D16138" t="s">
        <v>488</v>
      </c>
      <c r="E16138" s="144" t="s">
        <v>193</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412</v>
      </c>
      <c r="D16139" t="s">
        <v>488</v>
      </c>
      <c r="E16139" s="144" t="s">
        <v>193</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412</v>
      </c>
      <c r="D16140" t="s">
        <v>488</v>
      </c>
      <c r="E16140" s="144" t="s">
        <v>193</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412</v>
      </c>
      <c r="D16141" t="s">
        <v>488</v>
      </c>
      <c r="E16141" s="144" t="s">
        <v>193</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412</v>
      </c>
      <c r="D16142" t="s">
        <v>488</v>
      </c>
      <c r="E16142" s="144" t="s">
        <v>193</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412</v>
      </c>
      <c r="D16143" t="s">
        <v>488</v>
      </c>
      <c r="E16143" s="144" t="s">
        <v>193</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412</v>
      </c>
      <c r="D16144" t="s">
        <v>488</v>
      </c>
      <c r="E16144" s="144" t="s">
        <v>192</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412</v>
      </c>
      <c r="D16145" t="s">
        <v>488</v>
      </c>
      <c r="E16145" s="144" t="s">
        <v>192</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412</v>
      </c>
      <c r="D16146" t="s">
        <v>488</v>
      </c>
      <c r="E16146" s="144" t="s">
        <v>192</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412</v>
      </c>
      <c r="D16147" t="s">
        <v>488</v>
      </c>
      <c r="E16147" s="144" t="s">
        <v>192</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412</v>
      </c>
      <c r="D16148" t="s">
        <v>488</v>
      </c>
      <c r="E16148" s="144" t="s">
        <v>192</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412</v>
      </c>
      <c r="D16149" t="s">
        <v>488</v>
      </c>
      <c r="E16149" s="144" t="s">
        <v>192</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412</v>
      </c>
      <c r="D16150" t="s">
        <v>488</v>
      </c>
      <c r="E16150" s="144" t="s">
        <v>192</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412</v>
      </c>
      <c r="D16151" t="s">
        <v>488</v>
      </c>
      <c r="E16151" s="144" t="s">
        <v>192</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412</v>
      </c>
      <c r="D16152" t="s">
        <v>488</v>
      </c>
      <c r="E16152" s="144" t="s">
        <v>192</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412</v>
      </c>
      <c r="D16153" t="s">
        <v>488</v>
      </c>
      <c r="E16153" s="144" t="s">
        <v>192</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412</v>
      </c>
      <c r="D16154" t="s">
        <v>488</v>
      </c>
      <c r="E16154" s="144" t="s">
        <v>192</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412</v>
      </c>
      <c r="D16155" t="s">
        <v>488</v>
      </c>
      <c r="E16155" s="144" t="s">
        <v>192</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412</v>
      </c>
      <c r="D16156" t="s">
        <v>488</v>
      </c>
      <c r="E16156" s="144" t="s">
        <v>192</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412</v>
      </c>
      <c r="D16157" t="s">
        <v>488</v>
      </c>
      <c r="E16157" s="144" t="s">
        <v>192</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412</v>
      </c>
      <c r="D16158" t="s">
        <v>488</v>
      </c>
      <c r="E16158" s="144" t="s">
        <v>192</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412</v>
      </c>
      <c r="D16159" t="s">
        <v>488</v>
      </c>
      <c r="E16159" s="144" t="s">
        <v>192</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412</v>
      </c>
      <c r="D16160" t="s">
        <v>488</v>
      </c>
      <c r="E16160" s="144" t="s">
        <v>192</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412</v>
      </c>
      <c r="D16161" t="s">
        <v>488</v>
      </c>
      <c r="E16161" s="144" t="s">
        <v>191</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412</v>
      </c>
      <c r="D16162" t="s">
        <v>488</v>
      </c>
      <c r="E16162" s="144" t="s">
        <v>191</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412</v>
      </c>
      <c r="D16163" t="s">
        <v>488</v>
      </c>
      <c r="E16163" s="144" t="s">
        <v>191</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412</v>
      </c>
      <c r="D16164" t="s">
        <v>488</v>
      </c>
      <c r="E16164" s="144" t="s">
        <v>191</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412</v>
      </c>
      <c r="D16165" t="s">
        <v>488</v>
      </c>
      <c r="E16165" s="144" t="s">
        <v>191</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412</v>
      </c>
      <c r="D16166" t="s">
        <v>488</v>
      </c>
      <c r="E16166" s="144" t="s">
        <v>191</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412</v>
      </c>
      <c r="D16167" t="s">
        <v>488</v>
      </c>
      <c r="E16167" s="144" t="s">
        <v>191</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412</v>
      </c>
      <c r="D16168" t="s">
        <v>488</v>
      </c>
      <c r="E16168" s="144" t="s">
        <v>191</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412</v>
      </c>
      <c r="D16169" t="s">
        <v>488</v>
      </c>
      <c r="E16169" s="144" t="s">
        <v>191</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412</v>
      </c>
      <c r="D16170" t="s">
        <v>488</v>
      </c>
      <c r="E16170" s="144" t="s">
        <v>191</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412</v>
      </c>
      <c r="D16171" t="s">
        <v>488</v>
      </c>
      <c r="E16171" s="144" t="s">
        <v>191</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412</v>
      </c>
      <c r="D16172" t="s">
        <v>488</v>
      </c>
      <c r="E16172" s="144" t="s">
        <v>191</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412</v>
      </c>
      <c r="D16173" t="s">
        <v>488</v>
      </c>
      <c r="E16173" s="144" t="s">
        <v>191</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412</v>
      </c>
      <c r="D16174" t="s">
        <v>488</v>
      </c>
      <c r="E16174" s="144" t="s">
        <v>191</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412</v>
      </c>
      <c r="D16175" t="s">
        <v>488</v>
      </c>
      <c r="E16175" s="144" t="s">
        <v>191</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412</v>
      </c>
      <c r="D16176" t="s">
        <v>488</v>
      </c>
      <c r="E16176" s="144" t="s">
        <v>191</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412</v>
      </c>
      <c r="D16177" t="s">
        <v>488</v>
      </c>
      <c r="E16177" s="144" t="s">
        <v>191</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412</v>
      </c>
      <c r="D16178" t="s">
        <v>1</v>
      </c>
      <c r="E16178" s="144" t="s">
        <v>193</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412</v>
      </c>
      <c r="D16179" t="s">
        <v>1</v>
      </c>
      <c r="E16179" s="144" t="s">
        <v>193</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412</v>
      </c>
      <c r="D16180" t="s">
        <v>1</v>
      </c>
      <c r="E16180" s="144" t="s">
        <v>193</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412</v>
      </c>
      <c r="D16181" t="s">
        <v>1</v>
      </c>
      <c r="E16181" s="144" t="s">
        <v>193</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412</v>
      </c>
      <c r="D16182" t="s">
        <v>1</v>
      </c>
      <c r="E16182" s="144" t="s">
        <v>193</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412</v>
      </c>
      <c r="D16183" t="s">
        <v>1</v>
      </c>
      <c r="E16183" s="144" t="s">
        <v>193</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412</v>
      </c>
      <c r="D16184" t="s">
        <v>1</v>
      </c>
      <c r="E16184" s="144" t="s">
        <v>193</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412</v>
      </c>
      <c r="D16185" t="s">
        <v>1</v>
      </c>
      <c r="E16185" s="144" t="s">
        <v>193</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412</v>
      </c>
      <c r="D16186" t="s">
        <v>1</v>
      </c>
      <c r="E16186" s="144" t="s">
        <v>193</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412</v>
      </c>
      <c r="D16187" t="s">
        <v>1</v>
      </c>
      <c r="E16187" s="144" t="s">
        <v>193</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412</v>
      </c>
      <c r="D16188" t="s">
        <v>1</v>
      </c>
      <c r="E16188" s="144" t="s">
        <v>193</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412</v>
      </c>
      <c r="D16189" t="s">
        <v>1</v>
      </c>
      <c r="E16189" s="144" t="s">
        <v>193</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412</v>
      </c>
      <c r="D16190" t="s">
        <v>1</v>
      </c>
      <c r="E16190" s="144" t="s">
        <v>193</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412</v>
      </c>
      <c r="D16191" t="s">
        <v>1</v>
      </c>
      <c r="E16191" s="144" t="s">
        <v>193</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412</v>
      </c>
      <c r="D16192" t="s">
        <v>1</v>
      </c>
      <c r="E16192" s="144" t="s">
        <v>193</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412</v>
      </c>
      <c r="D16193" t="s">
        <v>1</v>
      </c>
      <c r="E16193" s="144" t="s">
        <v>193</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412</v>
      </c>
      <c r="D16194" t="s">
        <v>1</v>
      </c>
      <c r="E16194" s="144" t="s">
        <v>193</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412</v>
      </c>
      <c r="D16195" t="s">
        <v>1</v>
      </c>
      <c r="E16195" s="144" t="s">
        <v>192</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412</v>
      </c>
      <c r="D16196" t="s">
        <v>1</v>
      </c>
      <c r="E16196" s="144" t="s">
        <v>192</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412</v>
      </c>
      <c r="D16197" t="s">
        <v>1</v>
      </c>
      <c r="E16197" s="144" t="s">
        <v>192</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412</v>
      </c>
      <c r="D16198" t="s">
        <v>1</v>
      </c>
      <c r="E16198" s="144" t="s">
        <v>192</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412</v>
      </c>
      <c r="D16199" t="s">
        <v>1</v>
      </c>
      <c r="E16199" s="144" t="s">
        <v>192</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412</v>
      </c>
      <c r="D16200" t="s">
        <v>1</v>
      </c>
      <c r="E16200" s="144" t="s">
        <v>192</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412</v>
      </c>
      <c r="D16201" t="s">
        <v>1</v>
      </c>
      <c r="E16201" s="144" t="s">
        <v>192</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412</v>
      </c>
      <c r="D16202" t="s">
        <v>1</v>
      </c>
      <c r="E16202" s="144" t="s">
        <v>192</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412</v>
      </c>
      <c r="D16203" t="s">
        <v>1</v>
      </c>
      <c r="E16203" s="144" t="s">
        <v>192</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412</v>
      </c>
      <c r="D16204" t="s">
        <v>1</v>
      </c>
      <c r="E16204" s="144" t="s">
        <v>192</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412</v>
      </c>
      <c r="D16205" t="s">
        <v>1</v>
      </c>
      <c r="E16205" s="144" t="s">
        <v>192</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412</v>
      </c>
      <c r="D16206" t="s">
        <v>1</v>
      </c>
      <c r="E16206" s="144" t="s">
        <v>192</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412</v>
      </c>
      <c r="D16207" t="s">
        <v>1</v>
      </c>
      <c r="E16207" s="144" t="s">
        <v>192</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412</v>
      </c>
      <c r="D16208" t="s">
        <v>1</v>
      </c>
      <c r="E16208" s="144" t="s">
        <v>192</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412</v>
      </c>
      <c r="D16209" t="s">
        <v>1</v>
      </c>
      <c r="E16209" s="144" t="s">
        <v>192</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412</v>
      </c>
      <c r="D16210" t="s">
        <v>1</v>
      </c>
      <c r="E16210" s="144" t="s">
        <v>192</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412</v>
      </c>
      <c r="D16211" t="s">
        <v>1</v>
      </c>
      <c r="E16211" s="144" t="s">
        <v>192</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412</v>
      </c>
      <c r="D16212" t="s">
        <v>1</v>
      </c>
      <c r="E16212" s="144" t="s">
        <v>191</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412</v>
      </c>
      <c r="D16213" t="s">
        <v>1</v>
      </c>
      <c r="E16213" s="144" t="s">
        <v>191</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412</v>
      </c>
      <c r="D16214" t="s">
        <v>1</v>
      </c>
      <c r="E16214" s="144" t="s">
        <v>191</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412</v>
      </c>
      <c r="D16215" t="s">
        <v>1</v>
      </c>
      <c r="E16215" s="144" t="s">
        <v>191</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412</v>
      </c>
      <c r="D16216" t="s">
        <v>1</v>
      </c>
      <c r="E16216" s="144" t="s">
        <v>191</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412</v>
      </c>
      <c r="D16217" t="s">
        <v>1</v>
      </c>
      <c r="E16217" s="144" t="s">
        <v>191</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412</v>
      </c>
      <c r="D16218" t="s">
        <v>1</v>
      </c>
      <c r="E16218" s="144" t="s">
        <v>191</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412</v>
      </c>
      <c r="D16219" t="s">
        <v>1</v>
      </c>
      <c r="E16219" s="144" t="s">
        <v>191</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412</v>
      </c>
      <c r="D16220" t="s">
        <v>1</v>
      </c>
      <c r="E16220" s="144" t="s">
        <v>191</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412</v>
      </c>
      <c r="D16221" t="s">
        <v>1</v>
      </c>
      <c r="E16221" s="144" t="s">
        <v>191</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412</v>
      </c>
      <c r="D16222" t="s">
        <v>1</v>
      </c>
      <c r="E16222" s="144" t="s">
        <v>191</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412</v>
      </c>
      <c r="D16223" t="s">
        <v>1</v>
      </c>
      <c r="E16223" s="144" t="s">
        <v>191</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412</v>
      </c>
      <c r="D16224" t="s">
        <v>1</v>
      </c>
      <c r="E16224" s="144" t="s">
        <v>191</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412</v>
      </c>
      <c r="D16225" t="s">
        <v>1</v>
      </c>
      <c r="E16225" s="144" t="s">
        <v>191</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412</v>
      </c>
      <c r="D16226" t="s">
        <v>1</v>
      </c>
      <c r="E16226" s="144" t="s">
        <v>191</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412</v>
      </c>
      <c r="D16227" t="s">
        <v>1</v>
      </c>
      <c r="E16227" s="144" t="s">
        <v>191</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412</v>
      </c>
      <c r="D16228" t="s">
        <v>1</v>
      </c>
      <c r="E16228" s="144" t="s">
        <v>191</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413</v>
      </c>
      <c r="D16229" t="s">
        <v>488</v>
      </c>
      <c r="E16229" s="144" t="s">
        <v>193</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413</v>
      </c>
      <c r="D16230" t="s">
        <v>488</v>
      </c>
      <c r="E16230" s="144" t="s">
        <v>193</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413</v>
      </c>
      <c r="D16231" t="s">
        <v>488</v>
      </c>
      <c r="E16231" s="144" t="s">
        <v>193</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413</v>
      </c>
      <c r="D16232" t="s">
        <v>488</v>
      </c>
      <c r="E16232" s="144" t="s">
        <v>193</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413</v>
      </c>
      <c r="D16233" t="s">
        <v>488</v>
      </c>
      <c r="E16233" s="144" t="s">
        <v>193</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413</v>
      </c>
      <c r="D16234" t="s">
        <v>488</v>
      </c>
      <c r="E16234" s="144" t="s">
        <v>193</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413</v>
      </c>
      <c r="D16235" t="s">
        <v>488</v>
      </c>
      <c r="E16235" s="144" t="s">
        <v>193</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413</v>
      </c>
      <c r="D16236" t="s">
        <v>488</v>
      </c>
      <c r="E16236" s="144" t="s">
        <v>193</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413</v>
      </c>
      <c r="D16237" t="s">
        <v>488</v>
      </c>
      <c r="E16237" s="144" t="s">
        <v>193</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413</v>
      </c>
      <c r="D16238" t="s">
        <v>488</v>
      </c>
      <c r="E16238" s="144" t="s">
        <v>193</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413</v>
      </c>
      <c r="D16239" t="s">
        <v>488</v>
      </c>
      <c r="E16239" s="144" t="s">
        <v>193</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413</v>
      </c>
      <c r="D16240" t="s">
        <v>488</v>
      </c>
      <c r="E16240" s="144" t="s">
        <v>193</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413</v>
      </c>
      <c r="D16241" t="s">
        <v>488</v>
      </c>
      <c r="E16241" s="144" t="s">
        <v>193</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413</v>
      </c>
      <c r="D16242" t="s">
        <v>488</v>
      </c>
      <c r="E16242" s="144" t="s">
        <v>193</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413</v>
      </c>
      <c r="D16243" t="s">
        <v>488</v>
      </c>
      <c r="E16243" s="144" t="s">
        <v>193</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413</v>
      </c>
      <c r="D16244" t="s">
        <v>488</v>
      </c>
      <c r="E16244" s="144" t="s">
        <v>193</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413</v>
      </c>
      <c r="D16245" t="s">
        <v>488</v>
      </c>
      <c r="E16245" s="144" t="s">
        <v>193</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413</v>
      </c>
      <c r="D16246" t="s">
        <v>488</v>
      </c>
      <c r="E16246" s="144" t="s">
        <v>192</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413</v>
      </c>
      <c r="D16247" t="s">
        <v>488</v>
      </c>
      <c r="E16247" s="144" t="s">
        <v>192</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413</v>
      </c>
      <c r="D16248" t="s">
        <v>488</v>
      </c>
      <c r="E16248" s="144" t="s">
        <v>192</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413</v>
      </c>
      <c r="D16249" t="s">
        <v>488</v>
      </c>
      <c r="E16249" s="144" t="s">
        <v>192</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413</v>
      </c>
      <c r="D16250" t="s">
        <v>488</v>
      </c>
      <c r="E16250" s="144" t="s">
        <v>192</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413</v>
      </c>
      <c r="D16251" t="s">
        <v>488</v>
      </c>
      <c r="E16251" s="144" t="s">
        <v>192</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413</v>
      </c>
      <c r="D16252" t="s">
        <v>488</v>
      </c>
      <c r="E16252" s="144" t="s">
        <v>192</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413</v>
      </c>
      <c r="D16253" t="s">
        <v>488</v>
      </c>
      <c r="E16253" s="144" t="s">
        <v>192</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413</v>
      </c>
      <c r="D16254" t="s">
        <v>488</v>
      </c>
      <c r="E16254" s="144" t="s">
        <v>192</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413</v>
      </c>
      <c r="D16255" t="s">
        <v>488</v>
      </c>
      <c r="E16255" s="144" t="s">
        <v>192</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413</v>
      </c>
      <c r="D16256" t="s">
        <v>488</v>
      </c>
      <c r="E16256" s="144" t="s">
        <v>192</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413</v>
      </c>
      <c r="D16257" t="s">
        <v>488</v>
      </c>
      <c r="E16257" s="144" t="s">
        <v>192</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413</v>
      </c>
      <c r="D16258" t="s">
        <v>488</v>
      </c>
      <c r="E16258" s="144" t="s">
        <v>192</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413</v>
      </c>
      <c r="D16259" t="s">
        <v>488</v>
      </c>
      <c r="E16259" s="144" t="s">
        <v>192</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413</v>
      </c>
      <c r="D16260" t="s">
        <v>488</v>
      </c>
      <c r="E16260" s="144" t="s">
        <v>192</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413</v>
      </c>
      <c r="D16261" t="s">
        <v>488</v>
      </c>
      <c r="E16261" s="144" t="s">
        <v>192</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413</v>
      </c>
      <c r="D16262" t="s">
        <v>488</v>
      </c>
      <c r="E16262" s="144" t="s">
        <v>192</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413</v>
      </c>
      <c r="D16263" t="s">
        <v>488</v>
      </c>
      <c r="E16263" s="144" t="s">
        <v>191</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413</v>
      </c>
      <c r="D16264" t="s">
        <v>488</v>
      </c>
      <c r="E16264" s="144" t="s">
        <v>191</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413</v>
      </c>
      <c r="D16265" t="s">
        <v>488</v>
      </c>
      <c r="E16265" s="144" t="s">
        <v>191</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413</v>
      </c>
      <c r="D16266" t="s">
        <v>488</v>
      </c>
      <c r="E16266" s="144" t="s">
        <v>191</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413</v>
      </c>
      <c r="D16267" t="s">
        <v>488</v>
      </c>
      <c r="E16267" s="144" t="s">
        <v>191</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413</v>
      </c>
      <c r="D16268" t="s">
        <v>488</v>
      </c>
      <c r="E16268" s="144" t="s">
        <v>191</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413</v>
      </c>
      <c r="D16269" t="s">
        <v>488</v>
      </c>
      <c r="E16269" s="144" t="s">
        <v>191</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413</v>
      </c>
      <c r="D16270" t="s">
        <v>488</v>
      </c>
      <c r="E16270" s="144" t="s">
        <v>191</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413</v>
      </c>
      <c r="D16271" t="s">
        <v>488</v>
      </c>
      <c r="E16271" s="144" t="s">
        <v>191</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413</v>
      </c>
      <c r="D16272" t="s">
        <v>488</v>
      </c>
      <c r="E16272" s="144" t="s">
        <v>191</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413</v>
      </c>
      <c r="D16273" t="s">
        <v>488</v>
      </c>
      <c r="E16273" s="144" t="s">
        <v>191</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413</v>
      </c>
      <c r="D16274" t="s">
        <v>488</v>
      </c>
      <c r="E16274" s="144" t="s">
        <v>191</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413</v>
      </c>
      <c r="D16275" t="s">
        <v>488</v>
      </c>
      <c r="E16275" s="144" t="s">
        <v>191</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413</v>
      </c>
      <c r="D16276" t="s">
        <v>488</v>
      </c>
      <c r="E16276" s="144" t="s">
        <v>191</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413</v>
      </c>
      <c r="D16277" t="s">
        <v>488</v>
      </c>
      <c r="E16277" s="144" t="s">
        <v>191</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413</v>
      </c>
      <c r="D16278" t="s">
        <v>488</v>
      </c>
      <c r="E16278" s="144" t="s">
        <v>191</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413</v>
      </c>
      <c r="D16279" t="s">
        <v>488</v>
      </c>
      <c r="E16279" s="144" t="s">
        <v>191</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413</v>
      </c>
      <c r="D16280" t="s">
        <v>1</v>
      </c>
      <c r="E16280" s="144" t="s">
        <v>193</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413</v>
      </c>
      <c r="D16281" t="s">
        <v>1</v>
      </c>
      <c r="E16281" s="144" t="s">
        <v>193</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413</v>
      </c>
      <c r="D16282" t="s">
        <v>1</v>
      </c>
      <c r="E16282" s="144" t="s">
        <v>193</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413</v>
      </c>
      <c r="D16283" t="s">
        <v>1</v>
      </c>
      <c r="E16283" s="144" t="s">
        <v>193</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413</v>
      </c>
      <c r="D16284" t="s">
        <v>1</v>
      </c>
      <c r="E16284" s="144" t="s">
        <v>193</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413</v>
      </c>
      <c r="D16285" t="s">
        <v>1</v>
      </c>
      <c r="E16285" s="144" t="s">
        <v>193</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413</v>
      </c>
      <c r="D16286" t="s">
        <v>1</v>
      </c>
      <c r="E16286" s="144" t="s">
        <v>193</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413</v>
      </c>
      <c r="D16287" t="s">
        <v>1</v>
      </c>
      <c r="E16287" s="144" t="s">
        <v>193</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413</v>
      </c>
      <c r="D16288" t="s">
        <v>1</v>
      </c>
      <c r="E16288" s="144" t="s">
        <v>193</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413</v>
      </c>
      <c r="D16289" t="s">
        <v>1</v>
      </c>
      <c r="E16289" s="144" t="s">
        <v>193</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413</v>
      </c>
      <c r="D16290" t="s">
        <v>1</v>
      </c>
      <c r="E16290" s="144" t="s">
        <v>193</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413</v>
      </c>
      <c r="D16291" t="s">
        <v>1</v>
      </c>
      <c r="E16291" s="144" t="s">
        <v>193</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413</v>
      </c>
      <c r="D16292" t="s">
        <v>1</v>
      </c>
      <c r="E16292" s="144" t="s">
        <v>193</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413</v>
      </c>
      <c r="D16293" t="s">
        <v>1</v>
      </c>
      <c r="E16293" s="144" t="s">
        <v>193</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413</v>
      </c>
      <c r="D16294" t="s">
        <v>1</v>
      </c>
      <c r="E16294" s="144" t="s">
        <v>193</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413</v>
      </c>
      <c r="D16295" t="s">
        <v>1</v>
      </c>
      <c r="E16295" s="144" t="s">
        <v>193</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413</v>
      </c>
      <c r="D16296" t="s">
        <v>1</v>
      </c>
      <c r="E16296" s="144" t="s">
        <v>193</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413</v>
      </c>
      <c r="D16297" t="s">
        <v>1</v>
      </c>
      <c r="E16297" s="144" t="s">
        <v>192</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413</v>
      </c>
      <c r="D16298" t="s">
        <v>1</v>
      </c>
      <c r="E16298" s="144" t="s">
        <v>192</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413</v>
      </c>
      <c r="D16299" t="s">
        <v>1</v>
      </c>
      <c r="E16299" s="144" t="s">
        <v>192</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413</v>
      </c>
      <c r="D16300" t="s">
        <v>1</v>
      </c>
      <c r="E16300" s="144" t="s">
        <v>192</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413</v>
      </c>
      <c r="D16301" t="s">
        <v>1</v>
      </c>
      <c r="E16301" s="144" t="s">
        <v>192</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413</v>
      </c>
      <c r="D16302" t="s">
        <v>1</v>
      </c>
      <c r="E16302" s="144" t="s">
        <v>192</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413</v>
      </c>
      <c r="D16303" t="s">
        <v>1</v>
      </c>
      <c r="E16303" s="144" t="s">
        <v>192</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413</v>
      </c>
      <c r="D16304" t="s">
        <v>1</v>
      </c>
      <c r="E16304" s="144" t="s">
        <v>192</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413</v>
      </c>
      <c r="D16305" t="s">
        <v>1</v>
      </c>
      <c r="E16305" s="144" t="s">
        <v>192</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413</v>
      </c>
      <c r="D16306" t="s">
        <v>1</v>
      </c>
      <c r="E16306" s="144" t="s">
        <v>192</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413</v>
      </c>
      <c r="D16307" t="s">
        <v>1</v>
      </c>
      <c r="E16307" s="144" t="s">
        <v>192</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413</v>
      </c>
      <c r="D16308" t="s">
        <v>1</v>
      </c>
      <c r="E16308" s="144" t="s">
        <v>192</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413</v>
      </c>
      <c r="D16309" t="s">
        <v>1</v>
      </c>
      <c r="E16309" s="144" t="s">
        <v>192</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413</v>
      </c>
      <c r="D16310" t="s">
        <v>1</v>
      </c>
      <c r="E16310" s="144" t="s">
        <v>192</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413</v>
      </c>
      <c r="D16311" t="s">
        <v>1</v>
      </c>
      <c r="E16311" s="144" t="s">
        <v>192</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413</v>
      </c>
      <c r="D16312" t="s">
        <v>1</v>
      </c>
      <c r="E16312" s="144" t="s">
        <v>192</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413</v>
      </c>
      <c r="D16313" t="s">
        <v>1</v>
      </c>
      <c r="E16313" s="144" t="s">
        <v>192</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413</v>
      </c>
      <c r="D16314" t="s">
        <v>1</v>
      </c>
      <c r="E16314" s="144" t="s">
        <v>191</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413</v>
      </c>
      <c r="D16315" t="s">
        <v>1</v>
      </c>
      <c r="E16315" s="144" t="s">
        <v>191</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413</v>
      </c>
      <c r="D16316" t="s">
        <v>1</v>
      </c>
      <c r="E16316" s="144" t="s">
        <v>191</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413</v>
      </c>
      <c r="D16317" t="s">
        <v>1</v>
      </c>
      <c r="E16317" s="144" t="s">
        <v>191</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413</v>
      </c>
      <c r="D16318" t="s">
        <v>1</v>
      </c>
      <c r="E16318" s="144" t="s">
        <v>191</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413</v>
      </c>
      <c r="D16319" t="s">
        <v>1</v>
      </c>
      <c r="E16319" s="144" t="s">
        <v>191</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413</v>
      </c>
      <c r="D16320" t="s">
        <v>1</v>
      </c>
      <c r="E16320" s="144" t="s">
        <v>191</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413</v>
      </c>
      <c r="D16321" t="s">
        <v>1</v>
      </c>
      <c r="E16321" s="144" t="s">
        <v>191</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413</v>
      </c>
      <c r="D16322" t="s">
        <v>1</v>
      </c>
      <c r="E16322" s="144" t="s">
        <v>191</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413</v>
      </c>
      <c r="D16323" t="s">
        <v>1</v>
      </c>
      <c r="E16323" s="144" t="s">
        <v>191</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413</v>
      </c>
      <c r="D16324" t="s">
        <v>1</v>
      </c>
      <c r="E16324" s="144" t="s">
        <v>191</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413</v>
      </c>
      <c r="D16325" t="s">
        <v>1</v>
      </c>
      <c r="E16325" s="144" t="s">
        <v>191</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413</v>
      </c>
      <c r="D16326" t="s">
        <v>1</v>
      </c>
      <c r="E16326" s="144" t="s">
        <v>191</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413</v>
      </c>
      <c r="D16327" t="s">
        <v>1</v>
      </c>
      <c r="E16327" s="144" t="s">
        <v>191</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413</v>
      </c>
      <c r="D16328" t="s">
        <v>1</v>
      </c>
      <c r="E16328" s="144" t="s">
        <v>191</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413</v>
      </c>
      <c r="D16329" t="s">
        <v>1</v>
      </c>
      <c r="E16329" s="144" t="s">
        <v>191</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413</v>
      </c>
      <c r="D16330" t="s">
        <v>1</v>
      </c>
      <c r="E16330" s="144" t="s">
        <v>191</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414</v>
      </c>
      <c r="D16331" t="s">
        <v>488</v>
      </c>
      <c r="E16331" s="144" t="s">
        <v>193</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414</v>
      </c>
      <c r="D16332" t="s">
        <v>488</v>
      </c>
      <c r="E16332" s="144" t="s">
        <v>193</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414</v>
      </c>
      <c r="D16333" t="s">
        <v>488</v>
      </c>
      <c r="E16333" s="144" t="s">
        <v>193</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414</v>
      </c>
      <c r="D16334" t="s">
        <v>488</v>
      </c>
      <c r="E16334" s="144" t="s">
        <v>193</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414</v>
      </c>
      <c r="D16335" t="s">
        <v>488</v>
      </c>
      <c r="E16335" s="144" t="s">
        <v>193</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414</v>
      </c>
      <c r="D16336" t="s">
        <v>488</v>
      </c>
      <c r="E16336" s="144" t="s">
        <v>193</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414</v>
      </c>
      <c r="D16337" t="s">
        <v>488</v>
      </c>
      <c r="E16337" s="144" t="s">
        <v>193</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414</v>
      </c>
      <c r="D16338" t="s">
        <v>488</v>
      </c>
      <c r="E16338" s="144" t="s">
        <v>193</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414</v>
      </c>
      <c r="D16339" t="s">
        <v>488</v>
      </c>
      <c r="E16339" s="144" t="s">
        <v>193</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414</v>
      </c>
      <c r="D16340" t="s">
        <v>488</v>
      </c>
      <c r="E16340" s="144" t="s">
        <v>193</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414</v>
      </c>
      <c r="D16341" t="s">
        <v>488</v>
      </c>
      <c r="E16341" s="144" t="s">
        <v>193</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414</v>
      </c>
      <c r="D16342" t="s">
        <v>488</v>
      </c>
      <c r="E16342" s="144" t="s">
        <v>193</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414</v>
      </c>
      <c r="D16343" t="s">
        <v>488</v>
      </c>
      <c r="E16343" s="144" t="s">
        <v>193</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414</v>
      </c>
      <c r="D16344" t="s">
        <v>488</v>
      </c>
      <c r="E16344" s="144" t="s">
        <v>193</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414</v>
      </c>
      <c r="D16345" t="s">
        <v>488</v>
      </c>
      <c r="E16345" s="144" t="s">
        <v>193</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414</v>
      </c>
      <c r="D16346" t="s">
        <v>488</v>
      </c>
      <c r="E16346" s="144" t="s">
        <v>193</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414</v>
      </c>
      <c r="D16347" t="s">
        <v>488</v>
      </c>
      <c r="E16347" s="144" t="s">
        <v>193</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414</v>
      </c>
      <c r="D16348" t="s">
        <v>488</v>
      </c>
      <c r="E16348" s="144" t="s">
        <v>192</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414</v>
      </c>
      <c r="D16349" t="s">
        <v>488</v>
      </c>
      <c r="E16349" s="144" t="s">
        <v>192</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414</v>
      </c>
      <c r="D16350" t="s">
        <v>488</v>
      </c>
      <c r="E16350" s="144" t="s">
        <v>192</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414</v>
      </c>
      <c r="D16351" t="s">
        <v>488</v>
      </c>
      <c r="E16351" s="144" t="s">
        <v>192</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414</v>
      </c>
      <c r="D16352" t="s">
        <v>488</v>
      </c>
      <c r="E16352" s="144" t="s">
        <v>192</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414</v>
      </c>
      <c r="D16353" t="s">
        <v>488</v>
      </c>
      <c r="E16353" s="144" t="s">
        <v>192</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414</v>
      </c>
      <c r="D16354" t="s">
        <v>488</v>
      </c>
      <c r="E16354" s="144" t="s">
        <v>192</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414</v>
      </c>
      <c r="D16355" t="s">
        <v>488</v>
      </c>
      <c r="E16355" s="144" t="s">
        <v>192</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414</v>
      </c>
      <c r="D16356" t="s">
        <v>488</v>
      </c>
      <c r="E16356" s="144" t="s">
        <v>192</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414</v>
      </c>
      <c r="D16357" t="s">
        <v>488</v>
      </c>
      <c r="E16357" s="144" t="s">
        <v>192</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414</v>
      </c>
      <c r="D16358" t="s">
        <v>488</v>
      </c>
      <c r="E16358" s="144" t="s">
        <v>192</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414</v>
      </c>
      <c r="D16359" t="s">
        <v>488</v>
      </c>
      <c r="E16359" s="144" t="s">
        <v>192</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414</v>
      </c>
      <c r="D16360" t="s">
        <v>488</v>
      </c>
      <c r="E16360" s="144" t="s">
        <v>192</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414</v>
      </c>
      <c r="D16361" t="s">
        <v>488</v>
      </c>
      <c r="E16361" s="144" t="s">
        <v>192</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414</v>
      </c>
      <c r="D16362" t="s">
        <v>488</v>
      </c>
      <c r="E16362" s="144" t="s">
        <v>192</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414</v>
      </c>
      <c r="D16363" t="s">
        <v>488</v>
      </c>
      <c r="E16363" s="144" t="s">
        <v>192</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414</v>
      </c>
      <c r="D16364" t="s">
        <v>488</v>
      </c>
      <c r="E16364" s="144" t="s">
        <v>192</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414</v>
      </c>
      <c r="D16365" t="s">
        <v>488</v>
      </c>
      <c r="E16365" s="144" t="s">
        <v>191</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414</v>
      </c>
      <c r="D16366" t="s">
        <v>488</v>
      </c>
      <c r="E16366" s="144" t="s">
        <v>191</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414</v>
      </c>
      <c r="D16367" t="s">
        <v>488</v>
      </c>
      <c r="E16367" s="144" t="s">
        <v>191</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414</v>
      </c>
      <c r="D16368" t="s">
        <v>488</v>
      </c>
      <c r="E16368" s="144" t="s">
        <v>191</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414</v>
      </c>
      <c r="D16369" t="s">
        <v>488</v>
      </c>
      <c r="E16369" s="144" t="s">
        <v>191</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414</v>
      </c>
      <c r="D16370" t="s">
        <v>488</v>
      </c>
      <c r="E16370" s="144" t="s">
        <v>191</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414</v>
      </c>
      <c r="D16371" t="s">
        <v>488</v>
      </c>
      <c r="E16371" s="144" t="s">
        <v>191</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414</v>
      </c>
      <c r="D16372" t="s">
        <v>488</v>
      </c>
      <c r="E16372" s="144" t="s">
        <v>191</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414</v>
      </c>
      <c r="D16373" t="s">
        <v>488</v>
      </c>
      <c r="E16373" s="144" t="s">
        <v>191</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414</v>
      </c>
      <c r="D16374" t="s">
        <v>488</v>
      </c>
      <c r="E16374" s="144" t="s">
        <v>191</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414</v>
      </c>
      <c r="D16375" t="s">
        <v>488</v>
      </c>
      <c r="E16375" s="144" t="s">
        <v>191</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414</v>
      </c>
      <c r="D16376" t="s">
        <v>488</v>
      </c>
      <c r="E16376" s="144" t="s">
        <v>191</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414</v>
      </c>
      <c r="D16377" t="s">
        <v>488</v>
      </c>
      <c r="E16377" s="144" t="s">
        <v>191</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414</v>
      </c>
      <c r="D16378" t="s">
        <v>488</v>
      </c>
      <c r="E16378" s="144" t="s">
        <v>191</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414</v>
      </c>
      <c r="D16379" t="s">
        <v>488</v>
      </c>
      <c r="E16379" s="144" t="s">
        <v>191</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414</v>
      </c>
      <c r="D16380" t="s">
        <v>488</v>
      </c>
      <c r="E16380" s="144" t="s">
        <v>191</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414</v>
      </c>
      <c r="D16381" t="s">
        <v>488</v>
      </c>
      <c r="E16381" s="144" t="s">
        <v>191</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414</v>
      </c>
      <c r="D16382" t="s">
        <v>1</v>
      </c>
      <c r="E16382" s="144" t="s">
        <v>193</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414</v>
      </c>
      <c r="D16383" t="s">
        <v>1</v>
      </c>
      <c r="E16383" s="144" t="s">
        <v>193</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414</v>
      </c>
      <c r="D16384" t="s">
        <v>1</v>
      </c>
      <c r="E16384" s="144" t="s">
        <v>193</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414</v>
      </c>
      <c r="D16385" t="s">
        <v>1</v>
      </c>
      <c r="E16385" s="144" t="s">
        <v>193</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414</v>
      </c>
      <c r="D16386" t="s">
        <v>1</v>
      </c>
      <c r="E16386" s="144" t="s">
        <v>193</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414</v>
      </c>
      <c r="D16387" t="s">
        <v>1</v>
      </c>
      <c r="E16387" s="144" t="s">
        <v>193</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414</v>
      </c>
      <c r="D16388" t="s">
        <v>1</v>
      </c>
      <c r="E16388" s="144" t="s">
        <v>193</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414</v>
      </c>
      <c r="D16389" t="s">
        <v>1</v>
      </c>
      <c r="E16389" s="144" t="s">
        <v>193</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414</v>
      </c>
      <c r="D16390" t="s">
        <v>1</v>
      </c>
      <c r="E16390" s="144" t="s">
        <v>193</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414</v>
      </c>
      <c r="D16391" t="s">
        <v>1</v>
      </c>
      <c r="E16391" s="144" t="s">
        <v>193</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414</v>
      </c>
      <c r="D16392" t="s">
        <v>1</v>
      </c>
      <c r="E16392" s="144" t="s">
        <v>193</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414</v>
      </c>
      <c r="D16393" t="s">
        <v>1</v>
      </c>
      <c r="E16393" s="144" t="s">
        <v>193</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414</v>
      </c>
      <c r="D16394" t="s">
        <v>1</v>
      </c>
      <c r="E16394" s="144" t="s">
        <v>193</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414</v>
      </c>
      <c r="D16395" t="s">
        <v>1</v>
      </c>
      <c r="E16395" s="144" t="s">
        <v>193</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414</v>
      </c>
      <c r="D16396" t="s">
        <v>1</v>
      </c>
      <c r="E16396" s="144" t="s">
        <v>193</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414</v>
      </c>
      <c r="D16397" t="s">
        <v>1</v>
      </c>
      <c r="E16397" s="144" t="s">
        <v>193</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414</v>
      </c>
      <c r="D16398" t="s">
        <v>1</v>
      </c>
      <c r="E16398" s="144" t="s">
        <v>193</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414</v>
      </c>
      <c r="D16399" t="s">
        <v>1</v>
      </c>
      <c r="E16399" s="144" t="s">
        <v>192</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414</v>
      </c>
      <c r="D16400" t="s">
        <v>1</v>
      </c>
      <c r="E16400" s="144" t="s">
        <v>192</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414</v>
      </c>
      <c r="D16401" t="s">
        <v>1</v>
      </c>
      <c r="E16401" s="144" t="s">
        <v>192</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414</v>
      </c>
      <c r="D16402" t="s">
        <v>1</v>
      </c>
      <c r="E16402" s="144" t="s">
        <v>192</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414</v>
      </c>
      <c r="D16403" t="s">
        <v>1</v>
      </c>
      <c r="E16403" s="144" t="s">
        <v>192</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414</v>
      </c>
      <c r="D16404" t="s">
        <v>1</v>
      </c>
      <c r="E16404" s="144" t="s">
        <v>192</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414</v>
      </c>
      <c r="D16405" t="s">
        <v>1</v>
      </c>
      <c r="E16405" s="144" t="s">
        <v>192</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414</v>
      </c>
      <c r="D16406" t="s">
        <v>1</v>
      </c>
      <c r="E16406" s="144" t="s">
        <v>192</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414</v>
      </c>
      <c r="D16407" t="s">
        <v>1</v>
      </c>
      <c r="E16407" s="144" t="s">
        <v>192</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414</v>
      </c>
      <c r="D16408" t="s">
        <v>1</v>
      </c>
      <c r="E16408" s="144" t="s">
        <v>192</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414</v>
      </c>
      <c r="D16409" t="s">
        <v>1</v>
      </c>
      <c r="E16409" s="144" t="s">
        <v>192</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414</v>
      </c>
      <c r="D16410" t="s">
        <v>1</v>
      </c>
      <c r="E16410" s="144" t="s">
        <v>192</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414</v>
      </c>
      <c r="D16411" t="s">
        <v>1</v>
      </c>
      <c r="E16411" s="144" t="s">
        <v>192</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414</v>
      </c>
      <c r="D16412" t="s">
        <v>1</v>
      </c>
      <c r="E16412" s="144" t="s">
        <v>192</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414</v>
      </c>
      <c r="D16413" t="s">
        <v>1</v>
      </c>
      <c r="E16413" s="144" t="s">
        <v>192</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414</v>
      </c>
      <c r="D16414" t="s">
        <v>1</v>
      </c>
      <c r="E16414" s="144" t="s">
        <v>192</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414</v>
      </c>
      <c r="D16415" t="s">
        <v>1</v>
      </c>
      <c r="E16415" s="144" t="s">
        <v>192</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414</v>
      </c>
      <c r="D16416" t="s">
        <v>1</v>
      </c>
      <c r="E16416" s="144" t="s">
        <v>191</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414</v>
      </c>
      <c r="D16417" t="s">
        <v>1</v>
      </c>
      <c r="E16417" s="144" t="s">
        <v>191</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414</v>
      </c>
      <c r="D16418" t="s">
        <v>1</v>
      </c>
      <c r="E16418" s="144" t="s">
        <v>191</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414</v>
      </c>
      <c r="D16419" t="s">
        <v>1</v>
      </c>
      <c r="E16419" s="144" t="s">
        <v>191</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414</v>
      </c>
      <c r="D16420" t="s">
        <v>1</v>
      </c>
      <c r="E16420" s="144" t="s">
        <v>191</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414</v>
      </c>
      <c r="D16421" t="s">
        <v>1</v>
      </c>
      <c r="E16421" s="144" t="s">
        <v>191</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414</v>
      </c>
      <c r="D16422" t="s">
        <v>1</v>
      </c>
      <c r="E16422" s="144" t="s">
        <v>191</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414</v>
      </c>
      <c r="D16423" t="s">
        <v>1</v>
      </c>
      <c r="E16423" s="144" t="s">
        <v>191</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414</v>
      </c>
      <c r="D16424" t="s">
        <v>1</v>
      </c>
      <c r="E16424" s="144" t="s">
        <v>191</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414</v>
      </c>
      <c r="D16425" t="s">
        <v>1</v>
      </c>
      <c r="E16425" s="144" t="s">
        <v>191</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414</v>
      </c>
      <c r="D16426" t="s">
        <v>1</v>
      </c>
      <c r="E16426" s="144" t="s">
        <v>191</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414</v>
      </c>
      <c r="D16427" t="s">
        <v>1</v>
      </c>
      <c r="E16427" s="144" t="s">
        <v>191</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414</v>
      </c>
      <c r="D16428" t="s">
        <v>1</v>
      </c>
      <c r="E16428" s="144" t="s">
        <v>191</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414</v>
      </c>
      <c r="D16429" t="s">
        <v>1</v>
      </c>
      <c r="E16429" s="144" t="s">
        <v>191</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414</v>
      </c>
      <c r="D16430" t="s">
        <v>1</v>
      </c>
      <c r="E16430" s="144" t="s">
        <v>191</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414</v>
      </c>
      <c r="D16431" t="s">
        <v>1</v>
      </c>
      <c r="E16431" s="144" t="s">
        <v>191</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414</v>
      </c>
      <c r="D16432" t="s">
        <v>1</v>
      </c>
      <c r="E16432" s="144" t="s">
        <v>191</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415</v>
      </c>
      <c r="D16433" t="s">
        <v>488</v>
      </c>
      <c r="E16433" s="144" t="s">
        <v>193</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415</v>
      </c>
      <c r="D16434" t="s">
        <v>488</v>
      </c>
      <c r="E16434" s="144" t="s">
        <v>193</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415</v>
      </c>
      <c r="D16435" t="s">
        <v>488</v>
      </c>
      <c r="E16435" s="144" t="s">
        <v>193</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415</v>
      </c>
      <c r="D16436" t="s">
        <v>488</v>
      </c>
      <c r="E16436" s="144" t="s">
        <v>193</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415</v>
      </c>
      <c r="D16437" t="s">
        <v>488</v>
      </c>
      <c r="E16437" s="144" t="s">
        <v>193</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415</v>
      </c>
      <c r="D16438" t="s">
        <v>488</v>
      </c>
      <c r="E16438" s="144" t="s">
        <v>193</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415</v>
      </c>
      <c r="D16439" t="s">
        <v>488</v>
      </c>
      <c r="E16439" s="144" t="s">
        <v>193</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415</v>
      </c>
      <c r="D16440" t="s">
        <v>488</v>
      </c>
      <c r="E16440" s="144" t="s">
        <v>193</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415</v>
      </c>
      <c r="D16441" t="s">
        <v>488</v>
      </c>
      <c r="E16441" s="144" t="s">
        <v>193</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415</v>
      </c>
      <c r="D16442" t="s">
        <v>488</v>
      </c>
      <c r="E16442" s="144" t="s">
        <v>193</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415</v>
      </c>
      <c r="D16443" t="s">
        <v>488</v>
      </c>
      <c r="E16443" s="144" t="s">
        <v>193</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415</v>
      </c>
      <c r="D16444" t="s">
        <v>488</v>
      </c>
      <c r="E16444" s="144" t="s">
        <v>193</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415</v>
      </c>
      <c r="D16445" t="s">
        <v>488</v>
      </c>
      <c r="E16445" s="144" t="s">
        <v>193</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415</v>
      </c>
      <c r="D16446" t="s">
        <v>488</v>
      </c>
      <c r="E16446" s="144" t="s">
        <v>193</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415</v>
      </c>
      <c r="D16447" t="s">
        <v>488</v>
      </c>
      <c r="E16447" s="144" t="s">
        <v>193</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415</v>
      </c>
      <c r="D16448" t="s">
        <v>488</v>
      </c>
      <c r="E16448" s="144" t="s">
        <v>193</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415</v>
      </c>
      <c r="D16449" t="s">
        <v>488</v>
      </c>
      <c r="E16449" s="144" t="s">
        <v>193</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415</v>
      </c>
      <c r="D16450" t="s">
        <v>488</v>
      </c>
      <c r="E16450" s="144" t="s">
        <v>192</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415</v>
      </c>
      <c r="D16451" t="s">
        <v>488</v>
      </c>
      <c r="E16451" s="144" t="s">
        <v>192</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415</v>
      </c>
      <c r="D16452" t="s">
        <v>488</v>
      </c>
      <c r="E16452" s="144" t="s">
        <v>192</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415</v>
      </c>
      <c r="D16453" t="s">
        <v>488</v>
      </c>
      <c r="E16453" s="144" t="s">
        <v>192</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415</v>
      </c>
      <c r="D16454" t="s">
        <v>488</v>
      </c>
      <c r="E16454" s="144" t="s">
        <v>192</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415</v>
      </c>
      <c r="D16455" t="s">
        <v>488</v>
      </c>
      <c r="E16455" s="144" t="s">
        <v>192</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415</v>
      </c>
      <c r="D16456" t="s">
        <v>488</v>
      </c>
      <c r="E16456" s="144" t="s">
        <v>192</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415</v>
      </c>
      <c r="D16457" t="s">
        <v>488</v>
      </c>
      <c r="E16457" s="144" t="s">
        <v>192</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415</v>
      </c>
      <c r="D16458" t="s">
        <v>488</v>
      </c>
      <c r="E16458" s="144" t="s">
        <v>192</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415</v>
      </c>
      <c r="D16459" t="s">
        <v>488</v>
      </c>
      <c r="E16459" s="144" t="s">
        <v>192</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415</v>
      </c>
      <c r="D16460" t="s">
        <v>488</v>
      </c>
      <c r="E16460" s="144" t="s">
        <v>192</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415</v>
      </c>
      <c r="D16461" t="s">
        <v>488</v>
      </c>
      <c r="E16461" s="144" t="s">
        <v>192</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415</v>
      </c>
      <c r="D16462" t="s">
        <v>488</v>
      </c>
      <c r="E16462" s="144" t="s">
        <v>192</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415</v>
      </c>
      <c r="D16463" t="s">
        <v>488</v>
      </c>
      <c r="E16463" s="144" t="s">
        <v>192</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415</v>
      </c>
      <c r="D16464" t="s">
        <v>488</v>
      </c>
      <c r="E16464" s="144" t="s">
        <v>192</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415</v>
      </c>
      <c r="D16465" t="s">
        <v>488</v>
      </c>
      <c r="E16465" s="144" t="s">
        <v>192</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415</v>
      </c>
      <c r="D16466" t="s">
        <v>488</v>
      </c>
      <c r="E16466" s="144" t="s">
        <v>192</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415</v>
      </c>
      <c r="D16467" t="s">
        <v>488</v>
      </c>
      <c r="E16467" s="144" t="s">
        <v>191</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415</v>
      </c>
      <c r="D16468" t="s">
        <v>488</v>
      </c>
      <c r="E16468" s="144" t="s">
        <v>191</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415</v>
      </c>
      <c r="D16469" t="s">
        <v>488</v>
      </c>
      <c r="E16469" s="144" t="s">
        <v>191</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415</v>
      </c>
      <c r="D16470" t="s">
        <v>488</v>
      </c>
      <c r="E16470" s="144" t="s">
        <v>191</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415</v>
      </c>
      <c r="D16471" t="s">
        <v>488</v>
      </c>
      <c r="E16471" s="144" t="s">
        <v>191</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415</v>
      </c>
      <c r="D16472" t="s">
        <v>488</v>
      </c>
      <c r="E16472" s="144" t="s">
        <v>191</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415</v>
      </c>
      <c r="D16473" t="s">
        <v>488</v>
      </c>
      <c r="E16473" s="144" t="s">
        <v>191</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415</v>
      </c>
      <c r="D16474" t="s">
        <v>488</v>
      </c>
      <c r="E16474" s="144" t="s">
        <v>191</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415</v>
      </c>
      <c r="D16475" t="s">
        <v>488</v>
      </c>
      <c r="E16475" s="144" t="s">
        <v>191</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415</v>
      </c>
      <c r="D16476" t="s">
        <v>488</v>
      </c>
      <c r="E16476" s="144" t="s">
        <v>191</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415</v>
      </c>
      <c r="D16477" t="s">
        <v>488</v>
      </c>
      <c r="E16477" s="144" t="s">
        <v>191</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415</v>
      </c>
      <c r="D16478" t="s">
        <v>488</v>
      </c>
      <c r="E16478" s="144" t="s">
        <v>191</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415</v>
      </c>
      <c r="D16479" t="s">
        <v>488</v>
      </c>
      <c r="E16479" s="144" t="s">
        <v>191</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415</v>
      </c>
      <c r="D16480" t="s">
        <v>488</v>
      </c>
      <c r="E16480" s="144" t="s">
        <v>191</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415</v>
      </c>
      <c r="D16481" t="s">
        <v>488</v>
      </c>
      <c r="E16481" s="144" t="s">
        <v>191</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415</v>
      </c>
      <c r="D16482" t="s">
        <v>488</v>
      </c>
      <c r="E16482" s="144" t="s">
        <v>191</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415</v>
      </c>
      <c r="D16483" t="s">
        <v>488</v>
      </c>
      <c r="E16483" s="144" t="s">
        <v>191</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415</v>
      </c>
      <c r="D16484" t="s">
        <v>1</v>
      </c>
      <c r="E16484" s="144" t="s">
        <v>193</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415</v>
      </c>
      <c r="D16485" t="s">
        <v>1</v>
      </c>
      <c r="E16485" s="144" t="s">
        <v>193</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415</v>
      </c>
      <c r="D16486" t="s">
        <v>1</v>
      </c>
      <c r="E16486" s="144" t="s">
        <v>193</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415</v>
      </c>
      <c r="D16487" t="s">
        <v>1</v>
      </c>
      <c r="E16487" s="144" t="s">
        <v>193</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415</v>
      </c>
      <c r="D16488" t="s">
        <v>1</v>
      </c>
      <c r="E16488" s="144" t="s">
        <v>193</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415</v>
      </c>
      <c r="D16489" t="s">
        <v>1</v>
      </c>
      <c r="E16489" s="144" t="s">
        <v>193</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415</v>
      </c>
      <c r="D16490" t="s">
        <v>1</v>
      </c>
      <c r="E16490" s="144" t="s">
        <v>193</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415</v>
      </c>
      <c r="D16491" t="s">
        <v>1</v>
      </c>
      <c r="E16491" s="144" t="s">
        <v>193</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415</v>
      </c>
      <c r="D16492" t="s">
        <v>1</v>
      </c>
      <c r="E16492" s="144" t="s">
        <v>193</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415</v>
      </c>
      <c r="D16493" t="s">
        <v>1</v>
      </c>
      <c r="E16493" s="144" t="s">
        <v>193</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415</v>
      </c>
      <c r="D16494" t="s">
        <v>1</v>
      </c>
      <c r="E16494" s="144" t="s">
        <v>193</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415</v>
      </c>
      <c r="D16495" t="s">
        <v>1</v>
      </c>
      <c r="E16495" s="144" t="s">
        <v>193</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415</v>
      </c>
      <c r="D16496" t="s">
        <v>1</v>
      </c>
      <c r="E16496" s="144" t="s">
        <v>193</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415</v>
      </c>
      <c r="D16497" t="s">
        <v>1</v>
      </c>
      <c r="E16497" s="144" t="s">
        <v>193</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415</v>
      </c>
      <c r="D16498" t="s">
        <v>1</v>
      </c>
      <c r="E16498" s="144" t="s">
        <v>193</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415</v>
      </c>
      <c r="D16499" t="s">
        <v>1</v>
      </c>
      <c r="E16499" s="144" t="s">
        <v>193</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415</v>
      </c>
      <c r="D16500" t="s">
        <v>1</v>
      </c>
      <c r="E16500" s="144" t="s">
        <v>193</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415</v>
      </c>
      <c r="D16501" t="s">
        <v>1</v>
      </c>
      <c r="E16501" s="144" t="s">
        <v>192</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415</v>
      </c>
      <c r="D16502" t="s">
        <v>1</v>
      </c>
      <c r="E16502" s="144" t="s">
        <v>192</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415</v>
      </c>
      <c r="D16503" t="s">
        <v>1</v>
      </c>
      <c r="E16503" s="144" t="s">
        <v>192</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415</v>
      </c>
      <c r="D16504" t="s">
        <v>1</v>
      </c>
      <c r="E16504" s="144" t="s">
        <v>192</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415</v>
      </c>
      <c r="D16505" t="s">
        <v>1</v>
      </c>
      <c r="E16505" s="144" t="s">
        <v>192</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415</v>
      </c>
      <c r="D16506" t="s">
        <v>1</v>
      </c>
      <c r="E16506" s="144" t="s">
        <v>192</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415</v>
      </c>
      <c r="D16507" t="s">
        <v>1</v>
      </c>
      <c r="E16507" s="144" t="s">
        <v>192</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415</v>
      </c>
      <c r="D16508" t="s">
        <v>1</v>
      </c>
      <c r="E16508" s="144" t="s">
        <v>192</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415</v>
      </c>
      <c r="D16509" t="s">
        <v>1</v>
      </c>
      <c r="E16509" s="144" t="s">
        <v>192</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415</v>
      </c>
      <c r="D16510" t="s">
        <v>1</v>
      </c>
      <c r="E16510" s="144" t="s">
        <v>192</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415</v>
      </c>
      <c r="D16511" t="s">
        <v>1</v>
      </c>
      <c r="E16511" s="144" t="s">
        <v>192</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415</v>
      </c>
      <c r="D16512" t="s">
        <v>1</v>
      </c>
      <c r="E16512" s="144" t="s">
        <v>192</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415</v>
      </c>
      <c r="D16513" t="s">
        <v>1</v>
      </c>
      <c r="E16513" s="144" t="s">
        <v>192</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415</v>
      </c>
      <c r="D16514" t="s">
        <v>1</v>
      </c>
      <c r="E16514" s="144" t="s">
        <v>192</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415</v>
      </c>
      <c r="D16515" t="s">
        <v>1</v>
      </c>
      <c r="E16515" s="144" t="s">
        <v>192</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415</v>
      </c>
      <c r="D16516" t="s">
        <v>1</v>
      </c>
      <c r="E16516" s="144" t="s">
        <v>192</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415</v>
      </c>
      <c r="D16517" t="s">
        <v>1</v>
      </c>
      <c r="E16517" s="144" t="s">
        <v>192</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415</v>
      </c>
      <c r="D16518" t="s">
        <v>1</v>
      </c>
      <c r="E16518" s="144" t="s">
        <v>191</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415</v>
      </c>
      <c r="D16519" t="s">
        <v>1</v>
      </c>
      <c r="E16519" s="144" t="s">
        <v>191</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415</v>
      </c>
      <c r="D16520" t="s">
        <v>1</v>
      </c>
      <c r="E16520" s="144" t="s">
        <v>191</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415</v>
      </c>
      <c r="D16521" t="s">
        <v>1</v>
      </c>
      <c r="E16521" s="144" t="s">
        <v>191</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415</v>
      </c>
      <c r="D16522" t="s">
        <v>1</v>
      </c>
      <c r="E16522" s="144" t="s">
        <v>191</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415</v>
      </c>
      <c r="D16523" t="s">
        <v>1</v>
      </c>
      <c r="E16523" s="144" t="s">
        <v>191</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415</v>
      </c>
      <c r="D16524" t="s">
        <v>1</v>
      </c>
      <c r="E16524" s="144" t="s">
        <v>191</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415</v>
      </c>
      <c r="D16525" t="s">
        <v>1</v>
      </c>
      <c r="E16525" s="144" t="s">
        <v>191</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415</v>
      </c>
      <c r="D16526" t="s">
        <v>1</v>
      </c>
      <c r="E16526" s="144" t="s">
        <v>191</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415</v>
      </c>
      <c r="D16527" t="s">
        <v>1</v>
      </c>
      <c r="E16527" s="144" t="s">
        <v>191</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415</v>
      </c>
      <c r="D16528" t="s">
        <v>1</v>
      </c>
      <c r="E16528" s="144" t="s">
        <v>191</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415</v>
      </c>
      <c r="D16529" t="s">
        <v>1</v>
      </c>
      <c r="E16529" s="144" t="s">
        <v>191</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415</v>
      </c>
      <c r="D16530" t="s">
        <v>1</v>
      </c>
      <c r="E16530" s="144" t="s">
        <v>191</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415</v>
      </c>
      <c r="D16531" t="s">
        <v>1</v>
      </c>
      <c r="E16531" s="144" t="s">
        <v>191</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415</v>
      </c>
      <c r="D16532" t="s">
        <v>1</v>
      </c>
      <c r="E16532" s="144" t="s">
        <v>191</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415</v>
      </c>
      <c r="D16533" t="s">
        <v>1</v>
      </c>
      <c r="E16533" s="144" t="s">
        <v>191</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415</v>
      </c>
      <c r="D16534" t="s">
        <v>1</v>
      </c>
      <c r="E16534" s="144" t="s">
        <v>191</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416</v>
      </c>
      <c r="D16535" t="s">
        <v>488</v>
      </c>
      <c r="E16535" s="144" t="s">
        <v>193</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416</v>
      </c>
      <c r="D16536" t="s">
        <v>488</v>
      </c>
      <c r="E16536" s="144" t="s">
        <v>193</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416</v>
      </c>
      <c r="D16537" t="s">
        <v>488</v>
      </c>
      <c r="E16537" s="144" t="s">
        <v>193</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416</v>
      </c>
      <c r="D16538" t="s">
        <v>488</v>
      </c>
      <c r="E16538" s="144" t="s">
        <v>193</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416</v>
      </c>
      <c r="D16539" t="s">
        <v>488</v>
      </c>
      <c r="E16539" s="144" t="s">
        <v>193</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416</v>
      </c>
      <c r="D16540" t="s">
        <v>488</v>
      </c>
      <c r="E16540" s="144" t="s">
        <v>193</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416</v>
      </c>
      <c r="D16541" t="s">
        <v>488</v>
      </c>
      <c r="E16541" s="144" t="s">
        <v>193</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416</v>
      </c>
      <c r="D16542" t="s">
        <v>488</v>
      </c>
      <c r="E16542" s="144" t="s">
        <v>193</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416</v>
      </c>
      <c r="D16543" t="s">
        <v>488</v>
      </c>
      <c r="E16543" s="144" t="s">
        <v>193</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416</v>
      </c>
      <c r="D16544" t="s">
        <v>488</v>
      </c>
      <c r="E16544" s="144" t="s">
        <v>193</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416</v>
      </c>
      <c r="D16545" t="s">
        <v>488</v>
      </c>
      <c r="E16545" s="144" t="s">
        <v>193</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416</v>
      </c>
      <c r="D16546" t="s">
        <v>488</v>
      </c>
      <c r="E16546" s="144" t="s">
        <v>193</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416</v>
      </c>
      <c r="D16547" t="s">
        <v>488</v>
      </c>
      <c r="E16547" s="144" t="s">
        <v>193</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416</v>
      </c>
      <c r="D16548" t="s">
        <v>488</v>
      </c>
      <c r="E16548" s="144" t="s">
        <v>193</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416</v>
      </c>
      <c r="D16549" t="s">
        <v>488</v>
      </c>
      <c r="E16549" s="144" t="s">
        <v>193</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416</v>
      </c>
      <c r="D16550" t="s">
        <v>488</v>
      </c>
      <c r="E16550" s="144" t="s">
        <v>193</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416</v>
      </c>
      <c r="D16551" t="s">
        <v>488</v>
      </c>
      <c r="E16551" s="144" t="s">
        <v>193</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416</v>
      </c>
      <c r="D16552" t="s">
        <v>488</v>
      </c>
      <c r="E16552" s="144" t="s">
        <v>192</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416</v>
      </c>
      <c r="D16553" t="s">
        <v>488</v>
      </c>
      <c r="E16553" s="144" t="s">
        <v>192</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416</v>
      </c>
      <c r="D16554" t="s">
        <v>488</v>
      </c>
      <c r="E16554" s="144" t="s">
        <v>192</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416</v>
      </c>
      <c r="D16555" t="s">
        <v>488</v>
      </c>
      <c r="E16555" s="144" t="s">
        <v>192</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416</v>
      </c>
      <c r="D16556" t="s">
        <v>488</v>
      </c>
      <c r="E16556" s="144" t="s">
        <v>192</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416</v>
      </c>
      <c r="D16557" t="s">
        <v>488</v>
      </c>
      <c r="E16557" s="144" t="s">
        <v>192</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416</v>
      </c>
      <c r="D16558" t="s">
        <v>488</v>
      </c>
      <c r="E16558" s="144" t="s">
        <v>192</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416</v>
      </c>
      <c r="D16559" t="s">
        <v>488</v>
      </c>
      <c r="E16559" s="144" t="s">
        <v>192</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416</v>
      </c>
      <c r="D16560" t="s">
        <v>488</v>
      </c>
      <c r="E16560" s="144" t="s">
        <v>192</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416</v>
      </c>
      <c r="D16561" t="s">
        <v>488</v>
      </c>
      <c r="E16561" s="144" t="s">
        <v>192</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416</v>
      </c>
      <c r="D16562" t="s">
        <v>488</v>
      </c>
      <c r="E16562" s="144" t="s">
        <v>192</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416</v>
      </c>
      <c r="D16563" t="s">
        <v>488</v>
      </c>
      <c r="E16563" s="144" t="s">
        <v>192</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416</v>
      </c>
      <c r="D16564" t="s">
        <v>488</v>
      </c>
      <c r="E16564" s="144" t="s">
        <v>192</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416</v>
      </c>
      <c r="D16565" t="s">
        <v>488</v>
      </c>
      <c r="E16565" s="144" t="s">
        <v>192</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416</v>
      </c>
      <c r="D16566" t="s">
        <v>488</v>
      </c>
      <c r="E16566" s="144" t="s">
        <v>192</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416</v>
      </c>
      <c r="D16567" t="s">
        <v>488</v>
      </c>
      <c r="E16567" s="144" t="s">
        <v>192</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416</v>
      </c>
      <c r="D16568" t="s">
        <v>488</v>
      </c>
      <c r="E16568" s="144" t="s">
        <v>192</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416</v>
      </c>
      <c r="D16569" t="s">
        <v>488</v>
      </c>
      <c r="E16569" s="144" t="s">
        <v>191</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416</v>
      </c>
      <c r="D16570" t="s">
        <v>488</v>
      </c>
      <c r="E16570" s="144" t="s">
        <v>191</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416</v>
      </c>
      <c r="D16571" t="s">
        <v>488</v>
      </c>
      <c r="E16571" s="144" t="s">
        <v>191</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416</v>
      </c>
      <c r="D16572" t="s">
        <v>488</v>
      </c>
      <c r="E16572" s="144" t="s">
        <v>191</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416</v>
      </c>
      <c r="D16573" t="s">
        <v>488</v>
      </c>
      <c r="E16573" s="144" t="s">
        <v>191</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416</v>
      </c>
      <c r="D16574" t="s">
        <v>488</v>
      </c>
      <c r="E16574" s="144" t="s">
        <v>191</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416</v>
      </c>
      <c r="D16575" t="s">
        <v>488</v>
      </c>
      <c r="E16575" s="144" t="s">
        <v>191</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416</v>
      </c>
      <c r="D16576" t="s">
        <v>488</v>
      </c>
      <c r="E16576" s="144" t="s">
        <v>191</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416</v>
      </c>
      <c r="D16577" t="s">
        <v>488</v>
      </c>
      <c r="E16577" s="144" t="s">
        <v>191</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416</v>
      </c>
      <c r="D16578" t="s">
        <v>488</v>
      </c>
      <c r="E16578" s="144" t="s">
        <v>191</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416</v>
      </c>
      <c r="D16579" t="s">
        <v>488</v>
      </c>
      <c r="E16579" s="144" t="s">
        <v>191</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416</v>
      </c>
      <c r="D16580" t="s">
        <v>488</v>
      </c>
      <c r="E16580" s="144" t="s">
        <v>191</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416</v>
      </c>
      <c r="D16581" t="s">
        <v>488</v>
      </c>
      <c r="E16581" s="144" t="s">
        <v>191</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416</v>
      </c>
      <c r="D16582" t="s">
        <v>488</v>
      </c>
      <c r="E16582" s="144" t="s">
        <v>191</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416</v>
      </c>
      <c r="D16583" t="s">
        <v>488</v>
      </c>
      <c r="E16583" s="144" t="s">
        <v>191</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416</v>
      </c>
      <c r="D16584" t="s">
        <v>488</v>
      </c>
      <c r="E16584" s="144" t="s">
        <v>191</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416</v>
      </c>
      <c r="D16585" t="s">
        <v>488</v>
      </c>
      <c r="E16585" s="144" t="s">
        <v>191</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416</v>
      </c>
      <c r="D16586" t="s">
        <v>1</v>
      </c>
      <c r="E16586" s="144" t="s">
        <v>193</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416</v>
      </c>
      <c r="D16587" t="s">
        <v>1</v>
      </c>
      <c r="E16587" s="144" t="s">
        <v>193</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416</v>
      </c>
      <c r="D16588" t="s">
        <v>1</v>
      </c>
      <c r="E16588" s="144" t="s">
        <v>193</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416</v>
      </c>
      <c r="D16589" t="s">
        <v>1</v>
      </c>
      <c r="E16589" s="144" t="s">
        <v>193</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416</v>
      </c>
      <c r="D16590" t="s">
        <v>1</v>
      </c>
      <c r="E16590" s="144" t="s">
        <v>193</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416</v>
      </c>
      <c r="D16591" t="s">
        <v>1</v>
      </c>
      <c r="E16591" s="144" t="s">
        <v>193</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416</v>
      </c>
      <c r="D16592" t="s">
        <v>1</v>
      </c>
      <c r="E16592" s="144" t="s">
        <v>193</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416</v>
      </c>
      <c r="D16593" t="s">
        <v>1</v>
      </c>
      <c r="E16593" s="144" t="s">
        <v>193</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416</v>
      </c>
      <c r="D16594" t="s">
        <v>1</v>
      </c>
      <c r="E16594" s="144" t="s">
        <v>193</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416</v>
      </c>
      <c r="D16595" t="s">
        <v>1</v>
      </c>
      <c r="E16595" s="144" t="s">
        <v>193</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416</v>
      </c>
      <c r="D16596" t="s">
        <v>1</v>
      </c>
      <c r="E16596" s="144" t="s">
        <v>193</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416</v>
      </c>
      <c r="D16597" t="s">
        <v>1</v>
      </c>
      <c r="E16597" s="144" t="s">
        <v>193</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416</v>
      </c>
      <c r="D16598" t="s">
        <v>1</v>
      </c>
      <c r="E16598" s="144" t="s">
        <v>193</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416</v>
      </c>
      <c r="D16599" t="s">
        <v>1</v>
      </c>
      <c r="E16599" s="144" t="s">
        <v>193</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416</v>
      </c>
      <c r="D16600" t="s">
        <v>1</v>
      </c>
      <c r="E16600" s="144" t="s">
        <v>193</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416</v>
      </c>
      <c r="D16601" t="s">
        <v>1</v>
      </c>
      <c r="E16601" s="144" t="s">
        <v>193</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416</v>
      </c>
      <c r="D16602" t="s">
        <v>1</v>
      </c>
      <c r="E16602" s="144" t="s">
        <v>193</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416</v>
      </c>
      <c r="D16603" t="s">
        <v>1</v>
      </c>
      <c r="E16603" s="144" t="s">
        <v>192</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416</v>
      </c>
      <c r="D16604" t="s">
        <v>1</v>
      </c>
      <c r="E16604" s="144" t="s">
        <v>192</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416</v>
      </c>
      <c r="D16605" t="s">
        <v>1</v>
      </c>
      <c r="E16605" s="144" t="s">
        <v>192</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416</v>
      </c>
      <c r="D16606" t="s">
        <v>1</v>
      </c>
      <c r="E16606" s="144" t="s">
        <v>192</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416</v>
      </c>
      <c r="D16607" t="s">
        <v>1</v>
      </c>
      <c r="E16607" s="144" t="s">
        <v>192</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416</v>
      </c>
      <c r="D16608" t="s">
        <v>1</v>
      </c>
      <c r="E16608" s="144" t="s">
        <v>192</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416</v>
      </c>
      <c r="D16609" t="s">
        <v>1</v>
      </c>
      <c r="E16609" s="144" t="s">
        <v>192</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416</v>
      </c>
      <c r="D16610" t="s">
        <v>1</v>
      </c>
      <c r="E16610" s="144" t="s">
        <v>192</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416</v>
      </c>
      <c r="D16611" t="s">
        <v>1</v>
      </c>
      <c r="E16611" s="144" t="s">
        <v>192</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416</v>
      </c>
      <c r="D16612" t="s">
        <v>1</v>
      </c>
      <c r="E16612" s="144" t="s">
        <v>192</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416</v>
      </c>
      <c r="D16613" t="s">
        <v>1</v>
      </c>
      <c r="E16613" s="144" t="s">
        <v>192</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416</v>
      </c>
      <c r="D16614" t="s">
        <v>1</v>
      </c>
      <c r="E16614" s="144" t="s">
        <v>192</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416</v>
      </c>
      <c r="D16615" t="s">
        <v>1</v>
      </c>
      <c r="E16615" s="144" t="s">
        <v>192</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416</v>
      </c>
      <c r="D16616" t="s">
        <v>1</v>
      </c>
      <c r="E16616" s="144" t="s">
        <v>192</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416</v>
      </c>
      <c r="D16617" t="s">
        <v>1</v>
      </c>
      <c r="E16617" s="144" t="s">
        <v>192</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416</v>
      </c>
      <c r="D16618" t="s">
        <v>1</v>
      </c>
      <c r="E16618" s="144" t="s">
        <v>192</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416</v>
      </c>
      <c r="D16619" t="s">
        <v>1</v>
      </c>
      <c r="E16619" s="144" t="s">
        <v>192</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416</v>
      </c>
      <c r="D16620" t="s">
        <v>1</v>
      </c>
      <c r="E16620" s="144" t="s">
        <v>191</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416</v>
      </c>
      <c r="D16621" t="s">
        <v>1</v>
      </c>
      <c r="E16621" s="144" t="s">
        <v>191</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416</v>
      </c>
      <c r="D16622" t="s">
        <v>1</v>
      </c>
      <c r="E16622" s="144" t="s">
        <v>191</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416</v>
      </c>
      <c r="D16623" t="s">
        <v>1</v>
      </c>
      <c r="E16623" s="144" t="s">
        <v>191</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416</v>
      </c>
      <c r="D16624" t="s">
        <v>1</v>
      </c>
      <c r="E16624" s="144" t="s">
        <v>191</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416</v>
      </c>
      <c r="D16625" t="s">
        <v>1</v>
      </c>
      <c r="E16625" s="144" t="s">
        <v>191</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416</v>
      </c>
      <c r="D16626" t="s">
        <v>1</v>
      </c>
      <c r="E16626" s="144" t="s">
        <v>191</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416</v>
      </c>
      <c r="D16627" t="s">
        <v>1</v>
      </c>
      <c r="E16627" s="144" t="s">
        <v>191</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416</v>
      </c>
      <c r="D16628" t="s">
        <v>1</v>
      </c>
      <c r="E16628" s="144" t="s">
        <v>191</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416</v>
      </c>
      <c r="D16629" t="s">
        <v>1</v>
      </c>
      <c r="E16629" s="144" t="s">
        <v>191</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416</v>
      </c>
      <c r="D16630" t="s">
        <v>1</v>
      </c>
      <c r="E16630" s="144" t="s">
        <v>191</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416</v>
      </c>
      <c r="D16631" t="s">
        <v>1</v>
      </c>
      <c r="E16631" s="144" t="s">
        <v>191</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416</v>
      </c>
      <c r="D16632" t="s">
        <v>1</v>
      </c>
      <c r="E16632" s="144" t="s">
        <v>191</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416</v>
      </c>
      <c r="D16633" t="s">
        <v>1</v>
      </c>
      <c r="E16633" s="144" t="s">
        <v>191</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416</v>
      </c>
      <c r="D16634" t="s">
        <v>1</v>
      </c>
      <c r="E16634" s="144" t="s">
        <v>191</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416</v>
      </c>
      <c r="D16635" t="s">
        <v>1</v>
      </c>
      <c r="E16635" s="144" t="s">
        <v>191</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416</v>
      </c>
      <c r="D16636" t="s">
        <v>1</v>
      </c>
      <c r="E16636" s="144" t="s">
        <v>191</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417</v>
      </c>
      <c r="D16637" t="s">
        <v>488</v>
      </c>
      <c r="E16637" s="144" t="s">
        <v>193</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417</v>
      </c>
      <c r="D16638" t="s">
        <v>488</v>
      </c>
      <c r="E16638" s="144" t="s">
        <v>193</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417</v>
      </c>
      <c r="D16639" t="s">
        <v>488</v>
      </c>
      <c r="E16639" s="144" t="s">
        <v>193</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417</v>
      </c>
      <c r="D16640" t="s">
        <v>488</v>
      </c>
      <c r="E16640" s="144" t="s">
        <v>193</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417</v>
      </c>
      <c r="D16641" t="s">
        <v>488</v>
      </c>
      <c r="E16641" s="144" t="s">
        <v>193</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417</v>
      </c>
      <c r="D16642" t="s">
        <v>488</v>
      </c>
      <c r="E16642" s="144" t="s">
        <v>193</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417</v>
      </c>
      <c r="D16643" t="s">
        <v>488</v>
      </c>
      <c r="E16643" s="144" t="s">
        <v>193</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417</v>
      </c>
      <c r="D16644" t="s">
        <v>488</v>
      </c>
      <c r="E16644" s="144" t="s">
        <v>193</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417</v>
      </c>
      <c r="D16645" t="s">
        <v>488</v>
      </c>
      <c r="E16645" s="144" t="s">
        <v>193</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417</v>
      </c>
      <c r="D16646" t="s">
        <v>488</v>
      </c>
      <c r="E16646" s="144" t="s">
        <v>193</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417</v>
      </c>
      <c r="D16647" t="s">
        <v>488</v>
      </c>
      <c r="E16647" s="144" t="s">
        <v>193</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417</v>
      </c>
      <c r="D16648" t="s">
        <v>488</v>
      </c>
      <c r="E16648" s="144" t="s">
        <v>193</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417</v>
      </c>
      <c r="D16649" t="s">
        <v>488</v>
      </c>
      <c r="E16649" s="144" t="s">
        <v>193</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417</v>
      </c>
      <c r="D16650" t="s">
        <v>488</v>
      </c>
      <c r="E16650" s="144" t="s">
        <v>193</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417</v>
      </c>
      <c r="D16651" t="s">
        <v>488</v>
      </c>
      <c r="E16651" s="144" t="s">
        <v>193</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417</v>
      </c>
      <c r="D16652" t="s">
        <v>488</v>
      </c>
      <c r="E16652" s="144" t="s">
        <v>193</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417</v>
      </c>
      <c r="D16653" t="s">
        <v>488</v>
      </c>
      <c r="E16653" s="144" t="s">
        <v>193</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417</v>
      </c>
      <c r="D16654" t="s">
        <v>488</v>
      </c>
      <c r="E16654" s="144" t="s">
        <v>192</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417</v>
      </c>
      <c r="D16655" t="s">
        <v>488</v>
      </c>
      <c r="E16655" s="144" t="s">
        <v>192</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417</v>
      </c>
      <c r="D16656" t="s">
        <v>488</v>
      </c>
      <c r="E16656" s="144" t="s">
        <v>192</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417</v>
      </c>
      <c r="D16657" t="s">
        <v>488</v>
      </c>
      <c r="E16657" s="144" t="s">
        <v>192</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417</v>
      </c>
      <c r="D16658" t="s">
        <v>488</v>
      </c>
      <c r="E16658" s="144" t="s">
        <v>192</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417</v>
      </c>
      <c r="D16659" t="s">
        <v>488</v>
      </c>
      <c r="E16659" s="144" t="s">
        <v>192</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417</v>
      </c>
      <c r="D16660" t="s">
        <v>488</v>
      </c>
      <c r="E16660" s="144" t="s">
        <v>192</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417</v>
      </c>
      <c r="D16661" t="s">
        <v>488</v>
      </c>
      <c r="E16661" s="144" t="s">
        <v>192</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417</v>
      </c>
      <c r="D16662" t="s">
        <v>488</v>
      </c>
      <c r="E16662" s="144" t="s">
        <v>192</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417</v>
      </c>
      <c r="D16663" t="s">
        <v>488</v>
      </c>
      <c r="E16663" s="144" t="s">
        <v>192</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417</v>
      </c>
      <c r="D16664" t="s">
        <v>488</v>
      </c>
      <c r="E16664" s="144" t="s">
        <v>192</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417</v>
      </c>
      <c r="D16665" t="s">
        <v>488</v>
      </c>
      <c r="E16665" s="144" t="s">
        <v>192</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417</v>
      </c>
      <c r="D16666" t="s">
        <v>488</v>
      </c>
      <c r="E16666" s="144" t="s">
        <v>192</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417</v>
      </c>
      <c r="D16667" t="s">
        <v>488</v>
      </c>
      <c r="E16667" s="144" t="s">
        <v>192</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417</v>
      </c>
      <c r="D16668" t="s">
        <v>488</v>
      </c>
      <c r="E16668" s="144" t="s">
        <v>192</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417</v>
      </c>
      <c r="D16669" t="s">
        <v>488</v>
      </c>
      <c r="E16669" s="144" t="s">
        <v>192</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417</v>
      </c>
      <c r="D16670" t="s">
        <v>488</v>
      </c>
      <c r="E16670" s="144" t="s">
        <v>192</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417</v>
      </c>
      <c r="D16671" t="s">
        <v>488</v>
      </c>
      <c r="E16671" s="144" t="s">
        <v>191</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417</v>
      </c>
      <c r="D16672" t="s">
        <v>488</v>
      </c>
      <c r="E16672" s="144" t="s">
        <v>191</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417</v>
      </c>
      <c r="D16673" t="s">
        <v>488</v>
      </c>
      <c r="E16673" s="144" t="s">
        <v>191</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417</v>
      </c>
      <c r="D16674" t="s">
        <v>488</v>
      </c>
      <c r="E16674" s="144" t="s">
        <v>191</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417</v>
      </c>
      <c r="D16675" t="s">
        <v>488</v>
      </c>
      <c r="E16675" s="144" t="s">
        <v>191</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417</v>
      </c>
      <c r="D16676" t="s">
        <v>488</v>
      </c>
      <c r="E16676" s="144" t="s">
        <v>191</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417</v>
      </c>
      <c r="D16677" t="s">
        <v>488</v>
      </c>
      <c r="E16677" s="144" t="s">
        <v>191</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417</v>
      </c>
      <c r="D16678" t="s">
        <v>488</v>
      </c>
      <c r="E16678" s="144" t="s">
        <v>191</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417</v>
      </c>
      <c r="D16679" t="s">
        <v>488</v>
      </c>
      <c r="E16679" s="144" t="s">
        <v>191</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417</v>
      </c>
      <c r="D16680" t="s">
        <v>488</v>
      </c>
      <c r="E16680" s="144" t="s">
        <v>191</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417</v>
      </c>
      <c r="D16681" t="s">
        <v>488</v>
      </c>
      <c r="E16681" s="144" t="s">
        <v>191</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417</v>
      </c>
      <c r="D16682" t="s">
        <v>488</v>
      </c>
      <c r="E16682" s="144" t="s">
        <v>191</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417</v>
      </c>
      <c r="D16683" t="s">
        <v>488</v>
      </c>
      <c r="E16683" s="144" t="s">
        <v>191</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417</v>
      </c>
      <c r="D16684" t="s">
        <v>488</v>
      </c>
      <c r="E16684" s="144" t="s">
        <v>191</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417</v>
      </c>
      <c r="D16685" t="s">
        <v>488</v>
      </c>
      <c r="E16685" s="144" t="s">
        <v>191</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417</v>
      </c>
      <c r="D16686" t="s">
        <v>488</v>
      </c>
      <c r="E16686" s="144" t="s">
        <v>191</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417</v>
      </c>
      <c r="D16687" t="s">
        <v>488</v>
      </c>
      <c r="E16687" s="144" t="s">
        <v>191</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417</v>
      </c>
      <c r="D16688" t="s">
        <v>1</v>
      </c>
      <c r="E16688" s="144" t="s">
        <v>193</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417</v>
      </c>
      <c r="D16689" t="s">
        <v>1</v>
      </c>
      <c r="E16689" s="144" t="s">
        <v>193</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417</v>
      </c>
      <c r="D16690" t="s">
        <v>1</v>
      </c>
      <c r="E16690" s="144" t="s">
        <v>193</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417</v>
      </c>
      <c r="D16691" t="s">
        <v>1</v>
      </c>
      <c r="E16691" s="144" t="s">
        <v>193</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417</v>
      </c>
      <c r="D16692" t="s">
        <v>1</v>
      </c>
      <c r="E16692" s="144" t="s">
        <v>193</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417</v>
      </c>
      <c r="D16693" t="s">
        <v>1</v>
      </c>
      <c r="E16693" s="144" t="s">
        <v>193</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417</v>
      </c>
      <c r="D16694" t="s">
        <v>1</v>
      </c>
      <c r="E16694" s="144" t="s">
        <v>193</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417</v>
      </c>
      <c r="D16695" t="s">
        <v>1</v>
      </c>
      <c r="E16695" s="144" t="s">
        <v>193</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417</v>
      </c>
      <c r="D16696" t="s">
        <v>1</v>
      </c>
      <c r="E16696" s="144" t="s">
        <v>193</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417</v>
      </c>
      <c r="D16697" t="s">
        <v>1</v>
      </c>
      <c r="E16697" s="144" t="s">
        <v>193</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417</v>
      </c>
      <c r="D16698" t="s">
        <v>1</v>
      </c>
      <c r="E16698" s="144" t="s">
        <v>193</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417</v>
      </c>
      <c r="D16699" t="s">
        <v>1</v>
      </c>
      <c r="E16699" s="144" t="s">
        <v>193</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417</v>
      </c>
      <c r="D16700" t="s">
        <v>1</v>
      </c>
      <c r="E16700" s="144" t="s">
        <v>193</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417</v>
      </c>
      <c r="D16701" t="s">
        <v>1</v>
      </c>
      <c r="E16701" s="144" t="s">
        <v>193</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417</v>
      </c>
      <c r="D16702" t="s">
        <v>1</v>
      </c>
      <c r="E16702" s="144" t="s">
        <v>193</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417</v>
      </c>
      <c r="D16703" t="s">
        <v>1</v>
      </c>
      <c r="E16703" s="144" t="s">
        <v>193</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417</v>
      </c>
      <c r="D16704" t="s">
        <v>1</v>
      </c>
      <c r="E16704" s="144" t="s">
        <v>193</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417</v>
      </c>
      <c r="D16705" t="s">
        <v>1</v>
      </c>
      <c r="E16705" s="144" t="s">
        <v>192</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417</v>
      </c>
      <c r="D16706" t="s">
        <v>1</v>
      </c>
      <c r="E16706" s="144" t="s">
        <v>192</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417</v>
      </c>
      <c r="D16707" t="s">
        <v>1</v>
      </c>
      <c r="E16707" s="144" t="s">
        <v>192</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417</v>
      </c>
      <c r="D16708" t="s">
        <v>1</v>
      </c>
      <c r="E16708" s="144" t="s">
        <v>192</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417</v>
      </c>
      <c r="D16709" t="s">
        <v>1</v>
      </c>
      <c r="E16709" s="144" t="s">
        <v>192</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417</v>
      </c>
      <c r="D16710" t="s">
        <v>1</v>
      </c>
      <c r="E16710" s="144" t="s">
        <v>192</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417</v>
      </c>
      <c r="D16711" t="s">
        <v>1</v>
      </c>
      <c r="E16711" s="144" t="s">
        <v>192</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417</v>
      </c>
      <c r="D16712" t="s">
        <v>1</v>
      </c>
      <c r="E16712" s="144" t="s">
        <v>192</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417</v>
      </c>
      <c r="D16713" t="s">
        <v>1</v>
      </c>
      <c r="E16713" s="144" t="s">
        <v>192</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417</v>
      </c>
      <c r="D16714" t="s">
        <v>1</v>
      </c>
      <c r="E16714" s="144" t="s">
        <v>192</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417</v>
      </c>
      <c r="D16715" t="s">
        <v>1</v>
      </c>
      <c r="E16715" s="144" t="s">
        <v>192</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417</v>
      </c>
      <c r="D16716" t="s">
        <v>1</v>
      </c>
      <c r="E16716" s="144" t="s">
        <v>192</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417</v>
      </c>
      <c r="D16717" t="s">
        <v>1</v>
      </c>
      <c r="E16717" s="144" t="s">
        <v>192</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417</v>
      </c>
      <c r="D16718" t="s">
        <v>1</v>
      </c>
      <c r="E16718" s="144" t="s">
        <v>192</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417</v>
      </c>
      <c r="D16719" t="s">
        <v>1</v>
      </c>
      <c r="E16719" s="144" t="s">
        <v>192</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417</v>
      </c>
      <c r="D16720" t="s">
        <v>1</v>
      </c>
      <c r="E16720" s="144" t="s">
        <v>192</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417</v>
      </c>
      <c r="D16721" t="s">
        <v>1</v>
      </c>
      <c r="E16721" s="144" t="s">
        <v>192</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417</v>
      </c>
      <c r="D16722" t="s">
        <v>1</v>
      </c>
      <c r="E16722" s="144" t="s">
        <v>191</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417</v>
      </c>
      <c r="D16723" t="s">
        <v>1</v>
      </c>
      <c r="E16723" s="144" t="s">
        <v>191</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417</v>
      </c>
      <c r="D16724" t="s">
        <v>1</v>
      </c>
      <c r="E16724" s="144" t="s">
        <v>191</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417</v>
      </c>
      <c r="D16725" t="s">
        <v>1</v>
      </c>
      <c r="E16725" s="144" t="s">
        <v>191</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417</v>
      </c>
      <c r="D16726" t="s">
        <v>1</v>
      </c>
      <c r="E16726" s="144" t="s">
        <v>191</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417</v>
      </c>
      <c r="D16727" t="s">
        <v>1</v>
      </c>
      <c r="E16727" s="144" t="s">
        <v>191</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417</v>
      </c>
      <c r="D16728" t="s">
        <v>1</v>
      </c>
      <c r="E16728" s="144" t="s">
        <v>191</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417</v>
      </c>
      <c r="D16729" t="s">
        <v>1</v>
      </c>
      <c r="E16729" s="144" t="s">
        <v>191</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417</v>
      </c>
      <c r="D16730" t="s">
        <v>1</v>
      </c>
      <c r="E16730" s="144" t="s">
        <v>191</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417</v>
      </c>
      <c r="D16731" t="s">
        <v>1</v>
      </c>
      <c r="E16731" s="144" t="s">
        <v>191</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417</v>
      </c>
      <c r="D16732" t="s">
        <v>1</v>
      </c>
      <c r="E16732" s="144" t="s">
        <v>191</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417</v>
      </c>
      <c r="D16733" t="s">
        <v>1</v>
      </c>
      <c r="E16733" s="144" t="s">
        <v>191</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417</v>
      </c>
      <c r="D16734" t="s">
        <v>1</v>
      </c>
      <c r="E16734" s="144" t="s">
        <v>191</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417</v>
      </c>
      <c r="D16735" t="s">
        <v>1</v>
      </c>
      <c r="E16735" s="144" t="s">
        <v>191</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417</v>
      </c>
      <c r="D16736" t="s">
        <v>1</v>
      </c>
      <c r="E16736" s="144" t="s">
        <v>191</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417</v>
      </c>
      <c r="D16737" t="s">
        <v>1</v>
      </c>
      <c r="E16737" s="144" t="s">
        <v>191</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417</v>
      </c>
      <c r="D16738" t="s">
        <v>1</v>
      </c>
      <c r="E16738" s="144" t="s">
        <v>191</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418</v>
      </c>
      <c r="D16739" t="s">
        <v>488</v>
      </c>
      <c r="E16739" s="144" t="s">
        <v>193</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418</v>
      </c>
      <c r="D16740" t="s">
        <v>488</v>
      </c>
      <c r="E16740" s="144" t="s">
        <v>193</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418</v>
      </c>
      <c r="D16741" t="s">
        <v>488</v>
      </c>
      <c r="E16741" s="144" t="s">
        <v>193</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418</v>
      </c>
      <c r="D16742" t="s">
        <v>488</v>
      </c>
      <c r="E16742" s="144" t="s">
        <v>193</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418</v>
      </c>
      <c r="D16743" t="s">
        <v>488</v>
      </c>
      <c r="E16743" s="144" t="s">
        <v>193</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418</v>
      </c>
      <c r="D16744" t="s">
        <v>488</v>
      </c>
      <c r="E16744" s="144" t="s">
        <v>193</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418</v>
      </c>
      <c r="D16745" t="s">
        <v>488</v>
      </c>
      <c r="E16745" s="144" t="s">
        <v>193</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418</v>
      </c>
      <c r="D16746" t="s">
        <v>488</v>
      </c>
      <c r="E16746" s="144" t="s">
        <v>193</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418</v>
      </c>
      <c r="D16747" t="s">
        <v>488</v>
      </c>
      <c r="E16747" s="144" t="s">
        <v>193</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418</v>
      </c>
      <c r="D16748" t="s">
        <v>488</v>
      </c>
      <c r="E16748" s="144" t="s">
        <v>193</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418</v>
      </c>
      <c r="D16749" t="s">
        <v>488</v>
      </c>
      <c r="E16749" s="144" t="s">
        <v>193</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418</v>
      </c>
      <c r="D16750" t="s">
        <v>488</v>
      </c>
      <c r="E16750" s="144" t="s">
        <v>193</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418</v>
      </c>
      <c r="D16751" t="s">
        <v>488</v>
      </c>
      <c r="E16751" s="144" t="s">
        <v>193</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418</v>
      </c>
      <c r="D16752" t="s">
        <v>488</v>
      </c>
      <c r="E16752" s="144" t="s">
        <v>193</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418</v>
      </c>
      <c r="D16753" t="s">
        <v>488</v>
      </c>
      <c r="E16753" s="144" t="s">
        <v>193</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418</v>
      </c>
      <c r="D16754" t="s">
        <v>488</v>
      </c>
      <c r="E16754" s="144" t="s">
        <v>193</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418</v>
      </c>
      <c r="D16755" t="s">
        <v>488</v>
      </c>
      <c r="E16755" s="144" t="s">
        <v>193</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418</v>
      </c>
      <c r="D16756" t="s">
        <v>488</v>
      </c>
      <c r="E16756" s="144" t="s">
        <v>192</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418</v>
      </c>
      <c r="D16757" t="s">
        <v>488</v>
      </c>
      <c r="E16757" s="144" t="s">
        <v>192</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418</v>
      </c>
      <c r="D16758" t="s">
        <v>488</v>
      </c>
      <c r="E16758" s="144" t="s">
        <v>192</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418</v>
      </c>
      <c r="D16759" t="s">
        <v>488</v>
      </c>
      <c r="E16759" s="144" t="s">
        <v>192</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418</v>
      </c>
      <c r="D16760" t="s">
        <v>488</v>
      </c>
      <c r="E16760" s="144" t="s">
        <v>192</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418</v>
      </c>
      <c r="D16761" t="s">
        <v>488</v>
      </c>
      <c r="E16761" s="144" t="s">
        <v>192</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418</v>
      </c>
      <c r="D16762" t="s">
        <v>488</v>
      </c>
      <c r="E16762" s="144" t="s">
        <v>192</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418</v>
      </c>
      <c r="D16763" t="s">
        <v>488</v>
      </c>
      <c r="E16763" s="144" t="s">
        <v>192</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418</v>
      </c>
      <c r="D16764" t="s">
        <v>488</v>
      </c>
      <c r="E16764" s="144" t="s">
        <v>192</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418</v>
      </c>
      <c r="D16765" t="s">
        <v>488</v>
      </c>
      <c r="E16765" s="144" t="s">
        <v>192</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418</v>
      </c>
      <c r="D16766" t="s">
        <v>488</v>
      </c>
      <c r="E16766" s="144" t="s">
        <v>192</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418</v>
      </c>
      <c r="D16767" t="s">
        <v>488</v>
      </c>
      <c r="E16767" s="144" t="s">
        <v>192</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418</v>
      </c>
      <c r="D16768" t="s">
        <v>488</v>
      </c>
      <c r="E16768" s="144" t="s">
        <v>192</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418</v>
      </c>
      <c r="D16769" t="s">
        <v>488</v>
      </c>
      <c r="E16769" s="144" t="s">
        <v>192</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418</v>
      </c>
      <c r="D16770" t="s">
        <v>488</v>
      </c>
      <c r="E16770" s="144" t="s">
        <v>192</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418</v>
      </c>
      <c r="D16771" t="s">
        <v>488</v>
      </c>
      <c r="E16771" s="144" t="s">
        <v>192</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418</v>
      </c>
      <c r="D16772" t="s">
        <v>488</v>
      </c>
      <c r="E16772" s="144" t="s">
        <v>192</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418</v>
      </c>
      <c r="D16773" t="s">
        <v>488</v>
      </c>
      <c r="E16773" s="144" t="s">
        <v>191</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418</v>
      </c>
      <c r="D16774" t="s">
        <v>488</v>
      </c>
      <c r="E16774" s="144" t="s">
        <v>191</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418</v>
      </c>
      <c r="D16775" t="s">
        <v>488</v>
      </c>
      <c r="E16775" s="144" t="s">
        <v>191</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418</v>
      </c>
      <c r="D16776" t="s">
        <v>488</v>
      </c>
      <c r="E16776" s="144" t="s">
        <v>191</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418</v>
      </c>
      <c r="D16777" t="s">
        <v>488</v>
      </c>
      <c r="E16777" s="144" t="s">
        <v>191</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418</v>
      </c>
      <c r="D16778" t="s">
        <v>488</v>
      </c>
      <c r="E16778" s="144" t="s">
        <v>191</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418</v>
      </c>
      <c r="D16779" t="s">
        <v>488</v>
      </c>
      <c r="E16779" s="144" t="s">
        <v>191</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418</v>
      </c>
      <c r="D16780" t="s">
        <v>488</v>
      </c>
      <c r="E16780" s="144" t="s">
        <v>191</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418</v>
      </c>
      <c r="D16781" t="s">
        <v>488</v>
      </c>
      <c r="E16781" s="144" t="s">
        <v>191</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418</v>
      </c>
      <c r="D16782" t="s">
        <v>488</v>
      </c>
      <c r="E16782" s="144" t="s">
        <v>191</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418</v>
      </c>
      <c r="D16783" t="s">
        <v>488</v>
      </c>
      <c r="E16783" s="144" t="s">
        <v>191</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418</v>
      </c>
      <c r="D16784" t="s">
        <v>488</v>
      </c>
      <c r="E16784" s="144" t="s">
        <v>191</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418</v>
      </c>
      <c r="D16785" t="s">
        <v>488</v>
      </c>
      <c r="E16785" s="144" t="s">
        <v>191</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418</v>
      </c>
      <c r="D16786" t="s">
        <v>488</v>
      </c>
      <c r="E16786" s="144" t="s">
        <v>191</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418</v>
      </c>
      <c r="D16787" t="s">
        <v>488</v>
      </c>
      <c r="E16787" s="144" t="s">
        <v>191</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418</v>
      </c>
      <c r="D16788" t="s">
        <v>488</v>
      </c>
      <c r="E16788" s="144" t="s">
        <v>191</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418</v>
      </c>
      <c r="D16789" t="s">
        <v>488</v>
      </c>
      <c r="E16789" s="144" t="s">
        <v>191</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418</v>
      </c>
      <c r="D16790" t="s">
        <v>1</v>
      </c>
      <c r="E16790" s="144" t="s">
        <v>193</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418</v>
      </c>
      <c r="D16791" t="s">
        <v>1</v>
      </c>
      <c r="E16791" s="144" t="s">
        <v>193</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418</v>
      </c>
      <c r="D16792" t="s">
        <v>1</v>
      </c>
      <c r="E16792" s="144" t="s">
        <v>193</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418</v>
      </c>
      <c r="D16793" t="s">
        <v>1</v>
      </c>
      <c r="E16793" s="144" t="s">
        <v>193</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418</v>
      </c>
      <c r="D16794" t="s">
        <v>1</v>
      </c>
      <c r="E16794" s="144" t="s">
        <v>193</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418</v>
      </c>
      <c r="D16795" t="s">
        <v>1</v>
      </c>
      <c r="E16795" s="144" t="s">
        <v>193</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418</v>
      </c>
      <c r="D16796" t="s">
        <v>1</v>
      </c>
      <c r="E16796" s="144" t="s">
        <v>193</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418</v>
      </c>
      <c r="D16797" t="s">
        <v>1</v>
      </c>
      <c r="E16797" s="144" t="s">
        <v>193</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418</v>
      </c>
      <c r="D16798" t="s">
        <v>1</v>
      </c>
      <c r="E16798" s="144" t="s">
        <v>193</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418</v>
      </c>
      <c r="D16799" t="s">
        <v>1</v>
      </c>
      <c r="E16799" s="144" t="s">
        <v>193</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418</v>
      </c>
      <c r="D16800" t="s">
        <v>1</v>
      </c>
      <c r="E16800" s="144" t="s">
        <v>193</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418</v>
      </c>
      <c r="D16801" t="s">
        <v>1</v>
      </c>
      <c r="E16801" s="144" t="s">
        <v>193</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418</v>
      </c>
      <c r="D16802" t="s">
        <v>1</v>
      </c>
      <c r="E16802" s="144" t="s">
        <v>193</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418</v>
      </c>
      <c r="D16803" t="s">
        <v>1</v>
      </c>
      <c r="E16803" s="144" t="s">
        <v>193</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418</v>
      </c>
      <c r="D16804" t="s">
        <v>1</v>
      </c>
      <c r="E16804" s="144" t="s">
        <v>193</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418</v>
      </c>
      <c r="D16805" t="s">
        <v>1</v>
      </c>
      <c r="E16805" s="144" t="s">
        <v>193</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418</v>
      </c>
      <c r="D16806" t="s">
        <v>1</v>
      </c>
      <c r="E16806" s="144" t="s">
        <v>193</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418</v>
      </c>
      <c r="D16807" t="s">
        <v>1</v>
      </c>
      <c r="E16807" s="144" t="s">
        <v>192</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418</v>
      </c>
      <c r="D16808" t="s">
        <v>1</v>
      </c>
      <c r="E16808" s="144" t="s">
        <v>192</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418</v>
      </c>
      <c r="D16809" t="s">
        <v>1</v>
      </c>
      <c r="E16809" s="144" t="s">
        <v>192</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418</v>
      </c>
      <c r="D16810" t="s">
        <v>1</v>
      </c>
      <c r="E16810" s="144" t="s">
        <v>192</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418</v>
      </c>
      <c r="D16811" t="s">
        <v>1</v>
      </c>
      <c r="E16811" s="144" t="s">
        <v>192</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418</v>
      </c>
      <c r="D16812" t="s">
        <v>1</v>
      </c>
      <c r="E16812" s="144" t="s">
        <v>192</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418</v>
      </c>
      <c r="D16813" t="s">
        <v>1</v>
      </c>
      <c r="E16813" s="144" t="s">
        <v>192</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418</v>
      </c>
      <c r="D16814" t="s">
        <v>1</v>
      </c>
      <c r="E16814" s="144" t="s">
        <v>192</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418</v>
      </c>
      <c r="D16815" t="s">
        <v>1</v>
      </c>
      <c r="E16815" s="144" t="s">
        <v>192</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418</v>
      </c>
      <c r="D16816" t="s">
        <v>1</v>
      </c>
      <c r="E16816" s="144" t="s">
        <v>192</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418</v>
      </c>
      <c r="D16817" t="s">
        <v>1</v>
      </c>
      <c r="E16817" s="144" t="s">
        <v>192</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418</v>
      </c>
      <c r="D16818" t="s">
        <v>1</v>
      </c>
      <c r="E16818" s="144" t="s">
        <v>192</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418</v>
      </c>
      <c r="D16819" t="s">
        <v>1</v>
      </c>
      <c r="E16819" s="144" t="s">
        <v>192</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418</v>
      </c>
      <c r="D16820" t="s">
        <v>1</v>
      </c>
      <c r="E16820" s="144" t="s">
        <v>192</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418</v>
      </c>
      <c r="D16821" t="s">
        <v>1</v>
      </c>
      <c r="E16821" s="144" t="s">
        <v>192</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418</v>
      </c>
      <c r="D16822" t="s">
        <v>1</v>
      </c>
      <c r="E16822" s="144" t="s">
        <v>192</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418</v>
      </c>
      <c r="D16823" t="s">
        <v>1</v>
      </c>
      <c r="E16823" s="144" t="s">
        <v>192</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418</v>
      </c>
      <c r="D16824" t="s">
        <v>1</v>
      </c>
      <c r="E16824" s="144" t="s">
        <v>191</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418</v>
      </c>
      <c r="D16825" t="s">
        <v>1</v>
      </c>
      <c r="E16825" s="144" t="s">
        <v>191</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418</v>
      </c>
      <c r="D16826" t="s">
        <v>1</v>
      </c>
      <c r="E16826" s="144" t="s">
        <v>191</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418</v>
      </c>
      <c r="D16827" t="s">
        <v>1</v>
      </c>
      <c r="E16827" s="144" t="s">
        <v>191</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418</v>
      </c>
      <c r="D16828" t="s">
        <v>1</v>
      </c>
      <c r="E16828" s="144" t="s">
        <v>191</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418</v>
      </c>
      <c r="D16829" t="s">
        <v>1</v>
      </c>
      <c r="E16829" s="144" t="s">
        <v>191</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418</v>
      </c>
      <c r="D16830" t="s">
        <v>1</v>
      </c>
      <c r="E16830" s="144" t="s">
        <v>191</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418</v>
      </c>
      <c r="D16831" t="s">
        <v>1</v>
      </c>
      <c r="E16831" s="144" t="s">
        <v>191</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418</v>
      </c>
      <c r="D16832" t="s">
        <v>1</v>
      </c>
      <c r="E16832" s="144" t="s">
        <v>191</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418</v>
      </c>
      <c r="D16833" t="s">
        <v>1</v>
      </c>
      <c r="E16833" s="144" t="s">
        <v>191</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418</v>
      </c>
      <c r="D16834" t="s">
        <v>1</v>
      </c>
      <c r="E16834" s="144" t="s">
        <v>191</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418</v>
      </c>
      <c r="D16835" t="s">
        <v>1</v>
      </c>
      <c r="E16835" s="144" t="s">
        <v>191</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418</v>
      </c>
      <c r="D16836" t="s">
        <v>1</v>
      </c>
      <c r="E16836" s="144" t="s">
        <v>191</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418</v>
      </c>
      <c r="D16837" t="s">
        <v>1</v>
      </c>
      <c r="E16837" s="144" t="s">
        <v>191</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418</v>
      </c>
      <c r="D16838" t="s">
        <v>1</v>
      </c>
      <c r="E16838" s="144" t="s">
        <v>191</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418</v>
      </c>
      <c r="D16839" t="s">
        <v>1</v>
      </c>
      <c r="E16839" s="144" t="s">
        <v>191</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418</v>
      </c>
      <c r="D16840" t="s">
        <v>1</v>
      </c>
      <c r="E16840" s="144" t="s">
        <v>191</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419</v>
      </c>
      <c r="D16841" t="s">
        <v>488</v>
      </c>
      <c r="E16841" s="144" t="s">
        <v>193</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419</v>
      </c>
      <c r="D16842" t="s">
        <v>488</v>
      </c>
      <c r="E16842" s="144" t="s">
        <v>193</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419</v>
      </c>
      <c r="D16843" t="s">
        <v>488</v>
      </c>
      <c r="E16843" s="144" t="s">
        <v>193</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419</v>
      </c>
      <c r="D16844" t="s">
        <v>488</v>
      </c>
      <c r="E16844" s="144" t="s">
        <v>193</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419</v>
      </c>
      <c r="D16845" t="s">
        <v>488</v>
      </c>
      <c r="E16845" s="144" t="s">
        <v>193</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419</v>
      </c>
      <c r="D16846" t="s">
        <v>488</v>
      </c>
      <c r="E16846" s="144" t="s">
        <v>193</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419</v>
      </c>
      <c r="D16847" t="s">
        <v>488</v>
      </c>
      <c r="E16847" s="144" t="s">
        <v>193</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419</v>
      </c>
      <c r="D16848" t="s">
        <v>488</v>
      </c>
      <c r="E16848" s="144" t="s">
        <v>193</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419</v>
      </c>
      <c r="D16849" t="s">
        <v>488</v>
      </c>
      <c r="E16849" s="144" t="s">
        <v>193</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419</v>
      </c>
      <c r="D16850" t="s">
        <v>488</v>
      </c>
      <c r="E16850" s="144" t="s">
        <v>193</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419</v>
      </c>
      <c r="D16851" t="s">
        <v>488</v>
      </c>
      <c r="E16851" s="144" t="s">
        <v>193</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419</v>
      </c>
      <c r="D16852" t="s">
        <v>488</v>
      </c>
      <c r="E16852" s="144" t="s">
        <v>193</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419</v>
      </c>
      <c r="D16853" t="s">
        <v>488</v>
      </c>
      <c r="E16853" s="144" t="s">
        <v>193</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419</v>
      </c>
      <c r="D16854" t="s">
        <v>488</v>
      </c>
      <c r="E16854" s="144" t="s">
        <v>193</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419</v>
      </c>
      <c r="D16855" t="s">
        <v>488</v>
      </c>
      <c r="E16855" s="144" t="s">
        <v>193</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419</v>
      </c>
      <c r="D16856" t="s">
        <v>488</v>
      </c>
      <c r="E16856" s="144" t="s">
        <v>193</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419</v>
      </c>
      <c r="D16857" t="s">
        <v>488</v>
      </c>
      <c r="E16857" s="144" t="s">
        <v>193</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419</v>
      </c>
      <c r="D16858" t="s">
        <v>488</v>
      </c>
      <c r="E16858" s="144" t="s">
        <v>192</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419</v>
      </c>
      <c r="D16859" t="s">
        <v>488</v>
      </c>
      <c r="E16859" s="144" t="s">
        <v>192</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419</v>
      </c>
      <c r="D16860" t="s">
        <v>488</v>
      </c>
      <c r="E16860" s="144" t="s">
        <v>192</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419</v>
      </c>
      <c r="D16861" t="s">
        <v>488</v>
      </c>
      <c r="E16861" s="144" t="s">
        <v>192</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419</v>
      </c>
      <c r="D16862" t="s">
        <v>488</v>
      </c>
      <c r="E16862" s="144" t="s">
        <v>192</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419</v>
      </c>
      <c r="D16863" t="s">
        <v>488</v>
      </c>
      <c r="E16863" s="144" t="s">
        <v>192</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419</v>
      </c>
      <c r="D16864" t="s">
        <v>488</v>
      </c>
      <c r="E16864" s="144" t="s">
        <v>192</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419</v>
      </c>
      <c r="D16865" t="s">
        <v>488</v>
      </c>
      <c r="E16865" s="144" t="s">
        <v>192</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419</v>
      </c>
      <c r="D16866" t="s">
        <v>488</v>
      </c>
      <c r="E16866" s="144" t="s">
        <v>192</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419</v>
      </c>
      <c r="D16867" t="s">
        <v>488</v>
      </c>
      <c r="E16867" s="144" t="s">
        <v>192</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419</v>
      </c>
      <c r="D16868" t="s">
        <v>488</v>
      </c>
      <c r="E16868" s="144" t="s">
        <v>192</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419</v>
      </c>
      <c r="D16869" t="s">
        <v>488</v>
      </c>
      <c r="E16869" s="144" t="s">
        <v>192</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419</v>
      </c>
      <c r="D16870" t="s">
        <v>488</v>
      </c>
      <c r="E16870" s="144" t="s">
        <v>192</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419</v>
      </c>
      <c r="D16871" t="s">
        <v>488</v>
      </c>
      <c r="E16871" s="144" t="s">
        <v>192</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419</v>
      </c>
      <c r="D16872" t="s">
        <v>488</v>
      </c>
      <c r="E16872" s="144" t="s">
        <v>192</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419</v>
      </c>
      <c r="D16873" t="s">
        <v>488</v>
      </c>
      <c r="E16873" s="144" t="s">
        <v>192</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419</v>
      </c>
      <c r="D16874" t="s">
        <v>488</v>
      </c>
      <c r="E16874" s="144" t="s">
        <v>192</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419</v>
      </c>
      <c r="D16875" t="s">
        <v>488</v>
      </c>
      <c r="E16875" s="144" t="s">
        <v>191</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419</v>
      </c>
      <c r="D16876" t="s">
        <v>488</v>
      </c>
      <c r="E16876" s="144" t="s">
        <v>191</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419</v>
      </c>
      <c r="D16877" t="s">
        <v>488</v>
      </c>
      <c r="E16877" s="144" t="s">
        <v>191</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419</v>
      </c>
      <c r="D16878" t="s">
        <v>488</v>
      </c>
      <c r="E16878" s="144" t="s">
        <v>191</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419</v>
      </c>
      <c r="D16879" t="s">
        <v>488</v>
      </c>
      <c r="E16879" s="144" t="s">
        <v>191</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419</v>
      </c>
      <c r="D16880" t="s">
        <v>488</v>
      </c>
      <c r="E16880" s="144" t="s">
        <v>191</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419</v>
      </c>
      <c r="D16881" t="s">
        <v>488</v>
      </c>
      <c r="E16881" s="144" t="s">
        <v>191</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419</v>
      </c>
      <c r="D16882" t="s">
        <v>488</v>
      </c>
      <c r="E16882" s="144" t="s">
        <v>191</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419</v>
      </c>
      <c r="D16883" t="s">
        <v>488</v>
      </c>
      <c r="E16883" s="144" t="s">
        <v>191</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419</v>
      </c>
      <c r="D16884" t="s">
        <v>488</v>
      </c>
      <c r="E16884" s="144" t="s">
        <v>191</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419</v>
      </c>
      <c r="D16885" t="s">
        <v>488</v>
      </c>
      <c r="E16885" s="144" t="s">
        <v>191</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419</v>
      </c>
      <c r="D16886" t="s">
        <v>488</v>
      </c>
      <c r="E16886" s="144" t="s">
        <v>191</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419</v>
      </c>
      <c r="D16887" t="s">
        <v>488</v>
      </c>
      <c r="E16887" s="144" t="s">
        <v>191</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419</v>
      </c>
      <c r="D16888" t="s">
        <v>488</v>
      </c>
      <c r="E16888" s="144" t="s">
        <v>191</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419</v>
      </c>
      <c r="D16889" t="s">
        <v>488</v>
      </c>
      <c r="E16889" s="144" t="s">
        <v>191</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419</v>
      </c>
      <c r="D16890" t="s">
        <v>488</v>
      </c>
      <c r="E16890" s="144" t="s">
        <v>191</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419</v>
      </c>
      <c r="D16891" t="s">
        <v>488</v>
      </c>
      <c r="E16891" s="144" t="s">
        <v>191</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419</v>
      </c>
      <c r="D16892" t="s">
        <v>1</v>
      </c>
      <c r="E16892" s="144" t="s">
        <v>193</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419</v>
      </c>
      <c r="D16893" t="s">
        <v>1</v>
      </c>
      <c r="E16893" s="144" t="s">
        <v>193</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419</v>
      </c>
      <c r="D16894" t="s">
        <v>1</v>
      </c>
      <c r="E16894" s="144" t="s">
        <v>193</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419</v>
      </c>
      <c r="D16895" t="s">
        <v>1</v>
      </c>
      <c r="E16895" s="144" t="s">
        <v>193</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419</v>
      </c>
      <c r="D16896" t="s">
        <v>1</v>
      </c>
      <c r="E16896" s="144" t="s">
        <v>193</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419</v>
      </c>
      <c r="D16897" t="s">
        <v>1</v>
      </c>
      <c r="E16897" s="144" t="s">
        <v>193</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419</v>
      </c>
      <c r="D16898" t="s">
        <v>1</v>
      </c>
      <c r="E16898" s="144" t="s">
        <v>193</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419</v>
      </c>
      <c r="D16899" t="s">
        <v>1</v>
      </c>
      <c r="E16899" s="144" t="s">
        <v>193</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419</v>
      </c>
      <c r="D16900" t="s">
        <v>1</v>
      </c>
      <c r="E16900" s="144" t="s">
        <v>193</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419</v>
      </c>
      <c r="D16901" t="s">
        <v>1</v>
      </c>
      <c r="E16901" s="144" t="s">
        <v>193</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419</v>
      </c>
      <c r="D16902" t="s">
        <v>1</v>
      </c>
      <c r="E16902" s="144" t="s">
        <v>193</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419</v>
      </c>
      <c r="D16903" t="s">
        <v>1</v>
      </c>
      <c r="E16903" s="144" t="s">
        <v>193</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419</v>
      </c>
      <c r="D16904" t="s">
        <v>1</v>
      </c>
      <c r="E16904" s="144" t="s">
        <v>193</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419</v>
      </c>
      <c r="D16905" t="s">
        <v>1</v>
      </c>
      <c r="E16905" s="144" t="s">
        <v>193</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419</v>
      </c>
      <c r="D16906" t="s">
        <v>1</v>
      </c>
      <c r="E16906" s="144" t="s">
        <v>193</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419</v>
      </c>
      <c r="D16907" t="s">
        <v>1</v>
      </c>
      <c r="E16907" s="144" t="s">
        <v>193</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419</v>
      </c>
      <c r="D16908" t="s">
        <v>1</v>
      </c>
      <c r="E16908" s="144" t="s">
        <v>193</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419</v>
      </c>
      <c r="D16909" t="s">
        <v>1</v>
      </c>
      <c r="E16909" s="144" t="s">
        <v>192</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419</v>
      </c>
      <c r="D16910" t="s">
        <v>1</v>
      </c>
      <c r="E16910" s="144" t="s">
        <v>192</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419</v>
      </c>
      <c r="D16911" t="s">
        <v>1</v>
      </c>
      <c r="E16911" s="144" t="s">
        <v>192</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419</v>
      </c>
      <c r="D16912" t="s">
        <v>1</v>
      </c>
      <c r="E16912" s="144" t="s">
        <v>192</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419</v>
      </c>
      <c r="D16913" t="s">
        <v>1</v>
      </c>
      <c r="E16913" s="144" t="s">
        <v>192</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419</v>
      </c>
      <c r="D16914" t="s">
        <v>1</v>
      </c>
      <c r="E16914" s="144" t="s">
        <v>192</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419</v>
      </c>
      <c r="D16915" t="s">
        <v>1</v>
      </c>
      <c r="E16915" s="144" t="s">
        <v>192</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419</v>
      </c>
      <c r="D16916" t="s">
        <v>1</v>
      </c>
      <c r="E16916" s="144" t="s">
        <v>192</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419</v>
      </c>
      <c r="D16917" t="s">
        <v>1</v>
      </c>
      <c r="E16917" s="144" t="s">
        <v>192</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419</v>
      </c>
      <c r="D16918" t="s">
        <v>1</v>
      </c>
      <c r="E16918" s="144" t="s">
        <v>192</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419</v>
      </c>
      <c r="D16919" t="s">
        <v>1</v>
      </c>
      <c r="E16919" s="144" t="s">
        <v>192</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419</v>
      </c>
      <c r="D16920" t="s">
        <v>1</v>
      </c>
      <c r="E16920" s="144" t="s">
        <v>192</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419</v>
      </c>
      <c r="D16921" t="s">
        <v>1</v>
      </c>
      <c r="E16921" s="144" t="s">
        <v>192</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419</v>
      </c>
      <c r="D16922" t="s">
        <v>1</v>
      </c>
      <c r="E16922" s="144" t="s">
        <v>192</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419</v>
      </c>
      <c r="D16923" t="s">
        <v>1</v>
      </c>
      <c r="E16923" s="144" t="s">
        <v>192</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419</v>
      </c>
      <c r="D16924" t="s">
        <v>1</v>
      </c>
      <c r="E16924" s="144" t="s">
        <v>192</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419</v>
      </c>
      <c r="D16925" t="s">
        <v>1</v>
      </c>
      <c r="E16925" s="144" t="s">
        <v>192</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419</v>
      </c>
      <c r="D16926" t="s">
        <v>1</v>
      </c>
      <c r="E16926" s="144" t="s">
        <v>191</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419</v>
      </c>
      <c r="D16927" t="s">
        <v>1</v>
      </c>
      <c r="E16927" s="144" t="s">
        <v>191</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419</v>
      </c>
      <c r="D16928" t="s">
        <v>1</v>
      </c>
      <c r="E16928" s="144" t="s">
        <v>191</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419</v>
      </c>
      <c r="D16929" t="s">
        <v>1</v>
      </c>
      <c r="E16929" s="144" t="s">
        <v>191</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419</v>
      </c>
      <c r="D16930" t="s">
        <v>1</v>
      </c>
      <c r="E16930" s="144" t="s">
        <v>191</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419</v>
      </c>
      <c r="D16931" t="s">
        <v>1</v>
      </c>
      <c r="E16931" s="144" t="s">
        <v>191</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419</v>
      </c>
      <c r="D16932" t="s">
        <v>1</v>
      </c>
      <c r="E16932" s="144" t="s">
        <v>191</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419</v>
      </c>
      <c r="D16933" t="s">
        <v>1</v>
      </c>
      <c r="E16933" s="144" t="s">
        <v>191</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419</v>
      </c>
      <c r="D16934" t="s">
        <v>1</v>
      </c>
      <c r="E16934" s="144" t="s">
        <v>191</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419</v>
      </c>
      <c r="D16935" t="s">
        <v>1</v>
      </c>
      <c r="E16935" s="144" t="s">
        <v>191</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419</v>
      </c>
      <c r="D16936" t="s">
        <v>1</v>
      </c>
      <c r="E16936" s="144" t="s">
        <v>191</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419</v>
      </c>
      <c r="D16937" t="s">
        <v>1</v>
      </c>
      <c r="E16937" s="144" t="s">
        <v>191</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419</v>
      </c>
      <c r="D16938" t="s">
        <v>1</v>
      </c>
      <c r="E16938" s="144" t="s">
        <v>191</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419</v>
      </c>
      <c r="D16939" t="s">
        <v>1</v>
      </c>
      <c r="E16939" s="144" t="s">
        <v>191</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419</v>
      </c>
      <c r="D16940" t="s">
        <v>1</v>
      </c>
      <c r="E16940" s="144" t="s">
        <v>191</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419</v>
      </c>
      <c r="D16941" t="s">
        <v>1</v>
      </c>
      <c r="E16941" s="144" t="s">
        <v>191</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419</v>
      </c>
      <c r="D16942" t="s">
        <v>1</v>
      </c>
      <c r="E16942" s="144" t="s">
        <v>191</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420</v>
      </c>
      <c r="D16943" t="s">
        <v>488</v>
      </c>
      <c r="E16943" s="144" t="s">
        <v>193</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420</v>
      </c>
      <c r="D16944" t="s">
        <v>488</v>
      </c>
      <c r="E16944" s="144" t="s">
        <v>193</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420</v>
      </c>
      <c r="D16945" t="s">
        <v>488</v>
      </c>
      <c r="E16945" s="144" t="s">
        <v>193</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420</v>
      </c>
      <c r="D16946" t="s">
        <v>488</v>
      </c>
      <c r="E16946" s="144" t="s">
        <v>193</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420</v>
      </c>
      <c r="D16947" t="s">
        <v>488</v>
      </c>
      <c r="E16947" s="144" t="s">
        <v>193</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420</v>
      </c>
      <c r="D16948" t="s">
        <v>488</v>
      </c>
      <c r="E16948" s="144" t="s">
        <v>193</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420</v>
      </c>
      <c r="D16949" t="s">
        <v>488</v>
      </c>
      <c r="E16949" s="144" t="s">
        <v>193</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420</v>
      </c>
      <c r="D16950" t="s">
        <v>488</v>
      </c>
      <c r="E16950" s="144" t="s">
        <v>193</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420</v>
      </c>
      <c r="D16951" t="s">
        <v>488</v>
      </c>
      <c r="E16951" s="144" t="s">
        <v>193</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420</v>
      </c>
      <c r="D16952" t="s">
        <v>488</v>
      </c>
      <c r="E16952" s="144" t="s">
        <v>193</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420</v>
      </c>
      <c r="D16953" t="s">
        <v>488</v>
      </c>
      <c r="E16953" s="144" t="s">
        <v>193</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420</v>
      </c>
      <c r="D16954" t="s">
        <v>488</v>
      </c>
      <c r="E16954" s="144" t="s">
        <v>193</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420</v>
      </c>
      <c r="D16955" t="s">
        <v>488</v>
      </c>
      <c r="E16955" s="144" t="s">
        <v>193</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420</v>
      </c>
      <c r="D16956" t="s">
        <v>488</v>
      </c>
      <c r="E16956" s="144" t="s">
        <v>193</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420</v>
      </c>
      <c r="D16957" t="s">
        <v>488</v>
      </c>
      <c r="E16957" s="144" t="s">
        <v>193</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420</v>
      </c>
      <c r="D16958" t="s">
        <v>488</v>
      </c>
      <c r="E16958" s="144" t="s">
        <v>193</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420</v>
      </c>
      <c r="D16959" t="s">
        <v>488</v>
      </c>
      <c r="E16959" s="144" t="s">
        <v>193</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420</v>
      </c>
      <c r="D16960" t="s">
        <v>488</v>
      </c>
      <c r="E16960" s="144" t="s">
        <v>192</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420</v>
      </c>
      <c r="D16961" t="s">
        <v>488</v>
      </c>
      <c r="E16961" s="144" t="s">
        <v>192</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420</v>
      </c>
      <c r="D16962" t="s">
        <v>488</v>
      </c>
      <c r="E16962" s="144" t="s">
        <v>192</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420</v>
      </c>
      <c r="D16963" t="s">
        <v>488</v>
      </c>
      <c r="E16963" s="144" t="s">
        <v>192</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420</v>
      </c>
      <c r="D16964" t="s">
        <v>488</v>
      </c>
      <c r="E16964" s="144" t="s">
        <v>192</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420</v>
      </c>
      <c r="D16965" t="s">
        <v>488</v>
      </c>
      <c r="E16965" s="144" t="s">
        <v>192</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420</v>
      </c>
      <c r="D16966" t="s">
        <v>488</v>
      </c>
      <c r="E16966" s="144" t="s">
        <v>192</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420</v>
      </c>
      <c r="D16967" t="s">
        <v>488</v>
      </c>
      <c r="E16967" s="144" t="s">
        <v>192</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420</v>
      </c>
      <c r="D16968" t="s">
        <v>488</v>
      </c>
      <c r="E16968" s="144" t="s">
        <v>192</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420</v>
      </c>
      <c r="D16969" t="s">
        <v>488</v>
      </c>
      <c r="E16969" s="144" t="s">
        <v>192</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420</v>
      </c>
      <c r="D16970" t="s">
        <v>488</v>
      </c>
      <c r="E16970" s="144" t="s">
        <v>192</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420</v>
      </c>
      <c r="D16971" t="s">
        <v>488</v>
      </c>
      <c r="E16971" s="144" t="s">
        <v>192</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420</v>
      </c>
      <c r="D16972" t="s">
        <v>488</v>
      </c>
      <c r="E16972" s="144" t="s">
        <v>192</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420</v>
      </c>
      <c r="D16973" t="s">
        <v>488</v>
      </c>
      <c r="E16973" s="144" t="s">
        <v>192</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420</v>
      </c>
      <c r="D16974" t="s">
        <v>488</v>
      </c>
      <c r="E16974" s="144" t="s">
        <v>192</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420</v>
      </c>
      <c r="D16975" t="s">
        <v>488</v>
      </c>
      <c r="E16975" s="144" t="s">
        <v>192</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420</v>
      </c>
      <c r="D16976" t="s">
        <v>488</v>
      </c>
      <c r="E16976" s="144" t="s">
        <v>192</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420</v>
      </c>
      <c r="D16977" t="s">
        <v>488</v>
      </c>
      <c r="E16977" s="144" t="s">
        <v>191</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420</v>
      </c>
      <c r="D16978" t="s">
        <v>488</v>
      </c>
      <c r="E16978" s="144" t="s">
        <v>191</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420</v>
      </c>
      <c r="D16979" t="s">
        <v>488</v>
      </c>
      <c r="E16979" s="144" t="s">
        <v>191</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420</v>
      </c>
      <c r="D16980" t="s">
        <v>488</v>
      </c>
      <c r="E16980" s="144" t="s">
        <v>191</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420</v>
      </c>
      <c r="D16981" t="s">
        <v>488</v>
      </c>
      <c r="E16981" s="144" t="s">
        <v>191</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420</v>
      </c>
      <c r="D16982" t="s">
        <v>488</v>
      </c>
      <c r="E16982" s="144" t="s">
        <v>191</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420</v>
      </c>
      <c r="D16983" t="s">
        <v>488</v>
      </c>
      <c r="E16983" s="144" t="s">
        <v>191</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420</v>
      </c>
      <c r="D16984" t="s">
        <v>488</v>
      </c>
      <c r="E16984" s="144" t="s">
        <v>191</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420</v>
      </c>
      <c r="D16985" t="s">
        <v>488</v>
      </c>
      <c r="E16985" s="144" t="s">
        <v>191</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420</v>
      </c>
      <c r="D16986" t="s">
        <v>488</v>
      </c>
      <c r="E16986" s="144" t="s">
        <v>191</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420</v>
      </c>
      <c r="D16987" t="s">
        <v>488</v>
      </c>
      <c r="E16987" s="144" t="s">
        <v>191</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420</v>
      </c>
      <c r="D16988" t="s">
        <v>488</v>
      </c>
      <c r="E16988" s="144" t="s">
        <v>191</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420</v>
      </c>
      <c r="D16989" t="s">
        <v>488</v>
      </c>
      <c r="E16989" s="144" t="s">
        <v>191</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420</v>
      </c>
      <c r="D16990" t="s">
        <v>488</v>
      </c>
      <c r="E16990" s="144" t="s">
        <v>191</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420</v>
      </c>
      <c r="D16991" t="s">
        <v>488</v>
      </c>
      <c r="E16991" s="144" t="s">
        <v>191</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420</v>
      </c>
      <c r="D16992" t="s">
        <v>488</v>
      </c>
      <c r="E16992" s="144" t="s">
        <v>191</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420</v>
      </c>
      <c r="D16993" t="s">
        <v>488</v>
      </c>
      <c r="E16993" s="144" t="s">
        <v>191</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420</v>
      </c>
      <c r="D16994" t="s">
        <v>1</v>
      </c>
      <c r="E16994" s="144" t="s">
        <v>193</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420</v>
      </c>
      <c r="D16995" t="s">
        <v>1</v>
      </c>
      <c r="E16995" s="144" t="s">
        <v>193</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420</v>
      </c>
      <c r="D16996" t="s">
        <v>1</v>
      </c>
      <c r="E16996" s="144" t="s">
        <v>193</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420</v>
      </c>
      <c r="D16997" t="s">
        <v>1</v>
      </c>
      <c r="E16997" s="144" t="s">
        <v>193</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420</v>
      </c>
      <c r="D16998" t="s">
        <v>1</v>
      </c>
      <c r="E16998" s="144" t="s">
        <v>193</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420</v>
      </c>
      <c r="D16999" t="s">
        <v>1</v>
      </c>
      <c r="E16999" s="144" t="s">
        <v>193</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420</v>
      </c>
      <c r="D17000" t="s">
        <v>1</v>
      </c>
      <c r="E17000" s="144" t="s">
        <v>193</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420</v>
      </c>
      <c r="D17001" t="s">
        <v>1</v>
      </c>
      <c r="E17001" s="144" t="s">
        <v>193</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420</v>
      </c>
      <c r="D17002" t="s">
        <v>1</v>
      </c>
      <c r="E17002" s="144" t="s">
        <v>193</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420</v>
      </c>
      <c r="D17003" t="s">
        <v>1</v>
      </c>
      <c r="E17003" s="144" t="s">
        <v>193</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420</v>
      </c>
      <c r="D17004" t="s">
        <v>1</v>
      </c>
      <c r="E17004" s="144" t="s">
        <v>193</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420</v>
      </c>
      <c r="D17005" t="s">
        <v>1</v>
      </c>
      <c r="E17005" s="144" t="s">
        <v>193</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420</v>
      </c>
      <c r="D17006" t="s">
        <v>1</v>
      </c>
      <c r="E17006" s="144" t="s">
        <v>193</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420</v>
      </c>
      <c r="D17007" t="s">
        <v>1</v>
      </c>
      <c r="E17007" s="144" t="s">
        <v>193</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420</v>
      </c>
      <c r="D17008" t="s">
        <v>1</v>
      </c>
      <c r="E17008" s="144" t="s">
        <v>193</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420</v>
      </c>
      <c r="D17009" t="s">
        <v>1</v>
      </c>
      <c r="E17009" s="144" t="s">
        <v>193</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420</v>
      </c>
      <c r="D17010" t="s">
        <v>1</v>
      </c>
      <c r="E17010" s="144" t="s">
        <v>193</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420</v>
      </c>
      <c r="D17011" t="s">
        <v>1</v>
      </c>
      <c r="E17011" s="144" t="s">
        <v>192</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420</v>
      </c>
      <c r="D17012" t="s">
        <v>1</v>
      </c>
      <c r="E17012" s="144" t="s">
        <v>192</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420</v>
      </c>
      <c r="D17013" t="s">
        <v>1</v>
      </c>
      <c r="E17013" s="144" t="s">
        <v>192</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420</v>
      </c>
      <c r="D17014" t="s">
        <v>1</v>
      </c>
      <c r="E17014" s="144" t="s">
        <v>192</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420</v>
      </c>
      <c r="D17015" t="s">
        <v>1</v>
      </c>
      <c r="E17015" s="144" t="s">
        <v>192</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420</v>
      </c>
      <c r="D17016" t="s">
        <v>1</v>
      </c>
      <c r="E17016" s="144" t="s">
        <v>192</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420</v>
      </c>
      <c r="D17017" t="s">
        <v>1</v>
      </c>
      <c r="E17017" s="144" t="s">
        <v>192</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420</v>
      </c>
      <c r="D17018" t="s">
        <v>1</v>
      </c>
      <c r="E17018" s="144" t="s">
        <v>192</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420</v>
      </c>
      <c r="D17019" t="s">
        <v>1</v>
      </c>
      <c r="E17019" s="144" t="s">
        <v>192</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420</v>
      </c>
      <c r="D17020" t="s">
        <v>1</v>
      </c>
      <c r="E17020" s="144" t="s">
        <v>192</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420</v>
      </c>
      <c r="D17021" t="s">
        <v>1</v>
      </c>
      <c r="E17021" s="144" t="s">
        <v>192</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420</v>
      </c>
      <c r="D17022" t="s">
        <v>1</v>
      </c>
      <c r="E17022" s="144" t="s">
        <v>192</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420</v>
      </c>
      <c r="D17023" t="s">
        <v>1</v>
      </c>
      <c r="E17023" s="144" t="s">
        <v>192</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420</v>
      </c>
      <c r="D17024" t="s">
        <v>1</v>
      </c>
      <c r="E17024" s="144" t="s">
        <v>192</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420</v>
      </c>
      <c r="D17025" t="s">
        <v>1</v>
      </c>
      <c r="E17025" s="144" t="s">
        <v>192</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420</v>
      </c>
      <c r="D17026" t="s">
        <v>1</v>
      </c>
      <c r="E17026" s="144" t="s">
        <v>192</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420</v>
      </c>
      <c r="D17027" t="s">
        <v>1</v>
      </c>
      <c r="E17027" s="144" t="s">
        <v>192</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420</v>
      </c>
      <c r="D17028" t="s">
        <v>1</v>
      </c>
      <c r="E17028" s="144" t="s">
        <v>191</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420</v>
      </c>
      <c r="D17029" t="s">
        <v>1</v>
      </c>
      <c r="E17029" s="144" t="s">
        <v>191</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420</v>
      </c>
      <c r="D17030" t="s">
        <v>1</v>
      </c>
      <c r="E17030" s="144" t="s">
        <v>191</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420</v>
      </c>
      <c r="D17031" t="s">
        <v>1</v>
      </c>
      <c r="E17031" s="144" t="s">
        <v>191</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420</v>
      </c>
      <c r="D17032" t="s">
        <v>1</v>
      </c>
      <c r="E17032" s="144" t="s">
        <v>191</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420</v>
      </c>
      <c r="D17033" t="s">
        <v>1</v>
      </c>
      <c r="E17033" s="144" t="s">
        <v>191</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420</v>
      </c>
      <c r="D17034" t="s">
        <v>1</v>
      </c>
      <c r="E17034" s="144" t="s">
        <v>191</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420</v>
      </c>
      <c r="D17035" t="s">
        <v>1</v>
      </c>
      <c r="E17035" s="144" t="s">
        <v>191</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420</v>
      </c>
      <c r="D17036" t="s">
        <v>1</v>
      </c>
      <c r="E17036" s="144" t="s">
        <v>191</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420</v>
      </c>
      <c r="D17037" t="s">
        <v>1</v>
      </c>
      <c r="E17037" s="144" t="s">
        <v>191</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420</v>
      </c>
      <c r="D17038" t="s">
        <v>1</v>
      </c>
      <c r="E17038" s="144" t="s">
        <v>191</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420</v>
      </c>
      <c r="D17039" t="s">
        <v>1</v>
      </c>
      <c r="E17039" s="144" t="s">
        <v>191</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420</v>
      </c>
      <c r="D17040" t="s">
        <v>1</v>
      </c>
      <c r="E17040" s="144" t="s">
        <v>191</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420</v>
      </c>
      <c r="D17041" t="s">
        <v>1</v>
      </c>
      <c r="E17041" s="144" t="s">
        <v>191</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420</v>
      </c>
      <c r="D17042" t="s">
        <v>1</v>
      </c>
      <c r="E17042" s="144" t="s">
        <v>191</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420</v>
      </c>
      <c r="D17043" t="s">
        <v>1</v>
      </c>
      <c r="E17043" s="144" t="s">
        <v>191</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420</v>
      </c>
      <c r="D17044" t="s">
        <v>1</v>
      </c>
      <c r="E17044" s="144" t="s">
        <v>191</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421</v>
      </c>
      <c r="D17045" t="s">
        <v>488</v>
      </c>
      <c r="E17045" s="144" t="s">
        <v>193</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421</v>
      </c>
      <c r="D17046" t="s">
        <v>488</v>
      </c>
      <c r="E17046" s="144" t="s">
        <v>193</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421</v>
      </c>
      <c r="D17047" t="s">
        <v>488</v>
      </c>
      <c r="E17047" s="144" t="s">
        <v>193</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421</v>
      </c>
      <c r="D17048" t="s">
        <v>488</v>
      </c>
      <c r="E17048" s="144" t="s">
        <v>193</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421</v>
      </c>
      <c r="D17049" t="s">
        <v>488</v>
      </c>
      <c r="E17049" s="144" t="s">
        <v>193</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421</v>
      </c>
      <c r="D17050" t="s">
        <v>488</v>
      </c>
      <c r="E17050" s="144" t="s">
        <v>193</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421</v>
      </c>
      <c r="D17051" t="s">
        <v>488</v>
      </c>
      <c r="E17051" s="144" t="s">
        <v>193</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421</v>
      </c>
      <c r="D17052" t="s">
        <v>488</v>
      </c>
      <c r="E17052" s="144" t="s">
        <v>193</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421</v>
      </c>
      <c r="D17053" t="s">
        <v>488</v>
      </c>
      <c r="E17053" s="144" t="s">
        <v>193</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421</v>
      </c>
      <c r="D17054" t="s">
        <v>488</v>
      </c>
      <c r="E17054" s="144" t="s">
        <v>193</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421</v>
      </c>
      <c r="D17055" t="s">
        <v>488</v>
      </c>
      <c r="E17055" s="144" t="s">
        <v>193</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421</v>
      </c>
      <c r="D17056" t="s">
        <v>488</v>
      </c>
      <c r="E17056" s="144" t="s">
        <v>193</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421</v>
      </c>
      <c r="D17057" t="s">
        <v>488</v>
      </c>
      <c r="E17057" s="144" t="s">
        <v>193</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421</v>
      </c>
      <c r="D17058" t="s">
        <v>488</v>
      </c>
      <c r="E17058" s="144" t="s">
        <v>193</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421</v>
      </c>
      <c r="D17059" t="s">
        <v>488</v>
      </c>
      <c r="E17059" s="144" t="s">
        <v>193</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421</v>
      </c>
      <c r="D17060" t="s">
        <v>488</v>
      </c>
      <c r="E17060" s="144" t="s">
        <v>193</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421</v>
      </c>
      <c r="D17061" t="s">
        <v>488</v>
      </c>
      <c r="E17061" s="144" t="s">
        <v>193</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421</v>
      </c>
      <c r="D17062" t="s">
        <v>488</v>
      </c>
      <c r="E17062" s="144" t="s">
        <v>192</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421</v>
      </c>
      <c r="D17063" t="s">
        <v>488</v>
      </c>
      <c r="E17063" s="144" t="s">
        <v>192</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421</v>
      </c>
      <c r="D17064" t="s">
        <v>488</v>
      </c>
      <c r="E17064" s="144" t="s">
        <v>192</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421</v>
      </c>
      <c r="D17065" t="s">
        <v>488</v>
      </c>
      <c r="E17065" s="144" t="s">
        <v>192</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421</v>
      </c>
      <c r="D17066" t="s">
        <v>488</v>
      </c>
      <c r="E17066" s="144" t="s">
        <v>192</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421</v>
      </c>
      <c r="D17067" t="s">
        <v>488</v>
      </c>
      <c r="E17067" s="144" t="s">
        <v>192</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421</v>
      </c>
      <c r="D17068" t="s">
        <v>488</v>
      </c>
      <c r="E17068" s="144" t="s">
        <v>192</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421</v>
      </c>
      <c r="D17069" t="s">
        <v>488</v>
      </c>
      <c r="E17069" s="144" t="s">
        <v>192</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421</v>
      </c>
      <c r="D17070" t="s">
        <v>488</v>
      </c>
      <c r="E17070" s="144" t="s">
        <v>192</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421</v>
      </c>
      <c r="D17071" t="s">
        <v>488</v>
      </c>
      <c r="E17071" s="144" t="s">
        <v>192</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421</v>
      </c>
      <c r="D17072" t="s">
        <v>488</v>
      </c>
      <c r="E17072" s="144" t="s">
        <v>192</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421</v>
      </c>
      <c r="D17073" t="s">
        <v>488</v>
      </c>
      <c r="E17073" s="144" t="s">
        <v>192</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421</v>
      </c>
      <c r="D17074" t="s">
        <v>488</v>
      </c>
      <c r="E17074" s="144" t="s">
        <v>192</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421</v>
      </c>
      <c r="D17075" t="s">
        <v>488</v>
      </c>
      <c r="E17075" s="144" t="s">
        <v>192</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421</v>
      </c>
      <c r="D17076" t="s">
        <v>488</v>
      </c>
      <c r="E17076" s="144" t="s">
        <v>192</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421</v>
      </c>
      <c r="D17077" t="s">
        <v>488</v>
      </c>
      <c r="E17077" s="144" t="s">
        <v>192</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421</v>
      </c>
      <c r="D17078" t="s">
        <v>488</v>
      </c>
      <c r="E17078" s="144" t="s">
        <v>192</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421</v>
      </c>
      <c r="D17079" t="s">
        <v>488</v>
      </c>
      <c r="E17079" s="144" t="s">
        <v>191</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421</v>
      </c>
      <c r="D17080" t="s">
        <v>488</v>
      </c>
      <c r="E17080" s="144" t="s">
        <v>191</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421</v>
      </c>
      <c r="D17081" t="s">
        <v>488</v>
      </c>
      <c r="E17081" s="144" t="s">
        <v>191</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421</v>
      </c>
      <c r="D17082" t="s">
        <v>488</v>
      </c>
      <c r="E17082" s="144" t="s">
        <v>191</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421</v>
      </c>
      <c r="D17083" t="s">
        <v>488</v>
      </c>
      <c r="E17083" s="144" t="s">
        <v>191</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421</v>
      </c>
      <c r="D17084" t="s">
        <v>488</v>
      </c>
      <c r="E17084" s="144" t="s">
        <v>191</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421</v>
      </c>
      <c r="D17085" t="s">
        <v>488</v>
      </c>
      <c r="E17085" s="144" t="s">
        <v>191</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421</v>
      </c>
      <c r="D17086" t="s">
        <v>488</v>
      </c>
      <c r="E17086" s="144" t="s">
        <v>191</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421</v>
      </c>
      <c r="D17087" t="s">
        <v>488</v>
      </c>
      <c r="E17087" s="144" t="s">
        <v>191</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421</v>
      </c>
      <c r="D17088" t="s">
        <v>488</v>
      </c>
      <c r="E17088" s="144" t="s">
        <v>191</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421</v>
      </c>
      <c r="D17089" t="s">
        <v>488</v>
      </c>
      <c r="E17089" s="144" t="s">
        <v>191</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421</v>
      </c>
      <c r="D17090" t="s">
        <v>488</v>
      </c>
      <c r="E17090" s="144" t="s">
        <v>191</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421</v>
      </c>
      <c r="D17091" t="s">
        <v>488</v>
      </c>
      <c r="E17091" s="144" t="s">
        <v>191</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421</v>
      </c>
      <c r="D17092" t="s">
        <v>488</v>
      </c>
      <c r="E17092" s="144" t="s">
        <v>191</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421</v>
      </c>
      <c r="D17093" t="s">
        <v>488</v>
      </c>
      <c r="E17093" s="144" t="s">
        <v>191</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421</v>
      </c>
      <c r="D17094" t="s">
        <v>488</v>
      </c>
      <c r="E17094" s="144" t="s">
        <v>191</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421</v>
      </c>
      <c r="D17095" t="s">
        <v>488</v>
      </c>
      <c r="E17095" s="144" t="s">
        <v>191</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421</v>
      </c>
      <c r="D17096" t="s">
        <v>1</v>
      </c>
      <c r="E17096" s="144" t="s">
        <v>193</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421</v>
      </c>
      <c r="D17097" t="s">
        <v>1</v>
      </c>
      <c r="E17097" s="144" t="s">
        <v>193</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421</v>
      </c>
      <c r="D17098" t="s">
        <v>1</v>
      </c>
      <c r="E17098" s="144" t="s">
        <v>193</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421</v>
      </c>
      <c r="D17099" t="s">
        <v>1</v>
      </c>
      <c r="E17099" s="144" t="s">
        <v>193</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421</v>
      </c>
      <c r="D17100" t="s">
        <v>1</v>
      </c>
      <c r="E17100" s="144" t="s">
        <v>193</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421</v>
      </c>
      <c r="D17101" t="s">
        <v>1</v>
      </c>
      <c r="E17101" s="144" t="s">
        <v>193</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421</v>
      </c>
      <c r="D17102" t="s">
        <v>1</v>
      </c>
      <c r="E17102" s="144" t="s">
        <v>193</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421</v>
      </c>
      <c r="D17103" t="s">
        <v>1</v>
      </c>
      <c r="E17103" s="144" t="s">
        <v>193</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421</v>
      </c>
      <c r="D17104" t="s">
        <v>1</v>
      </c>
      <c r="E17104" s="144" t="s">
        <v>193</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421</v>
      </c>
      <c r="D17105" t="s">
        <v>1</v>
      </c>
      <c r="E17105" s="144" t="s">
        <v>193</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421</v>
      </c>
      <c r="D17106" t="s">
        <v>1</v>
      </c>
      <c r="E17106" s="144" t="s">
        <v>193</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421</v>
      </c>
      <c r="D17107" t="s">
        <v>1</v>
      </c>
      <c r="E17107" s="144" t="s">
        <v>193</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421</v>
      </c>
      <c r="D17108" t="s">
        <v>1</v>
      </c>
      <c r="E17108" s="144" t="s">
        <v>193</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421</v>
      </c>
      <c r="D17109" t="s">
        <v>1</v>
      </c>
      <c r="E17109" s="144" t="s">
        <v>193</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421</v>
      </c>
      <c r="D17110" t="s">
        <v>1</v>
      </c>
      <c r="E17110" s="144" t="s">
        <v>193</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421</v>
      </c>
      <c r="D17111" t="s">
        <v>1</v>
      </c>
      <c r="E17111" s="144" t="s">
        <v>193</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421</v>
      </c>
      <c r="D17112" t="s">
        <v>1</v>
      </c>
      <c r="E17112" s="144" t="s">
        <v>193</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421</v>
      </c>
      <c r="D17113" t="s">
        <v>1</v>
      </c>
      <c r="E17113" s="144" t="s">
        <v>192</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421</v>
      </c>
      <c r="D17114" t="s">
        <v>1</v>
      </c>
      <c r="E17114" s="144" t="s">
        <v>192</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421</v>
      </c>
      <c r="D17115" t="s">
        <v>1</v>
      </c>
      <c r="E17115" s="144" t="s">
        <v>192</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421</v>
      </c>
      <c r="D17116" t="s">
        <v>1</v>
      </c>
      <c r="E17116" s="144" t="s">
        <v>192</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421</v>
      </c>
      <c r="D17117" t="s">
        <v>1</v>
      </c>
      <c r="E17117" s="144" t="s">
        <v>192</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421</v>
      </c>
      <c r="D17118" t="s">
        <v>1</v>
      </c>
      <c r="E17118" s="144" t="s">
        <v>192</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421</v>
      </c>
      <c r="D17119" t="s">
        <v>1</v>
      </c>
      <c r="E17119" s="144" t="s">
        <v>192</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421</v>
      </c>
      <c r="D17120" t="s">
        <v>1</v>
      </c>
      <c r="E17120" s="144" t="s">
        <v>192</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421</v>
      </c>
      <c r="D17121" t="s">
        <v>1</v>
      </c>
      <c r="E17121" s="144" t="s">
        <v>192</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421</v>
      </c>
      <c r="D17122" t="s">
        <v>1</v>
      </c>
      <c r="E17122" s="144" t="s">
        <v>192</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421</v>
      </c>
      <c r="D17123" t="s">
        <v>1</v>
      </c>
      <c r="E17123" s="144" t="s">
        <v>192</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421</v>
      </c>
      <c r="D17124" t="s">
        <v>1</v>
      </c>
      <c r="E17124" s="144" t="s">
        <v>192</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421</v>
      </c>
      <c r="D17125" t="s">
        <v>1</v>
      </c>
      <c r="E17125" s="144" t="s">
        <v>192</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421</v>
      </c>
      <c r="D17126" t="s">
        <v>1</v>
      </c>
      <c r="E17126" s="144" t="s">
        <v>192</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421</v>
      </c>
      <c r="D17127" t="s">
        <v>1</v>
      </c>
      <c r="E17127" s="144" t="s">
        <v>192</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421</v>
      </c>
      <c r="D17128" t="s">
        <v>1</v>
      </c>
      <c r="E17128" s="144" t="s">
        <v>192</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421</v>
      </c>
      <c r="D17129" t="s">
        <v>1</v>
      </c>
      <c r="E17129" s="144" t="s">
        <v>192</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421</v>
      </c>
      <c r="D17130" t="s">
        <v>1</v>
      </c>
      <c r="E17130" s="144" t="s">
        <v>191</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421</v>
      </c>
      <c r="D17131" t="s">
        <v>1</v>
      </c>
      <c r="E17131" s="144" t="s">
        <v>191</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421</v>
      </c>
      <c r="D17132" t="s">
        <v>1</v>
      </c>
      <c r="E17132" s="144" t="s">
        <v>191</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421</v>
      </c>
      <c r="D17133" t="s">
        <v>1</v>
      </c>
      <c r="E17133" s="144" t="s">
        <v>191</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421</v>
      </c>
      <c r="D17134" t="s">
        <v>1</v>
      </c>
      <c r="E17134" s="144" t="s">
        <v>191</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421</v>
      </c>
      <c r="D17135" t="s">
        <v>1</v>
      </c>
      <c r="E17135" s="144" t="s">
        <v>191</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421</v>
      </c>
      <c r="D17136" t="s">
        <v>1</v>
      </c>
      <c r="E17136" s="144" t="s">
        <v>191</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421</v>
      </c>
      <c r="D17137" t="s">
        <v>1</v>
      </c>
      <c r="E17137" s="144" t="s">
        <v>191</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421</v>
      </c>
      <c r="D17138" t="s">
        <v>1</v>
      </c>
      <c r="E17138" s="144" t="s">
        <v>191</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421</v>
      </c>
      <c r="D17139" t="s">
        <v>1</v>
      </c>
      <c r="E17139" s="144" t="s">
        <v>191</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421</v>
      </c>
      <c r="D17140" t="s">
        <v>1</v>
      </c>
      <c r="E17140" s="144" t="s">
        <v>191</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421</v>
      </c>
      <c r="D17141" t="s">
        <v>1</v>
      </c>
      <c r="E17141" s="144" t="s">
        <v>191</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421</v>
      </c>
      <c r="D17142" t="s">
        <v>1</v>
      </c>
      <c r="E17142" s="144" t="s">
        <v>191</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421</v>
      </c>
      <c r="D17143" t="s">
        <v>1</v>
      </c>
      <c r="E17143" s="144" t="s">
        <v>191</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421</v>
      </c>
      <c r="D17144" t="s">
        <v>1</v>
      </c>
      <c r="E17144" s="144" t="s">
        <v>191</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421</v>
      </c>
      <c r="D17145" t="s">
        <v>1</v>
      </c>
      <c r="E17145" s="144" t="s">
        <v>191</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421</v>
      </c>
      <c r="D17146" t="s">
        <v>1</v>
      </c>
      <c r="E17146" s="144" t="s">
        <v>191</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422</v>
      </c>
      <c r="D17147" t="s">
        <v>488</v>
      </c>
      <c r="E17147" s="144" t="s">
        <v>193</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422</v>
      </c>
      <c r="D17148" t="s">
        <v>488</v>
      </c>
      <c r="E17148" s="144" t="s">
        <v>193</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422</v>
      </c>
      <c r="D17149" t="s">
        <v>488</v>
      </c>
      <c r="E17149" s="144" t="s">
        <v>193</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422</v>
      </c>
      <c r="D17150" t="s">
        <v>488</v>
      </c>
      <c r="E17150" s="144" t="s">
        <v>193</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422</v>
      </c>
      <c r="D17151" t="s">
        <v>488</v>
      </c>
      <c r="E17151" s="144" t="s">
        <v>193</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422</v>
      </c>
      <c r="D17152" t="s">
        <v>488</v>
      </c>
      <c r="E17152" s="144" t="s">
        <v>193</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422</v>
      </c>
      <c r="D17153" t="s">
        <v>488</v>
      </c>
      <c r="E17153" s="144" t="s">
        <v>193</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422</v>
      </c>
      <c r="D17154" t="s">
        <v>488</v>
      </c>
      <c r="E17154" s="144" t="s">
        <v>193</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422</v>
      </c>
      <c r="D17155" t="s">
        <v>488</v>
      </c>
      <c r="E17155" s="144" t="s">
        <v>193</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422</v>
      </c>
      <c r="D17156" t="s">
        <v>488</v>
      </c>
      <c r="E17156" s="144" t="s">
        <v>193</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422</v>
      </c>
      <c r="D17157" t="s">
        <v>488</v>
      </c>
      <c r="E17157" s="144" t="s">
        <v>193</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422</v>
      </c>
      <c r="D17158" t="s">
        <v>488</v>
      </c>
      <c r="E17158" s="144" t="s">
        <v>193</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422</v>
      </c>
      <c r="D17159" t="s">
        <v>488</v>
      </c>
      <c r="E17159" s="144" t="s">
        <v>193</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422</v>
      </c>
      <c r="D17160" t="s">
        <v>488</v>
      </c>
      <c r="E17160" s="144" t="s">
        <v>193</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422</v>
      </c>
      <c r="D17161" t="s">
        <v>488</v>
      </c>
      <c r="E17161" s="144" t="s">
        <v>193</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422</v>
      </c>
      <c r="D17162" t="s">
        <v>488</v>
      </c>
      <c r="E17162" s="144" t="s">
        <v>193</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422</v>
      </c>
      <c r="D17163" t="s">
        <v>488</v>
      </c>
      <c r="E17163" s="144" t="s">
        <v>193</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422</v>
      </c>
      <c r="D17164" t="s">
        <v>488</v>
      </c>
      <c r="E17164" s="144" t="s">
        <v>192</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422</v>
      </c>
      <c r="D17165" t="s">
        <v>488</v>
      </c>
      <c r="E17165" s="144" t="s">
        <v>192</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422</v>
      </c>
      <c r="D17166" t="s">
        <v>488</v>
      </c>
      <c r="E17166" s="144" t="s">
        <v>192</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422</v>
      </c>
      <c r="D17167" t="s">
        <v>488</v>
      </c>
      <c r="E17167" s="144" t="s">
        <v>192</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422</v>
      </c>
      <c r="D17168" t="s">
        <v>488</v>
      </c>
      <c r="E17168" s="144" t="s">
        <v>192</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422</v>
      </c>
      <c r="D17169" t="s">
        <v>488</v>
      </c>
      <c r="E17169" s="144" t="s">
        <v>192</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422</v>
      </c>
      <c r="D17170" t="s">
        <v>488</v>
      </c>
      <c r="E17170" s="144" t="s">
        <v>192</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422</v>
      </c>
      <c r="D17171" t="s">
        <v>488</v>
      </c>
      <c r="E17171" s="144" t="s">
        <v>192</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422</v>
      </c>
      <c r="D17172" t="s">
        <v>488</v>
      </c>
      <c r="E17172" s="144" t="s">
        <v>192</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422</v>
      </c>
      <c r="D17173" t="s">
        <v>488</v>
      </c>
      <c r="E17173" s="144" t="s">
        <v>192</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422</v>
      </c>
      <c r="D17174" t="s">
        <v>488</v>
      </c>
      <c r="E17174" s="144" t="s">
        <v>192</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422</v>
      </c>
      <c r="D17175" t="s">
        <v>488</v>
      </c>
      <c r="E17175" s="144" t="s">
        <v>192</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422</v>
      </c>
      <c r="D17176" t="s">
        <v>488</v>
      </c>
      <c r="E17176" s="144" t="s">
        <v>192</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422</v>
      </c>
      <c r="D17177" t="s">
        <v>488</v>
      </c>
      <c r="E17177" s="144" t="s">
        <v>192</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422</v>
      </c>
      <c r="D17178" t="s">
        <v>488</v>
      </c>
      <c r="E17178" s="144" t="s">
        <v>192</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422</v>
      </c>
      <c r="D17179" t="s">
        <v>488</v>
      </c>
      <c r="E17179" s="144" t="s">
        <v>192</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422</v>
      </c>
      <c r="D17180" t="s">
        <v>488</v>
      </c>
      <c r="E17180" s="144" t="s">
        <v>192</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422</v>
      </c>
      <c r="D17181" t="s">
        <v>488</v>
      </c>
      <c r="E17181" s="144" t="s">
        <v>191</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422</v>
      </c>
      <c r="D17182" t="s">
        <v>488</v>
      </c>
      <c r="E17182" s="144" t="s">
        <v>191</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422</v>
      </c>
      <c r="D17183" t="s">
        <v>488</v>
      </c>
      <c r="E17183" s="144" t="s">
        <v>191</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422</v>
      </c>
      <c r="D17184" t="s">
        <v>488</v>
      </c>
      <c r="E17184" s="144" t="s">
        <v>191</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422</v>
      </c>
      <c r="D17185" t="s">
        <v>488</v>
      </c>
      <c r="E17185" s="144" t="s">
        <v>191</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422</v>
      </c>
      <c r="D17186" t="s">
        <v>488</v>
      </c>
      <c r="E17186" s="144" t="s">
        <v>191</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422</v>
      </c>
      <c r="D17187" t="s">
        <v>488</v>
      </c>
      <c r="E17187" s="144" t="s">
        <v>191</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422</v>
      </c>
      <c r="D17188" t="s">
        <v>488</v>
      </c>
      <c r="E17188" s="144" t="s">
        <v>191</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422</v>
      </c>
      <c r="D17189" t="s">
        <v>488</v>
      </c>
      <c r="E17189" s="144" t="s">
        <v>191</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422</v>
      </c>
      <c r="D17190" t="s">
        <v>488</v>
      </c>
      <c r="E17190" s="144" t="s">
        <v>191</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422</v>
      </c>
      <c r="D17191" t="s">
        <v>488</v>
      </c>
      <c r="E17191" s="144" t="s">
        <v>191</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422</v>
      </c>
      <c r="D17192" t="s">
        <v>488</v>
      </c>
      <c r="E17192" s="144" t="s">
        <v>191</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422</v>
      </c>
      <c r="D17193" t="s">
        <v>488</v>
      </c>
      <c r="E17193" s="144" t="s">
        <v>191</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422</v>
      </c>
      <c r="D17194" t="s">
        <v>488</v>
      </c>
      <c r="E17194" s="144" t="s">
        <v>191</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422</v>
      </c>
      <c r="D17195" t="s">
        <v>488</v>
      </c>
      <c r="E17195" s="144" t="s">
        <v>191</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422</v>
      </c>
      <c r="D17196" t="s">
        <v>488</v>
      </c>
      <c r="E17196" s="144" t="s">
        <v>191</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422</v>
      </c>
      <c r="D17197" t="s">
        <v>488</v>
      </c>
      <c r="E17197" s="144" t="s">
        <v>191</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422</v>
      </c>
      <c r="D17198" t="s">
        <v>1</v>
      </c>
      <c r="E17198" s="144" t="s">
        <v>193</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422</v>
      </c>
      <c r="D17199" t="s">
        <v>1</v>
      </c>
      <c r="E17199" s="144" t="s">
        <v>193</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422</v>
      </c>
      <c r="D17200" t="s">
        <v>1</v>
      </c>
      <c r="E17200" s="144" t="s">
        <v>193</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422</v>
      </c>
      <c r="D17201" t="s">
        <v>1</v>
      </c>
      <c r="E17201" s="144" t="s">
        <v>193</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422</v>
      </c>
      <c r="D17202" t="s">
        <v>1</v>
      </c>
      <c r="E17202" s="144" t="s">
        <v>193</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422</v>
      </c>
      <c r="D17203" t="s">
        <v>1</v>
      </c>
      <c r="E17203" s="144" t="s">
        <v>193</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422</v>
      </c>
      <c r="D17204" t="s">
        <v>1</v>
      </c>
      <c r="E17204" s="144" t="s">
        <v>193</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422</v>
      </c>
      <c r="D17205" t="s">
        <v>1</v>
      </c>
      <c r="E17205" s="144" t="s">
        <v>193</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422</v>
      </c>
      <c r="D17206" t="s">
        <v>1</v>
      </c>
      <c r="E17206" s="144" t="s">
        <v>193</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422</v>
      </c>
      <c r="D17207" t="s">
        <v>1</v>
      </c>
      <c r="E17207" s="144" t="s">
        <v>193</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422</v>
      </c>
      <c r="D17208" t="s">
        <v>1</v>
      </c>
      <c r="E17208" s="144" t="s">
        <v>193</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422</v>
      </c>
      <c r="D17209" t="s">
        <v>1</v>
      </c>
      <c r="E17209" s="144" t="s">
        <v>193</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422</v>
      </c>
      <c r="D17210" t="s">
        <v>1</v>
      </c>
      <c r="E17210" s="144" t="s">
        <v>193</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422</v>
      </c>
      <c r="D17211" t="s">
        <v>1</v>
      </c>
      <c r="E17211" s="144" t="s">
        <v>193</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422</v>
      </c>
      <c r="D17212" t="s">
        <v>1</v>
      </c>
      <c r="E17212" s="144" t="s">
        <v>193</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422</v>
      </c>
      <c r="D17213" t="s">
        <v>1</v>
      </c>
      <c r="E17213" s="144" t="s">
        <v>193</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422</v>
      </c>
      <c r="D17214" t="s">
        <v>1</v>
      </c>
      <c r="E17214" s="144" t="s">
        <v>193</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422</v>
      </c>
      <c r="D17215" t="s">
        <v>1</v>
      </c>
      <c r="E17215" s="144" t="s">
        <v>192</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422</v>
      </c>
      <c r="D17216" t="s">
        <v>1</v>
      </c>
      <c r="E17216" s="144" t="s">
        <v>192</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422</v>
      </c>
      <c r="D17217" t="s">
        <v>1</v>
      </c>
      <c r="E17217" s="144" t="s">
        <v>192</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422</v>
      </c>
      <c r="D17218" t="s">
        <v>1</v>
      </c>
      <c r="E17218" s="144" t="s">
        <v>192</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422</v>
      </c>
      <c r="D17219" t="s">
        <v>1</v>
      </c>
      <c r="E17219" s="144" t="s">
        <v>192</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422</v>
      </c>
      <c r="D17220" t="s">
        <v>1</v>
      </c>
      <c r="E17220" s="144" t="s">
        <v>192</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422</v>
      </c>
      <c r="D17221" t="s">
        <v>1</v>
      </c>
      <c r="E17221" s="144" t="s">
        <v>192</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422</v>
      </c>
      <c r="D17222" t="s">
        <v>1</v>
      </c>
      <c r="E17222" s="144" t="s">
        <v>192</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422</v>
      </c>
      <c r="D17223" t="s">
        <v>1</v>
      </c>
      <c r="E17223" s="144" t="s">
        <v>192</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422</v>
      </c>
      <c r="D17224" t="s">
        <v>1</v>
      </c>
      <c r="E17224" s="144" t="s">
        <v>192</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422</v>
      </c>
      <c r="D17225" t="s">
        <v>1</v>
      </c>
      <c r="E17225" s="144" t="s">
        <v>192</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422</v>
      </c>
      <c r="D17226" t="s">
        <v>1</v>
      </c>
      <c r="E17226" s="144" t="s">
        <v>192</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422</v>
      </c>
      <c r="D17227" t="s">
        <v>1</v>
      </c>
      <c r="E17227" s="144" t="s">
        <v>192</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422</v>
      </c>
      <c r="D17228" t="s">
        <v>1</v>
      </c>
      <c r="E17228" s="144" t="s">
        <v>192</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422</v>
      </c>
      <c r="D17229" t="s">
        <v>1</v>
      </c>
      <c r="E17229" s="144" t="s">
        <v>192</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422</v>
      </c>
      <c r="D17230" t="s">
        <v>1</v>
      </c>
      <c r="E17230" s="144" t="s">
        <v>192</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422</v>
      </c>
      <c r="D17231" t="s">
        <v>1</v>
      </c>
      <c r="E17231" s="144" t="s">
        <v>192</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422</v>
      </c>
      <c r="D17232" t="s">
        <v>1</v>
      </c>
      <c r="E17232" s="144" t="s">
        <v>191</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422</v>
      </c>
      <c r="D17233" t="s">
        <v>1</v>
      </c>
      <c r="E17233" s="144" t="s">
        <v>191</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422</v>
      </c>
      <c r="D17234" t="s">
        <v>1</v>
      </c>
      <c r="E17234" s="144" t="s">
        <v>191</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422</v>
      </c>
      <c r="D17235" t="s">
        <v>1</v>
      </c>
      <c r="E17235" s="144" t="s">
        <v>191</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422</v>
      </c>
      <c r="D17236" t="s">
        <v>1</v>
      </c>
      <c r="E17236" s="144" t="s">
        <v>191</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422</v>
      </c>
      <c r="D17237" t="s">
        <v>1</v>
      </c>
      <c r="E17237" s="144" t="s">
        <v>191</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422</v>
      </c>
      <c r="D17238" t="s">
        <v>1</v>
      </c>
      <c r="E17238" s="144" t="s">
        <v>191</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422</v>
      </c>
      <c r="D17239" t="s">
        <v>1</v>
      </c>
      <c r="E17239" s="144" t="s">
        <v>191</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422</v>
      </c>
      <c r="D17240" t="s">
        <v>1</v>
      </c>
      <c r="E17240" s="144" t="s">
        <v>191</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422</v>
      </c>
      <c r="D17241" t="s">
        <v>1</v>
      </c>
      <c r="E17241" s="144" t="s">
        <v>191</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422</v>
      </c>
      <c r="D17242" t="s">
        <v>1</v>
      </c>
      <c r="E17242" s="144" t="s">
        <v>191</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422</v>
      </c>
      <c r="D17243" t="s">
        <v>1</v>
      </c>
      <c r="E17243" s="144" t="s">
        <v>191</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422</v>
      </c>
      <c r="D17244" t="s">
        <v>1</v>
      </c>
      <c r="E17244" s="144" t="s">
        <v>191</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422</v>
      </c>
      <c r="D17245" t="s">
        <v>1</v>
      </c>
      <c r="E17245" s="144" t="s">
        <v>191</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422</v>
      </c>
      <c r="D17246" t="s">
        <v>1</v>
      </c>
      <c r="E17246" s="144" t="s">
        <v>191</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422</v>
      </c>
      <c r="D17247" t="s">
        <v>1</v>
      </c>
      <c r="E17247" s="144" t="s">
        <v>191</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422</v>
      </c>
      <c r="D17248" t="s">
        <v>1</v>
      </c>
      <c r="E17248" s="144" t="s">
        <v>191</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423</v>
      </c>
      <c r="D17249" t="s">
        <v>488</v>
      </c>
      <c r="E17249" s="144" t="s">
        <v>193</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423</v>
      </c>
      <c r="D17250" t="s">
        <v>488</v>
      </c>
      <c r="E17250" s="144" t="s">
        <v>193</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423</v>
      </c>
      <c r="D17251" t="s">
        <v>488</v>
      </c>
      <c r="E17251" s="144" t="s">
        <v>193</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423</v>
      </c>
      <c r="D17252" t="s">
        <v>488</v>
      </c>
      <c r="E17252" s="144" t="s">
        <v>193</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423</v>
      </c>
      <c r="D17253" t="s">
        <v>488</v>
      </c>
      <c r="E17253" s="144" t="s">
        <v>193</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423</v>
      </c>
      <c r="D17254" t="s">
        <v>488</v>
      </c>
      <c r="E17254" s="144" t="s">
        <v>193</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423</v>
      </c>
      <c r="D17255" t="s">
        <v>488</v>
      </c>
      <c r="E17255" s="144" t="s">
        <v>193</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423</v>
      </c>
      <c r="D17256" t="s">
        <v>488</v>
      </c>
      <c r="E17256" s="144" t="s">
        <v>193</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423</v>
      </c>
      <c r="D17257" t="s">
        <v>488</v>
      </c>
      <c r="E17257" s="144" t="s">
        <v>193</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423</v>
      </c>
      <c r="D17258" t="s">
        <v>488</v>
      </c>
      <c r="E17258" s="144" t="s">
        <v>193</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423</v>
      </c>
      <c r="D17259" t="s">
        <v>488</v>
      </c>
      <c r="E17259" s="144" t="s">
        <v>193</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423</v>
      </c>
      <c r="D17260" t="s">
        <v>488</v>
      </c>
      <c r="E17260" s="144" t="s">
        <v>193</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423</v>
      </c>
      <c r="D17261" t="s">
        <v>488</v>
      </c>
      <c r="E17261" s="144" t="s">
        <v>193</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423</v>
      </c>
      <c r="D17262" t="s">
        <v>488</v>
      </c>
      <c r="E17262" s="144" t="s">
        <v>193</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423</v>
      </c>
      <c r="D17263" t="s">
        <v>488</v>
      </c>
      <c r="E17263" s="144" t="s">
        <v>193</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423</v>
      </c>
      <c r="D17264" t="s">
        <v>488</v>
      </c>
      <c r="E17264" s="144" t="s">
        <v>193</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423</v>
      </c>
      <c r="D17265" t="s">
        <v>488</v>
      </c>
      <c r="E17265" s="144" t="s">
        <v>193</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423</v>
      </c>
      <c r="D17266" t="s">
        <v>488</v>
      </c>
      <c r="E17266" s="144" t="s">
        <v>192</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423</v>
      </c>
      <c r="D17267" t="s">
        <v>488</v>
      </c>
      <c r="E17267" s="144" t="s">
        <v>192</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423</v>
      </c>
      <c r="D17268" t="s">
        <v>488</v>
      </c>
      <c r="E17268" s="144" t="s">
        <v>192</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423</v>
      </c>
      <c r="D17269" t="s">
        <v>488</v>
      </c>
      <c r="E17269" s="144" t="s">
        <v>192</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423</v>
      </c>
      <c r="D17270" t="s">
        <v>488</v>
      </c>
      <c r="E17270" s="144" t="s">
        <v>192</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423</v>
      </c>
      <c r="D17271" t="s">
        <v>488</v>
      </c>
      <c r="E17271" s="144" t="s">
        <v>192</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423</v>
      </c>
      <c r="D17272" t="s">
        <v>488</v>
      </c>
      <c r="E17272" s="144" t="s">
        <v>192</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423</v>
      </c>
      <c r="D17273" t="s">
        <v>488</v>
      </c>
      <c r="E17273" s="144" t="s">
        <v>192</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423</v>
      </c>
      <c r="D17274" t="s">
        <v>488</v>
      </c>
      <c r="E17274" s="144" t="s">
        <v>192</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423</v>
      </c>
      <c r="D17275" t="s">
        <v>488</v>
      </c>
      <c r="E17275" s="144" t="s">
        <v>192</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423</v>
      </c>
      <c r="D17276" t="s">
        <v>488</v>
      </c>
      <c r="E17276" s="144" t="s">
        <v>192</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423</v>
      </c>
      <c r="D17277" t="s">
        <v>488</v>
      </c>
      <c r="E17277" s="144" t="s">
        <v>192</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423</v>
      </c>
      <c r="D17278" t="s">
        <v>488</v>
      </c>
      <c r="E17278" s="144" t="s">
        <v>192</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423</v>
      </c>
      <c r="D17279" t="s">
        <v>488</v>
      </c>
      <c r="E17279" s="144" t="s">
        <v>192</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423</v>
      </c>
      <c r="D17280" t="s">
        <v>488</v>
      </c>
      <c r="E17280" s="144" t="s">
        <v>192</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423</v>
      </c>
      <c r="D17281" t="s">
        <v>488</v>
      </c>
      <c r="E17281" s="144" t="s">
        <v>192</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423</v>
      </c>
      <c r="D17282" t="s">
        <v>488</v>
      </c>
      <c r="E17282" s="144" t="s">
        <v>192</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423</v>
      </c>
      <c r="D17283" t="s">
        <v>488</v>
      </c>
      <c r="E17283" s="144" t="s">
        <v>191</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423</v>
      </c>
      <c r="D17284" t="s">
        <v>488</v>
      </c>
      <c r="E17284" s="144" t="s">
        <v>191</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423</v>
      </c>
      <c r="D17285" t="s">
        <v>488</v>
      </c>
      <c r="E17285" s="144" t="s">
        <v>191</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423</v>
      </c>
      <c r="D17286" t="s">
        <v>488</v>
      </c>
      <c r="E17286" s="144" t="s">
        <v>191</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423</v>
      </c>
      <c r="D17287" t="s">
        <v>488</v>
      </c>
      <c r="E17287" s="144" t="s">
        <v>191</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423</v>
      </c>
      <c r="D17288" t="s">
        <v>488</v>
      </c>
      <c r="E17288" s="144" t="s">
        <v>191</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423</v>
      </c>
      <c r="D17289" t="s">
        <v>488</v>
      </c>
      <c r="E17289" s="144" t="s">
        <v>191</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423</v>
      </c>
      <c r="D17290" t="s">
        <v>488</v>
      </c>
      <c r="E17290" s="144" t="s">
        <v>191</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423</v>
      </c>
      <c r="D17291" t="s">
        <v>488</v>
      </c>
      <c r="E17291" s="144" t="s">
        <v>191</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423</v>
      </c>
      <c r="D17292" t="s">
        <v>488</v>
      </c>
      <c r="E17292" s="144" t="s">
        <v>191</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423</v>
      </c>
      <c r="D17293" t="s">
        <v>488</v>
      </c>
      <c r="E17293" s="144" t="s">
        <v>191</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423</v>
      </c>
      <c r="D17294" t="s">
        <v>488</v>
      </c>
      <c r="E17294" s="144" t="s">
        <v>191</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423</v>
      </c>
      <c r="D17295" t="s">
        <v>488</v>
      </c>
      <c r="E17295" s="144" t="s">
        <v>191</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423</v>
      </c>
      <c r="D17296" t="s">
        <v>488</v>
      </c>
      <c r="E17296" s="144" t="s">
        <v>191</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423</v>
      </c>
      <c r="D17297" t="s">
        <v>488</v>
      </c>
      <c r="E17297" s="144" t="s">
        <v>191</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423</v>
      </c>
      <c r="D17298" t="s">
        <v>488</v>
      </c>
      <c r="E17298" s="144" t="s">
        <v>191</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423</v>
      </c>
      <c r="D17299" t="s">
        <v>488</v>
      </c>
      <c r="E17299" s="144" t="s">
        <v>191</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423</v>
      </c>
      <c r="D17300" t="s">
        <v>1</v>
      </c>
      <c r="E17300" s="144" t="s">
        <v>193</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423</v>
      </c>
      <c r="D17301" t="s">
        <v>1</v>
      </c>
      <c r="E17301" s="144" t="s">
        <v>193</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423</v>
      </c>
      <c r="D17302" t="s">
        <v>1</v>
      </c>
      <c r="E17302" s="144" t="s">
        <v>193</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423</v>
      </c>
      <c r="D17303" t="s">
        <v>1</v>
      </c>
      <c r="E17303" s="144" t="s">
        <v>193</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423</v>
      </c>
      <c r="D17304" t="s">
        <v>1</v>
      </c>
      <c r="E17304" s="144" t="s">
        <v>193</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423</v>
      </c>
      <c r="D17305" t="s">
        <v>1</v>
      </c>
      <c r="E17305" s="144" t="s">
        <v>193</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423</v>
      </c>
      <c r="D17306" t="s">
        <v>1</v>
      </c>
      <c r="E17306" s="144" t="s">
        <v>193</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423</v>
      </c>
      <c r="D17307" t="s">
        <v>1</v>
      </c>
      <c r="E17307" s="144" t="s">
        <v>193</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423</v>
      </c>
      <c r="D17308" t="s">
        <v>1</v>
      </c>
      <c r="E17308" s="144" t="s">
        <v>193</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423</v>
      </c>
      <c r="D17309" t="s">
        <v>1</v>
      </c>
      <c r="E17309" s="144" t="s">
        <v>193</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423</v>
      </c>
      <c r="D17310" t="s">
        <v>1</v>
      </c>
      <c r="E17310" s="144" t="s">
        <v>193</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423</v>
      </c>
      <c r="D17311" t="s">
        <v>1</v>
      </c>
      <c r="E17311" s="144" t="s">
        <v>193</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423</v>
      </c>
      <c r="D17312" t="s">
        <v>1</v>
      </c>
      <c r="E17312" s="144" t="s">
        <v>193</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423</v>
      </c>
      <c r="D17313" t="s">
        <v>1</v>
      </c>
      <c r="E17313" s="144" t="s">
        <v>193</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423</v>
      </c>
      <c r="D17314" t="s">
        <v>1</v>
      </c>
      <c r="E17314" s="144" t="s">
        <v>193</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423</v>
      </c>
      <c r="D17315" t="s">
        <v>1</v>
      </c>
      <c r="E17315" s="144" t="s">
        <v>193</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423</v>
      </c>
      <c r="D17316" t="s">
        <v>1</v>
      </c>
      <c r="E17316" s="144" t="s">
        <v>193</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423</v>
      </c>
      <c r="D17317" t="s">
        <v>1</v>
      </c>
      <c r="E17317" s="144" t="s">
        <v>192</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423</v>
      </c>
      <c r="D17318" t="s">
        <v>1</v>
      </c>
      <c r="E17318" s="144" t="s">
        <v>192</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423</v>
      </c>
      <c r="D17319" t="s">
        <v>1</v>
      </c>
      <c r="E17319" s="144" t="s">
        <v>192</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423</v>
      </c>
      <c r="D17320" t="s">
        <v>1</v>
      </c>
      <c r="E17320" s="144" t="s">
        <v>192</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423</v>
      </c>
      <c r="D17321" t="s">
        <v>1</v>
      </c>
      <c r="E17321" s="144" t="s">
        <v>192</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423</v>
      </c>
      <c r="D17322" t="s">
        <v>1</v>
      </c>
      <c r="E17322" s="144" t="s">
        <v>192</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423</v>
      </c>
      <c r="D17323" t="s">
        <v>1</v>
      </c>
      <c r="E17323" s="144" t="s">
        <v>192</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423</v>
      </c>
      <c r="D17324" t="s">
        <v>1</v>
      </c>
      <c r="E17324" s="144" t="s">
        <v>192</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423</v>
      </c>
      <c r="D17325" t="s">
        <v>1</v>
      </c>
      <c r="E17325" s="144" t="s">
        <v>192</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423</v>
      </c>
      <c r="D17326" t="s">
        <v>1</v>
      </c>
      <c r="E17326" s="144" t="s">
        <v>192</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423</v>
      </c>
      <c r="D17327" t="s">
        <v>1</v>
      </c>
      <c r="E17327" s="144" t="s">
        <v>192</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423</v>
      </c>
      <c r="D17328" t="s">
        <v>1</v>
      </c>
      <c r="E17328" s="144" t="s">
        <v>192</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423</v>
      </c>
      <c r="D17329" t="s">
        <v>1</v>
      </c>
      <c r="E17329" s="144" t="s">
        <v>192</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423</v>
      </c>
      <c r="D17330" t="s">
        <v>1</v>
      </c>
      <c r="E17330" s="144" t="s">
        <v>192</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423</v>
      </c>
      <c r="D17331" t="s">
        <v>1</v>
      </c>
      <c r="E17331" s="144" t="s">
        <v>192</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423</v>
      </c>
      <c r="D17332" t="s">
        <v>1</v>
      </c>
      <c r="E17332" s="144" t="s">
        <v>192</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423</v>
      </c>
      <c r="D17333" t="s">
        <v>1</v>
      </c>
      <c r="E17333" s="144" t="s">
        <v>192</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423</v>
      </c>
      <c r="D17334" t="s">
        <v>1</v>
      </c>
      <c r="E17334" s="144" t="s">
        <v>191</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423</v>
      </c>
      <c r="D17335" t="s">
        <v>1</v>
      </c>
      <c r="E17335" s="144" t="s">
        <v>191</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423</v>
      </c>
      <c r="D17336" t="s">
        <v>1</v>
      </c>
      <c r="E17336" s="144" t="s">
        <v>191</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423</v>
      </c>
      <c r="D17337" t="s">
        <v>1</v>
      </c>
      <c r="E17337" s="144" t="s">
        <v>191</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423</v>
      </c>
      <c r="D17338" t="s">
        <v>1</v>
      </c>
      <c r="E17338" s="144" t="s">
        <v>191</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423</v>
      </c>
      <c r="D17339" t="s">
        <v>1</v>
      </c>
      <c r="E17339" s="144" t="s">
        <v>191</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423</v>
      </c>
      <c r="D17340" t="s">
        <v>1</v>
      </c>
      <c r="E17340" s="144" t="s">
        <v>191</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423</v>
      </c>
      <c r="D17341" t="s">
        <v>1</v>
      </c>
      <c r="E17341" s="144" t="s">
        <v>191</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423</v>
      </c>
      <c r="D17342" t="s">
        <v>1</v>
      </c>
      <c r="E17342" s="144" t="s">
        <v>191</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423</v>
      </c>
      <c r="D17343" t="s">
        <v>1</v>
      </c>
      <c r="E17343" s="144" t="s">
        <v>191</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423</v>
      </c>
      <c r="D17344" t="s">
        <v>1</v>
      </c>
      <c r="E17344" s="144" t="s">
        <v>191</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423</v>
      </c>
      <c r="D17345" t="s">
        <v>1</v>
      </c>
      <c r="E17345" s="144" t="s">
        <v>191</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423</v>
      </c>
      <c r="D17346" t="s">
        <v>1</v>
      </c>
      <c r="E17346" s="144" t="s">
        <v>191</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423</v>
      </c>
      <c r="D17347" t="s">
        <v>1</v>
      </c>
      <c r="E17347" s="144" t="s">
        <v>191</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423</v>
      </c>
      <c r="D17348" t="s">
        <v>1</v>
      </c>
      <c r="E17348" s="144" t="s">
        <v>191</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423</v>
      </c>
      <c r="D17349" t="s">
        <v>1</v>
      </c>
      <c r="E17349" s="144" t="s">
        <v>191</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423</v>
      </c>
      <c r="D17350" t="s">
        <v>1</v>
      </c>
      <c r="E17350" s="144" t="s">
        <v>191</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424</v>
      </c>
      <c r="D17351" t="s">
        <v>488</v>
      </c>
      <c r="E17351" s="144" t="s">
        <v>193</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424</v>
      </c>
      <c r="D17352" t="s">
        <v>488</v>
      </c>
      <c r="E17352" s="144" t="s">
        <v>193</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424</v>
      </c>
      <c r="D17353" t="s">
        <v>488</v>
      </c>
      <c r="E17353" s="144" t="s">
        <v>193</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424</v>
      </c>
      <c r="D17354" t="s">
        <v>488</v>
      </c>
      <c r="E17354" s="144" t="s">
        <v>193</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424</v>
      </c>
      <c r="D17355" t="s">
        <v>488</v>
      </c>
      <c r="E17355" s="144" t="s">
        <v>193</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424</v>
      </c>
      <c r="D17356" t="s">
        <v>488</v>
      </c>
      <c r="E17356" s="144" t="s">
        <v>193</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424</v>
      </c>
      <c r="D17357" t="s">
        <v>488</v>
      </c>
      <c r="E17357" s="144" t="s">
        <v>193</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424</v>
      </c>
      <c r="D17358" t="s">
        <v>488</v>
      </c>
      <c r="E17358" s="144" t="s">
        <v>193</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424</v>
      </c>
      <c r="D17359" t="s">
        <v>488</v>
      </c>
      <c r="E17359" s="144" t="s">
        <v>193</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424</v>
      </c>
      <c r="D17360" t="s">
        <v>488</v>
      </c>
      <c r="E17360" s="144" t="s">
        <v>193</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424</v>
      </c>
      <c r="D17361" t="s">
        <v>488</v>
      </c>
      <c r="E17361" s="144" t="s">
        <v>193</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424</v>
      </c>
      <c r="D17362" t="s">
        <v>488</v>
      </c>
      <c r="E17362" s="144" t="s">
        <v>193</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424</v>
      </c>
      <c r="D17363" t="s">
        <v>488</v>
      </c>
      <c r="E17363" s="144" t="s">
        <v>193</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424</v>
      </c>
      <c r="D17364" t="s">
        <v>488</v>
      </c>
      <c r="E17364" s="144" t="s">
        <v>193</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424</v>
      </c>
      <c r="D17365" t="s">
        <v>488</v>
      </c>
      <c r="E17365" s="144" t="s">
        <v>193</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424</v>
      </c>
      <c r="D17366" t="s">
        <v>488</v>
      </c>
      <c r="E17366" s="144" t="s">
        <v>193</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424</v>
      </c>
      <c r="D17367" t="s">
        <v>488</v>
      </c>
      <c r="E17367" s="144" t="s">
        <v>193</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424</v>
      </c>
      <c r="D17368" t="s">
        <v>488</v>
      </c>
      <c r="E17368" s="144" t="s">
        <v>192</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424</v>
      </c>
      <c r="D17369" t="s">
        <v>488</v>
      </c>
      <c r="E17369" s="144" t="s">
        <v>192</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424</v>
      </c>
      <c r="D17370" t="s">
        <v>488</v>
      </c>
      <c r="E17370" s="144" t="s">
        <v>192</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424</v>
      </c>
      <c r="D17371" t="s">
        <v>488</v>
      </c>
      <c r="E17371" s="144" t="s">
        <v>192</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424</v>
      </c>
      <c r="D17372" t="s">
        <v>488</v>
      </c>
      <c r="E17372" s="144" t="s">
        <v>192</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424</v>
      </c>
      <c r="D17373" t="s">
        <v>488</v>
      </c>
      <c r="E17373" s="144" t="s">
        <v>192</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424</v>
      </c>
      <c r="D17374" t="s">
        <v>488</v>
      </c>
      <c r="E17374" s="144" t="s">
        <v>192</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424</v>
      </c>
      <c r="D17375" t="s">
        <v>488</v>
      </c>
      <c r="E17375" s="144" t="s">
        <v>192</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424</v>
      </c>
      <c r="D17376" t="s">
        <v>488</v>
      </c>
      <c r="E17376" s="144" t="s">
        <v>192</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424</v>
      </c>
      <c r="D17377" t="s">
        <v>488</v>
      </c>
      <c r="E17377" s="144" t="s">
        <v>192</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424</v>
      </c>
      <c r="D17378" t="s">
        <v>488</v>
      </c>
      <c r="E17378" s="144" t="s">
        <v>192</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424</v>
      </c>
      <c r="D17379" t="s">
        <v>488</v>
      </c>
      <c r="E17379" s="144" t="s">
        <v>192</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424</v>
      </c>
      <c r="D17380" t="s">
        <v>488</v>
      </c>
      <c r="E17380" s="144" t="s">
        <v>192</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424</v>
      </c>
      <c r="D17381" t="s">
        <v>488</v>
      </c>
      <c r="E17381" s="144" t="s">
        <v>192</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424</v>
      </c>
      <c r="D17382" t="s">
        <v>488</v>
      </c>
      <c r="E17382" s="144" t="s">
        <v>192</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424</v>
      </c>
      <c r="D17383" t="s">
        <v>488</v>
      </c>
      <c r="E17383" s="144" t="s">
        <v>192</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424</v>
      </c>
      <c r="D17384" t="s">
        <v>488</v>
      </c>
      <c r="E17384" s="144" t="s">
        <v>192</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424</v>
      </c>
      <c r="D17385" t="s">
        <v>488</v>
      </c>
      <c r="E17385" s="144" t="s">
        <v>191</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424</v>
      </c>
      <c r="D17386" t="s">
        <v>488</v>
      </c>
      <c r="E17386" s="144" t="s">
        <v>191</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424</v>
      </c>
      <c r="D17387" t="s">
        <v>488</v>
      </c>
      <c r="E17387" s="144" t="s">
        <v>191</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424</v>
      </c>
      <c r="D17388" t="s">
        <v>488</v>
      </c>
      <c r="E17388" s="144" t="s">
        <v>191</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424</v>
      </c>
      <c r="D17389" t="s">
        <v>488</v>
      </c>
      <c r="E17389" s="144" t="s">
        <v>191</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424</v>
      </c>
      <c r="D17390" t="s">
        <v>488</v>
      </c>
      <c r="E17390" s="144" t="s">
        <v>191</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424</v>
      </c>
      <c r="D17391" t="s">
        <v>488</v>
      </c>
      <c r="E17391" s="144" t="s">
        <v>191</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424</v>
      </c>
      <c r="D17392" t="s">
        <v>488</v>
      </c>
      <c r="E17392" s="144" t="s">
        <v>191</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424</v>
      </c>
      <c r="D17393" t="s">
        <v>488</v>
      </c>
      <c r="E17393" s="144" t="s">
        <v>191</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424</v>
      </c>
      <c r="D17394" t="s">
        <v>488</v>
      </c>
      <c r="E17394" s="144" t="s">
        <v>191</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424</v>
      </c>
      <c r="D17395" t="s">
        <v>488</v>
      </c>
      <c r="E17395" s="144" t="s">
        <v>191</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424</v>
      </c>
      <c r="D17396" t="s">
        <v>488</v>
      </c>
      <c r="E17396" s="144" t="s">
        <v>191</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424</v>
      </c>
      <c r="D17397" t="s">
        <v>488</v>
      </c>
      <c r="E17397" s="144" t="s">
        <v>191</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424</v>
      </c>
      <c r="D17398" t="s">
        <v>488</v>
      </c>
      <c r="E17398" s="144" t="s">
        <v>191</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424</v>
      </c>
      <c r="D17399" t="s">
        <v>488</v>
      </c>
      <c r="E17399" s="144" t="s">
        <v>191</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424</v>
      </c>
      <c r="D17400" t="s">
        <v>488</v>
      </c>
      <c r="E17400" s="144" t="s">
        <v>191</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424</v>
      </c>
      <c r="D17401" t="s">
        <v>488</v>
      </c>
      <c r="E17401" s="144" t="s">
        <v>191</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424</v>
      </c>
      <c r="D17402" t="s">
        <v>1</v>
      </c>
      <c r="E17402" s="144" t="s">
        <v>193</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424</v>
      </c>
      <c r="D17403" t="s">
        <v>1</v>
      </c>
      <c r="E17403" s="144" t="s">
        <v>193</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424</v>
      </c>
      <c r="D17404" t="s">
        <v>1</v>
      </c>
      <c r="E17404" s="144" t="s">
        <v>193</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424</v>
      </c>
      <c r="D17405" t="s">
        <v>1</v>
      </c>
      <c r="E17405" s="144" t="s">
        <v>193</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424</v>
      </c>
      <c r="D17406" t="s">
        <v>1</v>
      </c>
      <c r="E17406" s="144" t="s">
        <v>193</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424</v>
      </c>
      <c r="D17407" t="s">
        <v>1</v>
      </c>
      <c r="E17407" s="144" t="s">
        <v>193</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424</v>
      </c>
      <c r="D17408" t="s">
        <v>1</v>
      </c>
      <c r="E17408" s="144" t="s">
        <v>193</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424</v>
      </c>
      <c r="D17409" t="s">
        <v>1</v>
      </c>
      <c r="E17409" s="144" t="s">
        <v>193</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424</v>
      </c>
      <c r="D17410" t="s">
        <v>1</v>
      </c>
      <c r="E17410" s="144" t="s">
        <v>193</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424</v>
      </c>
      <c r="D17411" t="s">
        <v>1</v>
      </c>
      <c r="E17411" s="144" t="s">
        <v>193</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424</v>
      </c>
      <c r="D17412" t="s">
        <v>1</v>
      </c>
      <c r="E17412" s="144" t="s">
        <v>193</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424</v>
      </c>
      <c r="D17413" t="s">
        <v>1</v>
      </c>
      <c r="E17413" s="144" t="s">
        <v>193</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424</v>
      </c>
      <c r="D17414" t="s">
        <v>1</v>
      </c>
      <c r="E17414" s="144" t="s">
        <v>193</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424</v>
      </c>
      <c r="D17415" t="s">
        <v>1</v>
      </c>
      <c r="E17415" s="144" t="s">
        <v>193</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424</v>
      </c>
      <c r="D17416" t="s">
        <v>1</v>
      </c>
      <c r="E17416" s="144" t="s">
        <v>193</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424</v>
      </c>
      <c r="D17417" t="s">
        <v>1</v>
      </c>
      <c r="E17417" s="144" t="s">
        <v>193</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424</v>
      </c>
      <c r="D17418" t="s">
        <v>1</v>
      </c>
      <c r="E17418" s="144" t="s">
        <v>193</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424</v>
      </c>
      <c r="D17419" t="s">
        <v>1</v>
      </c>
      <c r="E17419" s="144" t="s">
        <v>192</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424</v>
      </c>
      <c r="D17420" t="s">
        <v>1</v>
      </c>
      <c r="E17420" s="144" t="s">
        <v>192</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424</v>
      </c>
      <c r="D17421" t="s">
        <v>1</v>
      </c>
      <c r="E17421" s="144" t="s">
        <v>192</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424</v>
      </c>
      <c r="D17422" t="s">
        <v>1</v>
      </c>
      <c r="E17422" s="144" t="s">
        <v>192</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424</v>
      </c>
      <c r="D17423" t="s">
        <v>1</v>
      </c>
      <c r="E17423" s="144" t="s">
        <v>192</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424</v>
      </c>
      <c r="D17424" t="s">
        <v>1</v>
      </c>
      <c r="E17424" s="144" t="s">
        <v>192</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424</v>
      </c>
      <c r="D17425" t="s">
        <v>1</v>
      </c>
      <c r="E17425" s="144" t="s">
        <v>192</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424</v>
      </c>
      <c r="D17426" t="s">
        <v>1</v>
      </c>
      <c r="E17426" s="144" t="s">
        <v>192</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424</v>
      </c>
      <c r="D17427" t="s">
        <v>1</v>
      </c>
      <c r="E17427" s="144" t="s">
        <v>192</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424</v>
      </c>
      <c r="D17428" t="s">
        <v>1</v>
      </c>
      <c r="E17428" s="144" t="s">
        <v>192</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424</v>
      </c>
      <c r="D17429" t="s">
        <v>1</v>
      </c>
      <c r="E17429" s="144" t="s">
        <v>192</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424</v>
      </c>
      <c r="D17430" t="s">
        <v>1</v>
      </c>
      <c r="E17430" s="144" t="s">
        <v>192</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424</v>
      </c>
      <c r="D17431" t="s">
        <v>1</v>
      </c>
      <c r="E17431" s="144" t="s">
        <v>192</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424</v>
      </c>
      <c r="D17432" t="s">
        <v>1</v>
      </c>
      <c r="E17432" s="144" t="s">
        <v>192</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424</v>
      </c>
      <c r="D17433" t="s">
        <v>1</v>
      </c>
      <c r="E17433" s="144" t="s">
        <v>192</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424</v>
      </c>
      <c r="D17434" t="s">
        <v>1</v>
      </c>
      <c r="E17434" s="144" t="s">
        <v>192</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424</v>
      </c>
      <c r="D17435" t="s">
        <v>1</v>
      </c>
      <c r="E17435" s="144" t="s">
        <v>192</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424</v>
      </c>
      <c r="D17436" t="s">
        <v>1</v>
      </c>
      <c r="E17436" s="144" t="s">
        <v>191</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424</v>
      </c>
      <c r="D17437" t="s">
        <v>1</v>
      </c>
      <c r="E17437" s="144" t="s">
        <v>191</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424</v>
      </c>
      <c r="D17438" t="s">
        <v>1</v>
      </c>
      <c r="E17438" s="144" t="s">
        <v>191</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424</v>
      </c>
      <c r="D17439" t="s">
        <v>1</v>
      </c>
      <c r="E17439" s="144" t="s">
        <v>191</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424</v>
      </c>
      <c r="D17440" t="s">
        <v>1</v>
      </c>
      <c r="E17440" s="144" t="s">
        <v>191</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424</v>
      </c>
      <c r="D17441" t="s">
        <v>1</v>
      </c>
      <c r="E17441" s="144" t="s">
        <v>191</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424</v>
      </c>
      <c r="D17442" t="s">
        <v>1</v>
      </c>
      <c r="E17442" s="144" t="s">
        <v>191</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424</v>
      </c>
      <c r="D17443" t="s">
        <v>1</v>
      </c>
      <c r="E17443" s="144" t="s">
        <v>191</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424</v>
      </c>
      <c r="D17444" t="s">
        <v>1</v>
      </c>
      <c r="E17444" s="144" t="s">
        <v>191</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424</v>
      </c>
      <c r="D17445" t="s">
        <v>1</v>
      </c>
      <c r="E17445" s="144" t="s">
        <v>191</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424</v>
      </c>
      <c r="D17446" t="s">
        <v>1</v>
      </c>
      <c r="E17446" s="144" t="s">
        <v>191</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424</v>
      </c>
      <c r="D17447" t="s">
        <v>1</v>
      </c>
      <c r="E17447" s="144" t="s">
        <v>191</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424</v>
      </c>
      <c r="D17448" t="s">
        <v>1</v>
      </c>
      <c r="E17448" s="144" t="s">
        <v>191</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424</v>
      </c>
      <c r="D17449" t="s">
        <v>1</v>
      </c>
      <c r="E17449" s="144" t="s">
        <v>191</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424</v>
      </c>
      <c r="D17450" t="s">
        <v>1</v>
      </c>
      <c r="E17450" s="144" t="s">
        <v>191</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424</v>
      </c>
      <c r="D17451" t="s">
        <v>1</v>
      </c>
      <c r="E17451" s="144" t="s">
        <v>191</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424</v>
      </c>
      <c r="D17452" t="s">
        <v>1</v>
      </c>
      <c r="E17452" s="144" t="s">
        <v>191</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425</v>
      </c>
      <c r="D17453" t="s">
        <v>488</v>
      </c>
      <c r="E17453" s="144" t="s">
        <v>193</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425</v>
      </c>
      <c r="D17454" t="s">
        <v>488</v>
      </c>
      <c r="E17454" s="144" t="s">
        <v>193</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425</v>
      </c>
      <c r="D17455" t="s">
        <v>488</v>
      </c>
      <c r="E17455" s="144" t="s">
        <v>193</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425</v>
      </c>
      <c r="D17456" t="s">
        <v>488</v>
      </c>
      <c r="E17456" s="144" t="s">
        <v>193</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425</v>
      </c>
      <c r="D17457" t="s">
        <v>488</v>
      </c>
      <c r="E17457" s="144" t="s">
        <v>193</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425</v>
      </c>
      <c r="D17458" t="s">
        <v>488</v>
      </c>
      <c r="E17458" s="144" t="s">
        <v>193</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425</v>
      </c>
      <c r="D17459" t="s">
        <v>488</v>
      </c>
      <c r="E17459" s="144" t="s">
        <v>193</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425</v>
      </c>
      <c r="D17460" t="s">
        <v>488</v>
      </c>
      <c r="E17460" s="144" t="s">
        <v>193</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425</v>
      </c>
      <c r="D17461" t="s">
        <v>488</v>
      </c>
      <c r="E17461" s="144" t="s">
        <v>193</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425</v>
      </c>
      <c r="D17462" t="s">
        <v>488</v>
      </c>
      <c r="E17462" s="144" t="s">
        <v>193</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425</v>
      </c>
      <c r="D17463" t="s">
        <v>488</v>
      </c>
      <c r="E17463" s="144" t="s">
        <v>193</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425</v>
      </c>
      <c r="D17464" t="s">
        <v>488</v>
      </c>
      <c r="E17464" s="144" t="s">
        <v>193</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425</v>
      </c>
      <c r="D17465" t="s">
        <v>488</v>
      </c>
      <c r="E17465" s="144" t="s">
        <v>193</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425</v>
      </c>
      <c r="D17466" t="s">
        <v>488</v>
      </c>
      <c r="E17466" s="144" t="s">
        <v>193</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425</v>
      </c>
      <c r="D17467" t="s">
        <v>488</v>
      </c>
      <c r="E17467" s="144" t="s">
        <v>193</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425</v>
      </c>
      <c r="D17468" t="s">
        <v>488</v>
      </c>
      <c r="E17468" s="144" t="s">
        <v>193</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425</v>
      </c>
      <c r="D17469" t="s">
        <v>488</v>
      </c>
      <c r="E17469" s="144" t="s">
        <v>193</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425</v>
      </c>
      <c r="D17470" t="s">
        <v>488</v>
      </c>
      <c r="E17470" s="144" t="s">
        <v>192</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425</v>
      </c>
      <c r="D17471" t="s">
        <v>488</v>
      </c>
      <c r="E17471" s="144" t="s">
        <v>192</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425</v>
      </c>
      <c r="D17472" t="s">
        <v>488</v>
      </c>
      <c r="E17472" s="144" t="s">
        <v>192</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425</v>
      </c>
      <c r="D17473" t="s">
        <v>488</v>
      </c>
      <c r="E17473" s="144" t="s">
        <v>192</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425</v>
      </c>
      <c r="D17474" t="s">
        <v>488</v>
      </c>
      <c r="E17474" s="144" t="s">
        <v>192</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425</v>
      </c>
      <c r="D17475" t="s">
        <v>488</v>
      </c>
      <c r="E17475" s="144" t="s">
        <v>192</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425</v>
      </c>
      <c r="D17476" t="s">
        <v>488</v>
      </c>
      <c r="E17476" s="144" t="s">
        <v>192</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425</v>
      </c>
      <c r="D17477" t="s">
        <v>488</v>
      </c>
      <c r="E17477" s="144" t="s">
        <v>192</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425</v>
      </c>
      <c r="D17478" t="s">
        <v>488</v>
      </c>
      <c r="E17478" s="144" t="s">
        <v>192</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425</v>
      </c>
      <c r="D17479" t="s">
        <v>488</v>
      </c>
      <c r="E17479" s="144" t="s">
        <v>192</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425</v>
      </c>
      <c r="D17480" t="s">
        <v>488</v>
      </c>
      <c r="E17480" s="144" t="s">
        <v>192</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425</v>
      </c>
      <c r="D17481" t="s">
        <v>488</v>
      </c>
      <c r="E17481" s="144" t="s">
        <v>192</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425</v>
      </c>
      <c r="D17482" t="s">
        <v>488</v>
      </c>
      <c r="E17482" s="144" t="s">
        <v>192</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425</v>
      </c>
      <c r="D17483" t="s">
        <v>488</v>
      </c>
      <c r="E17483" s="144" t="s">
        <v>192</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425</v>
      </c>
      <c r="D17484" t="s">
        <v>488</v>
      </c>
      <c r="E17484" s="144" t="s">
        <v>192</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425</v>
      </c>
      <c r="D17485" t="s">
        <v>488</v>
      </c>
      <c r="E17485" s="144" t="s">
        <v>192</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425</v>
      </c>
      <c r="D17486" t="s">
        <v>488</v>
      </c>
      <c r="E17486" s="144" t="s">
        <v>192</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425</v>
      </c>
      <c r="D17487" t="s">
        <v>488</v>
      </c>
      <c r="E17487" s="144" t="s">
        <v>191</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425</v>
      </c>
      <c r="D17488" t="s">
        <v>488</v>
      </c>
      <c r="E17488" s="144" t="s">
        <v>191</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425</v>
      </c>
      <c r="D17489" t="s">
        <v>488</v>
      </c>
      <c r="E17489" s="144" t="s">
        <v>191</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425</v>
      </c>
      <c r="D17490" t="s">
        <v>488</v>
      </c>
      <c r="E17490" s="144" t="s">
        <v>191</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425</v>
      </c>
      <c r="D17491" t="s">
        <v>488</v>
      </c>
      <c r="E17491" s="144" t="s">
        <v>191</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425</v>
      </c>
      <c r="D17492" t="s">
        <v>488</v>
      </c>
      <c r="E17492" s="144" t="s">
        <v>191</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425</v>
      </c>
      <c r="D17493" t="s">
        <v>488</v>
      </c>
      <c r="E17493" s="144" t="s">
        <v>191</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425</v>
      </c>
      <c r="D17494" t="s">
        <v>488</v>
      </c>
      <c r="E17494" s="144" t="s">
        <v>191</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425</v>
      </c>
      <c r="D17495" t="s">
        <v>488</v>
      </c>
      <c r="E17495" s="144" t="s">
        <v>191</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425</v>
      </c>
      <c r="D17496" t="s">
        <v>488</v>
      </c>
      <c r="E17496" s="144" t="s">
        <v>191</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425</v>
      </c>
      <c r="D17497" t="s">
        <v>488</v>
      </c>
      <c r="E17497" s="144" t="s">
        <v>191</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425</v>
      </c>
      <c r="D17498" t="s">
        <v>488</v>
      </c>
      <c r="E17498" s="144" t="s">
        <v>191</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425</v>
      </c>
      <c r="D17499" t="s">
        <v>488</v>
      </c>
      <c r="E17499" s="144" t="s">
        <v>191</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425</v>
      </c>
      <c r="D17500" t="s">
        <v>488</v>
      </c>
      <c r="E17500" s="144" t="s">
        <v>191</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425</v>
      </c>
      <c r="D17501" t="s">
        <v>488</v>
      </c>
      <c r="E17501" s="144" t="s">
        <v>191</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425</v>
      </c>
      <c r="D17502" t="s">
        <v>488</v>
      </c>
      <c r="E17502" s="144" t="s">
        <v>191</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425</v>
      </c>
      <c r="D17503" t="s">
        <v>488</v>
      </c>
      <c r="E17503" s="144" t="s">
        <v>191</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425</v>
      </c>
      <c r="D17504" t="s">
        <v>1</v>
      </c>
      <c r="E17504" s="144" t="s">
        <v>193</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425</v>
      </c>
      <c r="D17505" t="s">
        <v>1</v>
      </c>
      <c r="E17505" s="144" t="s">
        <v>193</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425</v>
      </c>
      <c r="D17506" t="s">
        <v>1</v>
      </c>
      <c r="E17506" s="144" t="s">
        <v>193</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425</v>
      </c>
      <c r="D17507" t="s">
        <v>1</v>
      </c>
      <c r="E17507" s="144" t="s">
        <v>193</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425</v>
      </c>
      <c r="D17508" t="s">
        <v>1</v>
      </c>
      <c r="E17508" s="144" t="s">
        <v>193</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425</v>
      </c>
      <c r="D17509" t="s">
        <v>1</v>
      </c>
      <c r="E17509" s="144" t="s">
        <v>193</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425</v>
      </c>
      <c r="D17510" t="s">
        <v>1</v>
      </c>
      <c r="E17510" s="144" t="s">
        <v>193</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425</v>
      </c>
      <c r="D17511" t="s">
        <v>1</v>
      </c>
      <c r="E17511" s="144" t="s">
        <v>193</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425</v>
      </c>
      <c r="D17512" t="s">
        <v>1</v>
      </c>
      <c r="E17512" s="144" t="s">
        <v>193</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425</v>
      </c>
      <c r="D17513" t="s">
        <v>1</v>
      </c>
      <c r="E17513" s="144" t="s">
        <v>193</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425</v>
      </c>
      <c r="D17514" t="s">
        <v>1</v>
      </c>
      <c r="E17514" s="144" t="s">
        <v>193</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425</v>
      </c>
      <c r="D17515" t="s">
        <v>1</v>
      </c>
      <c r="E17515" s="144" t="s">
        <v>193</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425</v>
      </c>
      <c r="D17516" t="s">
        <v>1</v>
      </c>
      <c r="E17516" s="144" t="s">
        <v>193</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425</v>
      </c>
      <c r="D17517" t="s">
        <v>1</v>
      </c>
      <c r="E17517" s="144" t="s">
        <v>193</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425</v>
      </c>
      <c r="D17518" t="s">
        <v>1</v>
      </c>
      <c r="E17518" s="144" t="s">
        <v>193</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425</v>
      </c>
      <c r="D17519" t="s">
        <v>1</v>
      </c>
      <c r="E17519" s="144" t="s">
        <v>193</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425</v>
      </c>
      <c r="D17520" t="s">
        <v>1</v>
      </c>
      <c r="E17520" s="144" t="s">
        <v>193</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425</v>
      </c>
      <c r="D17521" t="s">
        <v>1</v>
      </c>
      <c r="E17521" s="144" t="s">
        <v>192</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425</v>
      </c>
      <c r="D17522" t="s">
        <v>1</v>
      </c>
      <c r="E17522" s="144" t="s">
        <v>192</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425</v>
      </c>
      <c r="D17523" t="s">
        <v>1</v>
      </c>
      <c r="E17523" s="144" t="s">
        <v>192</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425</v>
      </c>
      <c r="D17524" t="s">
        <v>1</v>
      </c>
      <c r="E17524" s="144" t="s">
        <v>192</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425</v>
      </c>
      <c r="D17525" t="s">
        <v>1</v>
      </c>
      <c r="E17525" s="144" t="s">
        <v>192</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425</v>
      </c>
      <c r="D17526" t="s">
        <v>1</v>
      </c>
      <c r="E17526" s="144" t="s">
        <v>192</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425</v>
      </c>
      <c r="D17527" t="s">
        <v>1</v>
      </c>
      <c r="E17527" s="144" t="s">
        <v>192</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425</v>
      </c>
      <c r="D17528" t="s">
        <v>1</v>
      </c>
      <c r="E17528" s="144" t="s">
        <v>192</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425</v>
      </c>
      <c r="D17529" t="s">
        <v>1</v>
      </c>
      <c r="E17529" s="144" t="s">
        <v>192</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425</v>
      </c>
      <c r="D17530" t="s">
        <v>1</v>
      </c>
      <c r="E17530" s="144" t="s">
        <v>192</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425</v>
      </c>
      <c r="D17531" t="s">
        <v>1</v>
      </c>
      <c r="E17531" s="144" t="s">
        <v>192</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425</v>
      </c>
      <c r="D17532" t="s">
        <v>1</v>
      </c>
      <c r="E17532" s="144" t="s">
        <v>192</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425</v>
      </c>
      <c r="D17533" t="s">
        <v>1</v>
      </c>
      <c r="E17533" s="144" t="s">
        <v>192</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425</v>
      </c>
      <c r="D17534" t="s">
        <v>1</v>
      </c>
      <c r="E17534" s="144" t="s">
        <v>192</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425</v>
      </c>
      <c r="D17535" t="s">
        <v>1</v>
      </c>
      <c r="E17535" s="144" t="s">
        <v>192</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425</v>
      </c>
      <c r="D17536" t="s">
        <v>1</v>
      </c>
      <c r="E17536" s="144" t="s">
        <v>192</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425</v>
      </c>
      <c r="D17537" t="s">
        <v>1</v>
      </c>
      <c r="E17537" s="144" t="s">
        <v>192</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425</v>
      </c>
      <c r="D17538" t="s">
        <v>1</v>
      </c>
      <c r="E17538" s="144" t="s">
        <v>191</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425</v>
      </c>
      <c r="D17539" t="s">
        <v>1</v>
      </c>
      <c r="E17539" s="144" t="s">
        <v>191</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425</v>
      </c>
      <c r="D17540" t="s">
        <v>1</v>
      </c>
      <c r="E17540" s="144" t="s">
        <v>191</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425</v>
      </c>
      <c r="D17541" t="s">
        <v>1</v>
      </c>
      <c r="E17541" s="144" t="s">
        <v>191</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425</v>
      </c>
      <c r="D17542" t="s">
        <v>1</v>
      </c>
      <c r="E17542" s="144" t="s">
        <v>191</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425</v>
      </c>
      <c r="D17543" t="s">
        <v>1</v>
      </c>
      <c r="E17543" s="144" t="s">
        <v>191</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425</v>
      </c>
      <c r="D17544" t="s">
        <v>1</v>
      </c>
      <c r="E17544" s="144" t="s">
        <v>191</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425</v>
      </c>
      <c r="D17545" t="s">
        <v>1</v>
      </c>
      <c r="E17545" s="144" t="s">
        <v>191</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425</v>
      </c>
      <c r="D17546" t="s">
        <v>1</v>
      </c>
      <c r="E17546" s="144" t="s">
        <v>191</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425</v>
      </c>
      <c r="D17547" t="s">
        <v>1</v>
      </c>
      <c r="E17547" s="144" t="s">
        <v>191</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425</v>
      </c>
      <c r="D17548" t="s">
        <v>1</v>
      </c>
      <c r="E17548" s="144" t="s">
        <v>191</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425</v>
      </c>
      <c r="D17549" t="s">
        <v>1</v>
      </c>
      <c r="E17549" s="144" t="s">
        <v>191</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425</v>
      </c>
      <c r="D17550" t="s">
        <v>1</v>
      </c>
      <c r="E17550" s="144" t="s">
        <v>191</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425</v>
      </c>
      <c r="D17551" t="s">
        <v>1</v>
      </c>
      <c r="E17551" s="144" t="s">
        <v>191</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425</v>
      </c>
      <c r="D17552" t="s">
        <v>1</v>
      </c>
      <c r="E17552" s="144" t="s">
        <v>191</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425</v>
      </c>
      <c r="D17553" t="s">
        <v>1</v>
      </c>
      <c r="E17553" s="144" t="s">
        <v>191</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425</v>
      </c>
      <c r="D17554" t="s">
        <v>1</v>
      </c>
      <c r="E17554" s="144" t="s">
        <v>191</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426</v>
      </c>
      <c r="D17555" t="s">
        <v>488</v>
      </c>
      <c r="E17555" s="144" t="s">
        <v>193</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426</v>
      </c>
      <c r="D17556" t="s">
        <v>488</v>
      </c>
      <c r="E17556" s="144" t="s">
        <v>193</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426</v>
      </c>
      <c r="D17557" t="s">
        <v>488</v>
      </c>
      <c r="E17557" s="144" t="s">
        <v>193</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426</v>
      </c>
      <c r="D17558" t="s">
        <v>488</v>
      </c>
      <c r="E17558" s="144" t="s">
        <v>193</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426</v>
      </c>
      <c r="D17559" t="s">
        <v>488</v>
      </c>
      <c r="E17559" s="144" t="s">
        <v>193</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426</v>
      </c>
      <c r="D17560" t="s">
        <v>488</v>
      </c>
      <c r="E17560" s="144" t="s">
        <v>193</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426</v>
      </c>
      <c r="D17561" t="s">
        <v>488</v>
      </c>
      <c r="E17561" s="144" t="s">
        <v>193</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426</v>
      </c>
      <c r="D17562" t="s">
        <v>488</v>
      </c>
      <c r="E17562" s="144" t="s">
        <v>193</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426</v>
      </c>
      <c r="D17563" t="s">
        <v>488</v>
      </c>
      <c r="E17563" s="144" t="s">
        <v>193</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426</v>
      </c>
      <c r="D17564" t="s">
        <v>488</v>
      </c>
      <c r="E17564" s="144" t="s">
        <v>193</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426</v>
      </c>
      <c r="D17565" t="s">
        <v>488</v>
      </c>
      <c r="E17565" s="144" t="s">
        <v>193</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426</v>
      </c>
      <c r="D17566" t="s">
        <v>488</v>
      </c>
      <c r="E17566" s="144" t="s">
        <v>193</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426</v>
      </c>
      <c r="D17567" t="s">
        <v>488</v>
      </c>
      <c r="E17567" s="144" t="s">
        <v>193</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426</v>
      </c>
      <c r="D17568" t="s">
        <v>488</v>
      </c>
      <c r="E17568" s="144" t="s">
        <v>193</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426</v>
      </c>
      <c r="D17569" t="s">
        <v>488</v>
      </c>
      <c r="E17569" s="144" t="s">
        <v>193</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426</v>
      </c>
      <c r="D17570" t="s">
        <v>488</v>
      </c>
      <c r="E17570" s="144" t="s">
        <v>193</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426</v>
      </c>
      <c r="D17571" t="s">
        <v>488</v>
      </c>
      <c r="E17571" s="144" t="s">
        <v>193</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426</v>
      </c>
      <c r="D17572" t="s">
        <v>488</v>
      </c>
      <c r="E17572" s="144" t="s">
        <v>192</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426</v>
      </c>
      <c r="D17573" t="s">
        <v>488</v>
      </c>
      <c r="E17573" s="144" t="s">
        <v>192</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426</v>
      </c>
      <c r="D17574" t="s">
        <v>488</v>
      </c>
      <c r="E17574" s="144" t="s">
        <v>192</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426</v>
      </c>
      <c r="D17575" t="s">
        <v>488</v>
      </c>
      <c r="E17575" s="144" t="s">
        <v>192</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426</v>
      </c>
      <c r="D17576" t="s">
        <v>488</v>
      </c>
      <c r="E17576" s="144" t="s">
        <v>192</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426</v>
      </c>
      <c r="D17577" t="s">
        <v>488</v>
      </c>
      <c r="E17577" s="144" t="s">
        <v>192</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426</v>
      </c>
      <c r="D17578" t="s">
        <v>488</v>
      </c>
      <c r="E17578" s="144" t="s">
        <v>192</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426</v>
      </c>
      <c r="D17579" t="s">
        <v>488</v>
      </c>
      <c r="E17579" s="144" t="s">
        <v>192</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426</v>
      </c>
      <c r="D17580" t="s">
        <v>488</v>
      </c>
      <c r="E17580" s="144" t="s">
        <v>192</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426</v>
      </c>
      <c r="D17581" t="s">
        <v>488</v>
      </c>
      <c r="E17581" s="144" t="s">
        <v>192</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426</v>
      </c>
      <c r="D17582" t="s">
        <v>488</v>
      </c>
      <c r="E17582" s="144" t="s">
        <v>192</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426</v>
      </c>
      <c r="D17583" t="s">
        <v>488</v>
      </c>
      <c r="E17583" s="144" t="s">
        <v>192</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426</v>
      </c>
      <c r="D17584" t="s">
        <v>488</v>
      </c>
      <c r="E17584" s="144" t="s">
        <v>192</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426</v>
      </c>
      <c r="D17585" t="s">
        <v>488</v>
      </c>
      <c r="E17585" s="144" t="s">
        <v>192</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426</v>
      </c>
      <c r="D17586" t="s">
        <v>488</v>
      </c>
      <c r="E17586" s="144" t="s">
        <v>192</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426</v>
      </c>
      <c r="D17587" t="s">
        <v>488</v>
      </c>
      <c r="E17587" s="144" t="s">
        <v>192</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426</v>
      </c>
      <c r="D17588" t="s">
        <v>488</v>
      </c>
      <c r="E17588" s="144" t="s">
        <v>192</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426</v>
      </c>
      <c r="D17589" t="s">
        <v>488</v>
      </c>
      <c r="E17589" s="144" t="s">
        <v>191</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426</v>
      </c>
      <c r="D17590" t="s">
        <v>488</v>
      </c>
      <c r="E17590" s="144" t="s">
        <v>191</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426</v>
      </c>
      <c r="D17591" t="s">
        <v>488</v>
      </c>
      <c r="E17591" s="144" t="s">
        <v>191</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426</v>
      </c>
      <c r="D17592" t="s">
        <v>488</v>
      </c>
      <c r="E17592" s="144" t="s">
        <v>191</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426</v>
      </c>
      <c r="D17593" t="s">
        <v>488</v>
      </c>
      <c r="E17593" s="144" t="s">
        <v>191</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426</v>
      </c>
      <c r="D17594" t="s">
        <v>488</v>
      </c>
      <c r="E17594" s="144" t="s">
        <v>191</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426</v>
      </c>
      <c r="D17595" t="s">
        <v>488</v>
      </c>
      <c r="E17595" s="144" t="s">
        <v>191</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426</v>
      </c>
      <c r="D17596" t="s">
        <v>488</v>
      </c>
      <c r="E17596" s="144" t="s">
        <v>191</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426</v>
      </c>
      <c r="D17597" t="s">
        <v>488</v>
      </c>
      <c r="E17597" s="144" t="s">
        <v>191</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426</v>
      </c>
      <c r="D17598" t="s">
        <v>488</v>
      </c>
      <c r="E17598" s="144" t="s">
        <v>191</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426</v>
      </c>
      <c r="D17599" t="s">
        <v>488</v>
      </c>
      <c r="E17599" s="144" t="s">
        <v>191</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426</v>
      </c>
      <c r="D17600" t="s">
        <v>488</v>
      </c>
      <c r="E17600" s="144" t="s">
        <v>191</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426</v>
      </c>
      <c r="D17601" t="s">
        <v>488</v>
      </c>
      <c r="E17601" s="144" t="s">
        <v>191</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426</v>
      </c>
      <c r="D17602" t="s">
        <v>488</v>
      </c>
      <c r="E17602" s="144" t="s">
        <v>191</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426</v>
      </c>
      <c r="D17603" t="s">
        <v>488</v>
      </c>
      <c r="E17603" s="144" t="s">
        <v>191</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426</v>
      </c>
      <c r="D17604" t="s">
        <v>488</v>
      </c>
      <c r="E17604" s="144" t="s">
        <v>191</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426</v>
      </c>
      <c r="D17605" t="s">
        <v>488</v>
      </c>
      <c r="E17605" s="144" t="s">
        <v>191</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426</v>
      </c>
      <c r="D17606" t="s">
        <v>1</v>
      </c>
      <c r="E17606" s="144" t="s">
        <v>193</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426</v>
      </c>
      <c r="D17607" t="s">
        <v>1</v>
      </c>
      <c r="E17607" s="144" t="s">
        <v>193</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426</v>
      </c>
      <c r="D17608" t="s">
        <v>1</v>
      </c>
      <c r="E17608" s="144" t="s">
        <v>193</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426</v>
      </c>
      <c r="D17609" t="s">
        <v>1</v>
      </c>
      <c r="E17609" s="144" t="s">
        <v>193</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426</v>
      </c>
      <c r="D17610" t="s">
        <v>1</v>
      </c>
      <c r="E17610" s="144" t="s">
        <v>193</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426</v>
      </c>
      <c r="D17611" t="s">
        <v>1</v>
      </c>
      <c r="E17611" s="144" t="s">
        <v>193</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426</v>
      </c>
      <c r="D17612" t="s">
        <v>1</v>
      </c>
      <c r="E17612" s="144" t="s">
        <v>193</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426</v>
      </c>
      <c r="D17613" t="s">
        <v>1</v>
      </c>
      <c r="E17613" s="144" t="s">
        <v>193</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426</v>
      </c>
      <c r="D17614" t="s">
        <v>1</v>
      </c>
      <c r="E17614" s="144" t="s">
        <v>193</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426</v>
      </c>
      <c r="D17615" t="s">
        <v>1</v>
      </c>
      <c r="E17615" s="144" t="s">
        <v>193</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426</v>
      </c>
      <c r="D17616" t="s">
        <v>1</v>
      </c>
      <c r="E17616" s="144" t="s">
        <v>193</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426</v>
      </c>
      <c r="D17617" t="s">
        <v>1</v>
      </c>
      <c r="E17617" s="144" t="s">
        <v>193</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426</v>
      </c>
      <c r="D17618" t="s">
        <v>1</v>
      </c>
      <c r="E17618" s="144" t="s">
        <v>193</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426</v>
      </c>
      <c r="D17619" t="s">
        <v>1</v>
      </c>
      <c r="E17619" s="144" t="s">
        <v>193</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426</v>
      </c>
      <c r="D17620" t="s">
        <v>1</v>
      </c>
      <c r="E17620" s="144" t="s">
        <v>193</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426</v>
      </c>
      <c r="D17621" t="s">
        <v>1</v>
      </c>
      <c r="E17621" s="144" t="s">
        <v>193</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426</v>
      </c>
      <c r="D17622" t="s">
        <v>1</v>
      </c>
      <c r="E17622" s="144" t="s">
        <v>193</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426</v>
      </c>
      <c r="D17623" t="s">
        <v>1</v>
      </c>
      <c r="E17623" s="144" t="s">
        <v>192</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426</v>
      </c>
      <c r="D17624" t="s">
        <v>1</v>
      </c>
      <c r="E17624" s="144" t="s">
        <v>192</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426</v>
      </c>
      <c r="D17625" t="s">
        <v>1</v>
      </c>
      <c r="E17625" s="144" t="s">
        <v>192</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426</v>
      </c>
      <c r="D17626" t="s">
        <v>1</v>
      </c>
      <c r="E17626" s="144" t="s">
        <v>192</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426</v>
      </c>
      <c r="D17627" t="s">
        <v>1</v>
      </c>
      <c r="E17627" s="144" t="s">
        <v>192</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426</v>
      </c>
      <c r="D17628" t="s">
        <v>1</v>
      </c>
      <c r="E17628" s="144" t="s">
        <v>192</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426</v>
      </c>
      <c r="D17629" t="s">
        <v>1</v>
      </c>
      <c r="E17629" s="144" t="s">
        <v>192</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426</v>
      </c>
      <c r="D17630" t="s">
        <v>1</v>
      </c>
      <c r="E17630" s="144" t="s">
        <v>192</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426</v>
      </c>
      <c r="D17631" t="s">
        <v>1</v>
      </c>
      <c r="E17631" s="144" t="s">
        <v>192</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426</v>
      </c>
      <c r="D17632" t="s">
        <v>1</v>
      </c>
      <c r="E17632" s="144" t="s">
        <v>192</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426</v>
      </c>
      <c r="D17633" t="s">
        <v>1</v>
      </c>
      <c r="E17633" s="144" t="s">
        <v>192</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426</v>
      </c>
      <c r="D17634" t="s">
        <v>1</v>
      </c>
      <c r="E17634" s="144" t="s">
        <v>192</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426</v>
      </c>
      <c r="D17635" t="s">
        <v>1</v>
      </c>
      <c r="E17635" s="144" t="s">
        <v>192</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426</v>
      </c>
      <c r="D17636" t="s">
        <v>1</v>
      </c>
      <c r="E17636" s="144" t="s">
        <v>192</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426</v>
      </c>
      <c r="D17637" t="s">
        <v>1</v>
      </c>
      <c r="E17637" s="144" t="s">
        <v>192</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426</v>
      </c>
      <c r="D17638" t="s">
        <v>1</v>
      </c>
      <c r="E17638" s="144" t="s">
        <v>192</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426</v>
      </c>
      <c r="D17639" t="s">
        <v>1</v>
      </c>
      <c r="E17639" s="144" t="s">
        <v>192</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426</v>
      </c>
      <c r="D17640" t="s">
        <v>1</v>
      </c>
      <c r="E17640" s="144" t="s">
        <v>191</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426</v>
      </c>
      <c r="D17641" t="s">
        <v>1</v>
      </c>
      <c r="E17641" s="144" t="s">
        <v>191</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426</v>
      </c>
      <c r="D17642" t="s">
        <v>1</v>
      </c>
      <c r="E17642" s="144" t="s">
        <v>191</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426</v>
      </c>
      <c r="D17643" t="s">
        <v>1</v>
      </c>
      <c r="E17643" s="144" t="s">
        <v>191</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426</v>
      </c>
      <c r="D17644" t="s">
        <v>1</v>
      </c>
      <c r="E17644" s="144" t="s">
        <v>191</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426</v>
      </c>
      <c r="D17645" t="s">
        <v>1</v>
      </c>
      <c r="E17645" s="144" t="s">
        <v>191</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426</v>
      </c>
      <c r="D17646" t="s">
        <v>1</v>
      </c>
      <c r="E17646" s="144" t="s">
        <v>191</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426</v>
      </c>
      <c r="D17647" t="s">
        <v>1</v>
      </c>
      <c r="E17647" s="144" t="s">
        <v>191</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426</v>
      </c>
      <c r="D17648" t="s">
        <v>1</v>
      </c>
      <c r="E17648" s="144" t="s">
        <v>191</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426</v>
      </c>
      <c r="D17649" t="s">
        <v>1</v>
      </c>
      <c r="E17649" s="144" t="s">
        <v>191</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426</v>
      </c>
      <c r="D17650" t="s">
        <v>1</v>
      </c>
      <c r="E17650" s="144" t="s">
        <v>191</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426</v>
      </c>
      <c r="D17651" t="s">
        <v>1</v>
      </c>
      <c r="E17651" s="144" t="s">
        <v>191</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426</v>
      </c>
      <c r="D17652" t="s">
        <v>1</v>
      </c>
      <c r="E17652" s="144" t="s">
        <v>191</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426</v>
      </c>
      <c r="D17653" t="s">
        <v>1</v>
      </c>
      <c r="E17653" s="144" t="s">
        <v>191</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426</v>
      </c>
      <c r="D17654" t="s">
        <v>1</v>
      </c>
      <c r="E17654" s="144" t="s">
        <v>191</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426</v>
      </c>
      <c r="D17655" t="s">
        <v>1</v>
      </c>
      <c r="E17655" s="144" t="s">
        <v>191</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426</v>
      </c>
      <c r="D17656" t="s">
        <v>1</v>
      </c>
      <c r="E17656" s="144" t="s">
        <v>191</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427</v>
      </c>
      <c r="D17657" t="s">
        <v>488</v>
      </c>
      <c r="E17657" s="144" t="s">
        <v>193</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427</v>
      </c>
      <c r="D17658" t="s">
        <v>488</v>
      </c>
      <c r="E17658" s="144" t="s">
        <v>193</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427</v>
      </c>
      <c r="D17659" t="s">
        <v>488</v>
      </c>
      <c r="E17659" s="144" t="s">
        <v>193</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427</v>
      </c>
      <c r="D17660" t="s">
        <v>488</v>
      </c>
      <c r="E17660" s="144" t="s">
        <v>193</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427</v>
      </c>
      <c r="D17661" t="s">
        <v>488</v>
      </c>
      <c r="E17661" s="144" t="s">
        <v>193</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427</v>
      </c>
      <c r="D17662" t="s">
        <v>488</v>
      </c>
      <c r="E17662" s="144" t="s">
        <v>193</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427</v>
      </c>
      <c r="D17663" t="s">
        <v>488</v>
      </c>
      <c r="E17663" s="144" t="s">
        <v>193</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427</v>
      </c>
      <c r="D17664" t="s">
        <v>488</v>
      </c>
      <c r="E17664" s="144" t="s">
        <v>193</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427</v>
      </c>
      <c r="D17665" t="s">
        <v>488</v>
      </c>
      <c r="E17665" s="144" t="s">
        <v>193</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427</v>
      </c>
      <c r="D17666" t="s">
        <v>488</v>
      </c>
      <c r="E17666" s="144" t="s">
        <v>193</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427</v>
      </c>
      <c r="D17667" t="s">
        <v>488</v>
      </c>
      <c r="E17667" s="144" t="s">
        <v>193</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427</v>
      </c>
      <c r="D17668" t="s">
        <v>488</v>
      </c>
      <c r="E17668" s="144" t="s">
        <v>193</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427</v>
      </c>
      <c r="D17669" t="s">
        <v>488</v>
      </c>
      <c r="E17669" s="144" t="s">
        <v>193</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427</v>
      </c>
      <c r="D17670" t="s">
        <v>488</v>
      </c>
      <c r="E17670" s="144" t="s">
        <v>193</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427</v>
      </c>
      <c r="D17671" t="s">
        <v>488</v>
      </c>
      <c r="E17671" s="144" t="s">
        <v>193</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427</v>
      </c>
      <c r="D17672" t="s">
        <v>488</v>
      </c>
      <c r="E17672" s="144" t="s">
        <v>193</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427</v>
      </c>
      <c r="D17673" t="s">
        <v>488</v>
      </c>
      <c r="E17673" s="144" t="s">
        <v>193</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427</v>
      </c>
      <c r="D17674" t="s">
        <v>488</v>
      </c>
      <c r="E17674" s="144" t="s">
        <v>192</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427</v>
      </c>
      <c r="D17675" t="s">
        <v>488</v>
      </c>
      <c r="E17675" s="144" t="s">
        <v>192</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427</v>
      </c>
      <c r="D17676" t="s">
        <v>488</v>
      </c>
      <c r="E17676" s="144" t="s">
        <v>192</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427</v>
      </c>
      <c r="D17677" t="s">
        <v>488</v>
      </c>
      <c r="E17677" s="144" t="s">
        <v>192</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427</v>
      </c>
      <c r="D17678" t="s">
        <v>488</v>
      </c>
      <c r="E17678" s="144" t="s">
        <v>192</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427</v>
      </c>
      <c r="D17679" t="s">
        <v>488</v>
      </c>
      <c r="E17679" s="144" t="s">
        <v>192</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427</v>
      </c>
      <c r="D17680" t="s">
        <v>488</v>
      </c>
      <c r="E17680" s="144" t="s">
        <v>192</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427</v>
      </c>
      <c r="D17681" t="s">
        <v>488</v>
      </c>
      <c r="E17681" s="144" t="s">
        <v>192</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427</v>
      </c>
      <c r="D17682" t="s">
        <v>488</v>
      </c>
      <c r="E17682" s="144" t="s">
        <v>192</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427</v>
      </c>
      <c r="D17683" t="s">
        <v>488</v>
      </c>
      <c r="E17683" s="144" t="s">
        <v>192</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427</v>
      </c>
      <c r="D17684" t="s">
        <v>488</v>
      </c>
      <c r="E17684" s="144" t="s">
        <v>192</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427</v>
      </c>
      <c r="D17685" t="s">
        <v>488</v>
      </c>
      <c r="E17685" s="144" t="s">
        <v>192</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427</v>
      </c>
      <c r="D17686" t="s">
        <v>488</v>
      </c>
      <c r="E17686" s="144" t="s">
        <v>192</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427</v>
      </c>
      <c r="D17687" t="s">
        <v>488</v>
      </c>
      <c r="E17687" s="144" t="s">
        <v>192</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427</v>
      </c>
      <c r="D17688" t="s">
        <v>488</v>
      </c>
      <c r="E17688" s="144" t="s">
        <v>192</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427</v>
      </c>
      <c r="D17689" t="s">
        <v>488</v>
      </c>
      <c r="E17689" s="144" t="s">
        <v>192</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427</v>
      </c>
      <c r="D17690" t="s">
        <v>488</v>
      </c>
      <c r="E17690" s="144" t="s">
        <v>192</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427</v>
      </c>
      <c r="D17691" t="s">
        <v>488</v>
      </c>
      <c r="E17691" s="144" t="s">
        <v>191</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427</v>
      </c>
      <c r="D17692" t="s">
        <v>488</v>
      </c>
      <c r="E17692" s="144" t="s">
        <v>191</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427</v>
      </c>
      <c r="D17693" t="s">
        <v>488</v>
      </c>
      <c r="E17693" s="144" t="s">
        <v>191</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427</v>
      </c>
      <c r="D17694" t="s">
        <v>488</v>
      </c>
      <c r="E17694" s="144" t="s">
        <v>191</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427</v>
      </c>
      <c r="D17695" t="s">
        <v>488</v>
      </c>
      <c r="E17695" s="144" t="s">
        <v>191</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427</v>
      </c>
      <c r="D17696" t="s">
        <v>488</v>
      </c>
      <c r="E17696" s="144" t="s">
        <v>191</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427</v>
      </c>
      <c r="D17697" t="s">
        <v>488</v>
      </c>
      <c r="E17697" s="144" t="s">
        <v>191</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427</v>
      </c>
      <c r="D17698" t="s">
        <v>488</v>
      </c>
      <c r="E17698" s="144" t="s">
        <v>191</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427</v>
      </c>
      <c r="D17699" t="s">
        <v>488</v>
      </c>
      <c r="E17699" s="144" t="s">
        <v>191</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427</v>
      </c>
      <c r="D17700" t="s">
        <v>488</v>
      </c>
      <c r="E17700" s="144" t="s">
        <v>191</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427</v>
      </c>
      <c r="D17701" t="s">
        <v>488</v>
      </c>
      <c r="E17701" s="144" t="s">
        <v>191</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427</v>
      </c>
      <c r="D17702" t="s">
        <v>488</v>
      </c>
      <c r="E17702" s="144" t="s">
        <v>191</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427</v>
      </c>
      <c r="D17703" t="s">
        <v>488</v>
      </c>
      <c r="E17703" s="144" t="s">
        <v>191</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427</v>
      </c>
      <c r="D17704" t="s">
        <v>488</v>
      </c>
      <c r="E17704" s="144" t="s">
        <v>191</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427</v>
      </c>
      <c r="D17705" t="s">
        <v>488</v>
      </c>
      <c r="E17705" s="144" t="s">
        <v>191</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427</v>
      </c>
      <c r="D17706" t="s">
        <v>488</v>
      </c>
      <c r="E17706" s="144" t="s">
        <v>191</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427</v>
      </c>
      <c r="D17707" t="s">
        <v>488</v>
      </c>
      <c r="E17707" s="144" t="s">
        <v>191</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427</v>
      </c>
      <c r="D17708" t="s">
        <v>1</v>
      </c>
      <c r="E17708" s="144" t="s">
        <v>193</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427</v>
      </c>
      <c r="D17709" t="s">
        <v>1</v>
      </c>
      <c r="E17709" s="144" t="s">
        <v>193</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427</v>
      </c>
      <c r="D17710" t="s">
        <v>1</v>
      </c>
      <c r="E17710" s="144" t="s">
        <v>193</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427</v>
      </c>
      <c r="D17711" t="s">
        <v>1</v>
      </c>
      <c r="E17711" s="144" t="s">
        <v>193</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427</v>
      </c>
      <c r="D17712" t="s">
        <v>1</v>
      </c>
      <c r="E17712" s="144" t="s">
        <v>193</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427</v>
      </c>
      <c r="D17713" t="s">
        <v>1</v>
      </c>
      <c r="E17713" s="144" t="s">
        <v>193</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427</v>
      </c>
      <c r="D17714" t="s">
        <v>1</v>
      </c>
      <c r="E17714" s="144" t="s">
        <v>193</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427</v>
      </c>
      <c r="D17715" t="s">
        <v>1</v>
      </c>
      <c r="E17715" s="144" t="s">
        <v>193</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427</v>
      </c>
      <c r="D17716" t="s">
        <v>1</v>
      </c>
      <c r="E17716" s="144" t="s">
        <v>193</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427</v>
      </c>
      <c r="D17717" t="s">
        <v>1</v>
      </c>
      <c r="E17717" s="144" t="s">
        <v>193</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427</v>
      </c>
      <c r="D17718" t="s">
        <v>1</v>
      </c>
      <c r="E17718" s="144" t="s">
        <v>193</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427</v>
      </c>
      <c r="D17719" t="s">
        <v>1</v>
      </c>
      <c r="E17719" s="144" t="s">
        <v>193</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427</v>
      </c>
      <c r="D17720" t="s">
        <v>1</v>
      </c>
      <c r="E17720" s="144" t="s">
        <v>193</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427</v>
      </c>
      <c r="D17721" t="s">
        <v>1</v>
      </c>
      <c r="E17721" s="144" t="s">
        <v>193</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427</v>
      </c>
      <c r="D17722" t="s">
        <v>1</v>
      </c>
      <c r="E17722" s="144" t="s">
        <v>193</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427</v>
      </c>
      <c r="D17723" t="s">
        <v>1</v>
      </c>
      <c r="E17723" s="144" t="s">
        <v>193</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427</v>
      </c>
      <c r="D17724" t="s">
        <v>1</v>
      </c>
      <c r="E17724" s="144" t="s">
        <v>193</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427</v>
      </c>
      <c r="D17725" t="s">
        <v>1</v>
      </c>
      <c r="E17725" s="144" t="s">
        <v>192</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427</v>
      </c>
      <c r="D17726" t="s">
        <v>1</v>
      </c>
      <c r="E17726" s="144" t="s">
        <v>192</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427</v>
      </c>
      <c r="D17727" t="s">
        <v>1</v>
      </c>
      <c r="E17727" s="144" t="s">
        <v>192</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427</v>
      </c>
      <c r="D17728" t="s">
        <v>1</v>
      </c>
      <c r="E17728" s="144" t="s">
        <v>192</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427</v>
      </c>
      <c r="D17729" t="s">
        <v>1</v>
      </c>
      <c r="E17729" s="144" t="s">
        <v>192</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427</v>
      </c>
      <c r="D17730" t="s">
        <v>1</v>
      </c>
      <c r="E17730" s="144" t="s">
        <v>192</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427</v>
      </c>
      <c r="D17731" t="s">
        <v>1</v>
      </c>
      <c r="E17731" s="144" t="s">
        <v>192</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427</v>
      </c>
      <c r="D17732" t="s">
        <v>1</v>
      </c>
      <c r="E17732" s="144" t="s">
        <v>192</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427</v>
      </c>
      <c r="D17733" t="s">
        <v>1</v>
      </c>
      <c r="E17733" s="144" t="s">
        <v>192</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427</v>
      </c>
      <c r="D17734" t="s">
        <v>1</v>
      </c>
      <c r="E17734" s="144" t="s">
        <v>192</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427</v>
      </c>
      <c r="D17735" t="s">
        <v>1</v>
      </c>
      <c r="E17735" s="144" t="s">
        <v>192</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427</v>
      </c>
      <c r="D17736" t="s">
        <v>1</v>
      </c>
      <c r="E17736" s="144" t="s">
        <v>192</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427</v>
      </c>
      <c r="D17737" t="s">
        <v>1</v>
      </c>
      <c r="E17737" s="144" t="s">
        <v>192</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427</v>
      </c>
      <c r="D17738" t="s">
        <v>1</v>
      </c>
      <c r="E17738" s="144" t="s">
        <v>192</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427</v>
      </c>
      <c r="D17739" t="s">
        <v>1</v>
      </c>
      <c r="E17739" s="144" t="s">
        <v>192</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427</v>
      </c>
      <c r="D17740" t="s">
        <v>1</v>
      </c>
      <c r="E17740" s="144" t="s">
        <v>192</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427</v>
      </c>
      <c r="D17741" t="s">
        <v>1</v>
      </c>
      <c r="E17741" s="144" t="s">
        <v>192</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427</v>
      </c>
      <c r="D17742" t="s">
        <v>1</v>
      </c>
      <c r="E17742" s="144" t="s">
        <v>191</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427</v>
      </c>
      <c r="D17743" t="s">
        <v>1</v>
      </c>
      <c r="E17743" s="144" t="s">
        <v>191</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427</v>
      </c>
      <c r="D17744" t="s">
        <v>1</v>
      </c>
      <c r="E17744" s="144" t="s">
        <v>191</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427</v>
      </c>
      <c r="D17745" t="s">
        <v>1</v>
      </c>
      <c r="E17745" s="144" t="s">
        <v>191</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427</v>
      </c>
      <c r="D17746" t="s">
        <v>1</v>
      </c>
      <c r="E17746" s="144" t="s">
        <v>191</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427</v>
      </c>
      <c r="D17747" t="s">
        <v>1</v>
      </c>
      <c r="E17747" s="144" t="s">
        <v>191</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427</v>
      </c>
      <c r="D17748" t="s">
        <v>1</v>
      </c>
      <c r="E17748" s="144" t="s">
        <v>191</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427</v>
      </c>
      <c r="D17749" t="s">
        <v>1</v>
      </c>
      <c r="E17749" s="144" t="s">
        <v>191</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427</v>
      </c>
      <c r="D17750" t="s">
        <v>1</v>
      </c>
      <c r="E17750" s="144" t="s">
        <v>191</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427</v>
      </c>
      <c r="D17751" t="s">
        <v>1</v>
      </c>
      <c r="E17751" s="144" t="s">
        <v>191</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427</v>
      </c>
      <c r="D17752" t="s">
        <v>1</v>
      </c>
      <c r="E17752" s="144" t="s">
        <v>191</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427</v>
      </c>
      <c r="D17753" t="s">
        <v>1</v>
      </c>
      <c r="E17753" s="144" t="s">
        <v>191</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427</v>
      </c>
      <c r="D17754" t="s">
        <v>1</v>
      </c>
      <c r="E17754" s="144" t="s">
        <v>191</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427</v>
      </c>
      <c r="D17755" t="s">
        <v>1</v>
      </c>
      <c r="E17755" s="144" t="s">
        <v>191</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427</v>
      </c>
      <c r="D17756" t="s">
        <v>1</v>
      </c>
      <c r="E17756" s="144" t="s">
        <v>191</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427</v>
      </c>
      <c r="D17757" t="s">
        <v>1</v>
      </c>
      <c r="E17757" s="144" t="s">
        <v>191</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427</v>
      </c>
      <c r="D17758" t="s">
        <v>1</v>
      </c>
      <c r="E17758" s="144" t="s">
        <v>191</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428</v>
      </c>
      <c r="D17759" t="s">
        <v>488</v>
      </c>
      <c r="E17759" s="144" t="s">
        <v>193</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428</v>
      </c>
      <c r="D17760" t="s">
        <v>488</v>
      </c>
      <c r="E17760" s="144" t="s">
        <v>193</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428</v>
      </c>
      <c r="D17761" t="s">
        <v>488</v>
      </c>
      <c r="E17761" s="144" t="s">
        <v>193</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428</v>
      </c>
      <c r="D17762" t="s">
        <v>488</v>
      </c>
      <c r="E17762" s="144" t="s">
        <v>193</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428</v>
      </c>
      <c r="D17763" t="s">
        <v>488</v>
      </c>
      <c r="E17763" s="144" t="s">
        <v>193</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428</v>
      </c>
      <c r="D17764" t="s">
        <v>488</v>
      </c>
      <c r="E17764" s="144" t="s">
        <v>193</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428</v>
      </c>
      <c r="D17765" t="s">
        <v>488</v>
      </c>
      <c r="E17765" s="144" t="s">
        <v>193</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428</v>
      </c>
      <c r="D17766" t="s">
        <v>488</v>
      </c>
      <c r="E17766" s="144" t="s">
        <v>193</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428</v>
      </c>
      <c r="D17767" t="s">
        <v>488</v>
      </c>
      <c r="E17767" s="144" t="s">
        <v>193</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428</v>
      </c>
      <c r="D17768" t="s">
        <v>488</v>
      </c>
      <c r="E17768" s="144" t="s">
        <v>193</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428</v>
      </c>
      <c r="D17769" t="s">
        <v>488</v>
      </c>
      <c r="E17769" s="144" t="s">
        <v>193</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428</v>
      </c>
      <c r="D17770" t="s">
        <v>488</v>
      </c>
      <c r="E17770" s="144" t="s">
        <v>193</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428</v>
      </c>
      <c r="D17771" t="s">
        <v>488</v>
      </c>
      <c r="E17771" s="144" t="s">
        <v>193</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428</v>
      </c>
      <c r="D17772" t="s">
        <v>488</v>
      </c>
      <c r="E17772" s="144" t="s">
        <v>193</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428</v>
      </c>
      <c r="D17773" t="s">
        <v>488</v>
      </c>
      <c r="E17773" s="144" t="s">
        <v>193</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428</v>
      </c>
      <c r="D17774" t="s">
        <v>488</v>
      </c>
      <c r="E17774" s="144" t="s">
        <v>193</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428</v>
      </c>
      <c r="D17775" t="s">
        <v>488</v>
      </c>
      <c r="E17775" s="144" t="s">
        <v>193</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428</v>
      </c>
      <c r="D17776" t="s">
        <v>488</v>
      </c>
      <c r="E17776" s="144" t="s">
        <v>192</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428</v>
      </c>
      <c r="D17777" t="s">
        <v>488</v>
      </c>
      <c r="E17777" s="144" t="s">
        <v>192</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428</v>
      </c>
      <c r="D17778" t="s">
        <v>488</v>
      </c>
      <c r="E17778" s="144" t="s">
        <v>192</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428</v>
      </c>
      <c r="D17779" t="s">
        <v>488</v>
      </c>
      <c r="E17779" s="144" t="s">
        <v>192</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428</v>
      </c>
      <c r="D17780" t="s">
        <v>488</v>
      </c>
      <c r="E17780" s="144" t="s">
        <v>192</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428</v>
      </c>
      <c r="D17781" t="s">
        <v>488</v>
      </c>
      <c r="E17781" s="144" t="s">
        <v>192</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428</v>
      </c>
      <c r="D17782" t="s">
        <v>488</v>
      </c>
      <c r="E17782" s="144" t="s">
        <v>192</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428</v>
      </c>
      <c r="D17783" t="s">
        <v>488</v>
      </c>
      <c r="E17783" s="144" t="s">
        <v>192</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428</v>
      </c>
      <c r="D17784" t="s">
        <v>488</v>
      </c>
      <c r="E17784" s="144" t="s">
        <v>192</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428</v>
      </c>
      <c r="D17785" t="s">
        <v>488</v>
      </c>
      <c r="E17785" s="144" t="s">
        <v>192</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428</v>
      </c>
      <c r="D17786" t="s">
        <v>488</v>
      </c>
      <c r="E17786" s="144" t="s">
        <v>192</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428</v>
      </c>
      <c r="D17787" t="s">
        <v>488</v>
      </c>
      <c r="E17787" s="144" t="s">
        <v>192</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428</v>
      </c>
      <c r="D17788" t="s">
        <v>488</v>
      </c>
      <c r="E17788" s="144" t="s">
        <v>192</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428</v>
      </c>
      <c r="D17789" t="s">
        <v>488</v>
      </c>
      <c r="E17789" s="144" t="s">
        <v>192</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428</v>
      </c>
      <c r="D17790" t="s">
        <v>488</v>
      </c>
      <c r="E17790" s="144" t="s">
        <v>192</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428</v>
      </c>
      <c r="D17791" t="s">
        <v>488</v>
      </c>
      <c r="E17791" s="144" t="s">
        <v>192</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428</v>
      </c>
      <c r="D17792" t="s">
        <v>488</v>
      </c>
      <c r="E17792" s="144" t="s">
        <v>192</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428</v>
      </c>
      <c r="D17793" t="s">
        <v>488</v>
      </c>
      <c r="E17793" s="144" t="s">
        <v>191</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428</v>
      </c>
      <c r="D17794" t="s">
        <v>488</v>
      </c>
      <c r="E17794" s="144" t="s">
        <v>191</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428</v>
      </c>
      <c r="D17795" t="s">
        <v>488</v>
      </c>
      <c r="E17795" s="144" t="s">
        <v>191</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428</v>
      </c>
      <c r="D17796" t="s">
        <v>488</v>
      </c>
      <c r="E17796" s="144" t="s">
        <v>191</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428</v>
      </c>
      <c r="D17797" t="s">
        <v>488</v>
      </c>
      <c r="E17797" s="144" t="s">
        <v>191</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428</v>
      </c>
      <c r="D17798" t="s">
        <v>488</v>
      </c>
      <c r="E17798" s="144" t="s">
        <v>191</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428</v>
      </c>
      <c r="D17799" t="s">
        <v>488</v>
      </c>
      <c r="E17799" s="144" t="s">
        <v>191</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428</v>
      </c>
      <c r="D17800" t="s">
        <v>488</v>
      </c>
      <c r="E17800" s="144" t="s">
        <v>191</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428</v>
      </c>
      <c r="D17801" t="s">
        <v>488</v>
      </c>
      <c r="E17801" s="144" t="s">
        <v>191</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428</v>
      </c>
      <c r="D17802" t="s">
        <v>488</v>
      </c>
      <c r="E17802" s="144" t="s">
        <v>191</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428</v>
      </c>
      <c r="D17803" t="s">
        <v>488</v>
      </c>
      <c r="E17803" s="144" t="s">
        <v>191</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428</v>
      </c>
      <c r="D17804" t="s">
        <v>488</v>
      </c>
      <c r="E17804" s="144" t="s">
        <v>191</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428</v>
      </c>
      <c r="D17805" t="s">
        <v>488</v>
      </c>
      <c r="E17805" s="144" t="s">
        <v>191</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428</v>
      </c>
      <c r="D17806" t="s">
        <v>488</v>
      </c>
      <c r="E17806" s="144" t="s">
        <v>191</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428</v>
      </c>
      <c r="D17807" t="s">
        <v>488</v>
      </c>
      <c r="E17807" s="144" t="s">
        <v>191</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428</v>
      </c>
      <c r="D17808" t="s">
        <v>488</v>
      </c>
      <c r="E17808" s="144" t="s">
        <v>191</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428</v>
      </c>
      <c r="D17809" t="s">
        <v>488</v>
      </c>
      <c r="E17809" s="144" t="s">
        <v>191</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428</v>
      </c>
      <c r="D17810" t="s">
        <v>1</v>
      </c>
      <c r="E17810" s="144" t="s">
        <v>193</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428</v>
      </c>
      <c r="D17811" t="s">
        <v>1</v>
      </c>
      <c r="E17811" s="144" t="s">
        <v>193</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428</v>
      </c>
      <c r="D17812" t="s">
        <v>1</v>
      </c>
      <c r="E17812" s="144" t="s">
        <v>193</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428</v>
      </c>
      <c r="D17813" t="s">
        <v>1</v>
      </c>
      <c r="E17813" s="144" t="s">
        <v>193</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428</v>
      </c>
      <c r="D17814" t="s">
        <v>1</v>
      </c>
      <c r="E17814" s="144" t="s">
        <v>193</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428</v>
      </c>
      <c r="D17815" t="s">
        <v>1</v>
      </c>
      <c r="E17815" s="144" t="s">
        <v>193</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428</v>
      </c>
      <c r="D17816" t="s">
        <v>1</v>
      </c>
      <c r="E17816" s="144" t="s">
        <v>193</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428</v>
      </c>
      <c r="D17817" t="s">
        <v>1</v>
      </c>
      <c r="E17817" s="144" t="s">
        <v>193</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428</v>
      </c>
      <c r="D17818" t="s">
        <v>1</v>
      </c>
      <c r="E17818" s="144" t="s">
        <v>193</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428</v>
      </c>
      <c r="D17819" t="s">
        <v>1</v>
      </c>
      <c r="E17819" s="144" t="s">
        <v>193</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428</v>
      </c>
      <c r="D17820" t="s">
        <v>1</v>
      </c>
      <c r="E17820" s="144" t="s">
        <v>193</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428</v>
      </c>
      <c r="D17821" t="s">
        <v>1</v>
      </c>
      <c r="E17821" s="144" t="s">
        <v>193</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428</v>
      </c>
      <c r="D17822" t="s">
        <v>1</v>
      </c>
      <c r="E17822" s="144" t="s">
        <v>193</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428</v>
      </c>
      <c r="D17823" t="s">
        <v>1</v>
      </c>
      <c r="E17823" s="144" t="s">
        <v>193</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428</v>
      </c>
      <c r="D17824" t="s">
        <v>1</v>
      </c>
      <c r="E17824" s="144" t="s">
        <v>193</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428</v>
      </c>
      <c r="D17825" t="s">
        <v>1</v>
      </c>
      <c r="E17825" s="144" t="s">
        <v>193</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428</v>
      </c>
      <c r="D17826" t="s">
        <v>1</v>
      </c>
      <c r="E17826" s="144" t="s">
        <v>193</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428</v>
      </c>
      <c r="D17827" t="s">
        <v>1</v>
      </c>
      <c r="E17827" s="144" t="s">
        <v>192</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428</v>
      </c>
      <c r="D17828" t="s">
        <v>1</v>
      </c>
      <c r="E17828" s="144" t="s">
        <v>192</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428</v>
      </c>
      <c r="D17829" t="s">
        <v>1</v>
      </c>
      <c r="E17829" s="144" t="s">
        <v>192</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428</v>
      </c>
      <c r="D17830" t="s">
        <v>1</v>
      </c>
      <c r="E17830" s="144" t="s">
        <v>192</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428</v>
      </c>
      <c r="D17831" t="s">
        <v>1</v>
      </c>
      <c r="E17831" s="144" t="s">
        <v>192</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428</v>
      </c>
      <c r="D17832" t="s">
        <v>1</v>
      </c>
      <c r="E17832" s="144" t="s">
        <v>192</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428</v>
      </c>
      <c r="D17833" t="s">
        <v>1</v>
      </c>
      <c r="E17833" s="144" t="s">
        <v>192</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428</v>
      </c>
      <c r="D17834" t="s">
        <v>1</v>
      </c>
      <c r="E17834" s="144" t="s">
        <v>192</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428</v>
      </c>
      <c r="D17835" t="s">
        <v>1</v>
      </c>
      <c r="E17835" s="144" t="s">
        <v>192</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428</v>
      </c>
      <c r="D17836" t="s">
        <v>1</v>
      </c>
      <c r="E17836" s="144" t="s">
        <v>192</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428</v>
      </c>
      <c r="D17837" t="s">
        <v>1</v>
      </c>
      <c r="E17837" s="144" t="s">
        <v>192</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428</v>
      </c>
      <c r="D17838" t="s">
        <v>1</v>
      </c>
      <c r="E17838" s="144" t="s">
        <v>192</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428</v>
      </c>
      <c r="D17839" t="s">
        <v>1</v>
      </c>
      <c r="E17839" s="144" t="s">
        <v>192</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428</v>
      </c>
      <c r="D17840" t="s">
        <v>1</v>
      </c>
      <c r="E17840" s="144" t="s">
        <v>192</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428</v>
      </c>
      <c r="D17841" t="s">
        <v>1</v>
      </c>
      <c r="E17841" s="144" t="s">
        <v>192</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428</v>
      </c>
      <c r="D17842" t="s">
        <v>1</v>
      </c>
      <c r="E17842" s="144" t="s">
        <v>192</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428</v>
      </c>
      <c r="D17843" t="s">
        <v>1</v>
      </c>
      <c r="E17843" s="144" t="s">
        <v>192</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428</v>
      </c>
      <c r="D17844" t="s">
        <v>1</v>
      </c>
      <c r="E17844" s="144" t="s">
        <v>191</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428</v>
      </c>
      <c r="D17845" t="s">
        <v>1</v>
      </c>
      <c r="E17845" s="144" t="s">
        <v>191</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428</v>
      </c>
      <c r="D17846" t="s">
        <v>1</v>
      </c>
      <c r="E17846" s="144" t="s">
        <v>191</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428</v>
      </c>
      <c r="D17847" t="s">
        <v>1</v>
      </c>
      <c r="E17847" s="144" t="s">
        <v>191</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428</v>
      </c>
      <c r="D17848" t="s">
        <v>1</v>
      </c>
      <c r="E17848" s="144" t="s">
        <v>191</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428</v>
      </c>
      <c r="D17849" t="s">
        <v>1</v>
      </c>
      <c r="E17849" s="144" t="s">
        <v>191</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428</v>
      </c>
      <c r="D17850" t="s">
        <v>1</v>
      </c>
      <c r="E17850" s="144" t="s">
        <v>191</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428</v>
      </c>
      <c r="D17851" t="s">
        <v>1</v>
      </c>
      <c r="E17851" s="144" t="s">
        <v>191</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428</v>
      </c>
      <c r="D17852" t="s">
        <v>1</v>
      </c>
      <c r="E17852" s="144" t="s">
        <v>191</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428</v>
      </c>
      <c r="D17853" t="s">
        <v>1</v>
      </c>
      <c r="E17853" s="144" t="s">
        <v>191</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428</v>
      </c>
      <c r="D17854" t="s">
        <v>1</v>
      </c>
      <c r="E17854" s="144" t="s">
        <v>191</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428</v>
      </c>
      <c r="D17855" t="s">
        <v>1</v>
      </c>
      <c r="E17855" s="144" t="s">
        <v>191</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428</v>
      </c>
      <c r="D17856" t="s">
        <v>1</v>
      </c>
      <c r="E17856" s="144" t="s">
        <v>191</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428</v>
      </c>
      <c r="D17857" t="s">
        <v>1</v>
      </c>
      <c r="E17857" s="144" t="s">
        <v>191</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428</v>
      </c>
      <c r="D17858" t="s">
        <v>1</v>
      </c>
      <c r="E17858" s="144" t="s">
        <v>191</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428</v>
      </c>
      <c r="D17859" t="s">
        <v>1</v>
      </c>
      <c r="E17859" s="144" t="s">
        <v>191</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428</v>
      </c>
      <c r="D17860" t="s">
        <v>1</v>
      </c>
      <c r="E17860" s="144" t="s">
        <v>191</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429</v>
      </c>
      <c r="D17861" t="s">
        <v>488</v>
      </c>
      <c r="E17861" s="144" t="s">
        <v>193</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429</v>
      </c>
      <c r="D17862" t="s">
        <v>488</v>
      </c>
      <c r="E17862" s="144" t="s">
        <v>193</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429</v>
      </c>
      <c r="D17863" t="s">
        <v>488</v>
      </c>
      <c r="E17863" s="144" t="s">
        <v>193</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429</v>
      </c>
      <c r="D17864" t="s">
        <v>488</v>
      </c>
      <c r="E17864" s="144" t="s">
        <v>193</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429</v>
      </c>
      <c r="D17865" t="s">
        <v>488</v>
      </c>
      <c r="E17865" s="144" t="s">
        <v>193</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429</v>
      </c>
      <c r="D17866" t="s">
        <v>488</v>
      </c>
      <c r="E17866" s="144" t="s">
        <v>193</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429</v>
      </c>
      <c r="D17867" t="s">
        <v>488</v>
      </c>
      <c r="E17867" s="144" t="s">
        <v>193</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429</v>
      </c>
      <c r="D17868" t="s">
        <v>488</v>
      </c>
      <c r="E17868" s="144" t="s">
        <v>193</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429</v>
      </c>
      <c r="D17869" t="s">
        <v>488</v>
      </c>
      <c r="E17869" s="144" t="s">
        <v>193</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429</v>
      </c>
      <c r="D17870" t="s">
        <v>488</v>
      </c>
      <c r="E17870" s="144" t="s">
        <v>193</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429</v>
      </c>
      <c r="D17871" t="s">
        <v>488</v>
      </c>
      <c r="E17871" s="144" t="s">
        <v>193</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429</v>
      </c>
      <c r="D17872" t="s">
        <v>488</v>
      </c>
      <c r="E17872" s="144" t="s">
        <v>193</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429</v>
      </c>
      <c r="D17873" t="s">
        <v>488</v>
      </c>
      <c r="E17873" s="144" t="s">
        <v>193</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429</v>
      </c>
      <c r="D17874" t="s">
        <v>488</v>
      </c>
      <c r="E17874" s="144" t="s">
        <v>193</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429</v>
      </c>
      <c r="D17875" t="s">
        <v>488</v>
      </c>
      <c r="E17875" s="144" t="s">
        <v>193</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429</v>
      </c>
      <c r="D17876" t="s">
        <v>488</v>
      </c>
      <c r="E17876" s="144" t="s">
        <v>193</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429</v>
      </c>
      <c r="D17877" t="s">
        <v>488</v>
      </c>
      <c r="E17877" s="144" t="s">
        <v>193</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429</v>
      </c>
      <c r="D17878" t="s">
        <v>488</v>
      </c>
      <c r="E17878" s="144" t="s">
        <v>192</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429</v>
      </c>
      <c r="D17879" t="s">
        <v>488</v>
      </c>
      <c r="E17879" s="144" t="s">
        <v>192</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429</v>
      </c>
      <c r="D17880" t="s">
        <v>488</v>
      </c>
      <c r="E17880" s="144" t="s">
        <v>192</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429</v>
      </c>
      <c r="D17881" t="s">
        <v>488</v>
      </c>
      <c r="E17881" s="144" t="s">
        <v>192</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429</v>
      </c>
      <c r="D17882" t="s">
        <v>488</v>
      </c>
      <c r="E17882" s="144" t="s">
        <v>192</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429</v>
      </c>
      <c r="D17883" t="s">
        <v>488</v>
      </c>
      <c r="E17883" s="144" t="s">
        <v>192</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429</v>
      </c>
      <c r="D17884" t="s">
        <v>488</v>
      </c>
      <c r="E17884" s="144" t="s">
        <v>192</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429</v>
      </c>
      <c r="D17885" t="s">
        <v>488</v>
      </c>
      <c r="E17885" s="144" t="s">
        <v>192</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429</v>
      </c>
      <c r="D17886" t="s">
        <v>488</v>
      </c>
      <c r="E17886" s="144" t="s">
        <v>192</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429</v>
      </c>
      <c r="D17887" t="s">
        <v>488</v>
      </c>
      <c r="E17887" s="144" t="s">
        <v>192</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429</v>
      </c>
      <c r="D17888" t="s">
        <v>488</v>
      </c>
      <c r="E17888" s="144" t="s">
        <v>192</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429</v>
      </c>
      <c r="D17889" t="s">
        <v>488</v>
      </c>
      <c r="E17889" s="144" t="s">
        <v>192</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429</v>
      </c>
      <c r="D17890" t="s">
        <v>488</v>
      </c>
      <c r="E17890" s="144" t="s">
        <v>192</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429</v>
      </c>
      <c r="D17891" t="s">
        <v>488</v>
      </c>
      <c r="E17891" s="144" t="s">
        <v>192</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429</v>
      </c>
      <c r="D17892" t="s">
        <v>488</v>
      </c>
      <c r="E17892" s="144" t="s">
        <v>192</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429</v>
      </c>
      <c r="D17893" t="s">
        <v>488</v>
      </c>
      <c r="E17893" s="144" t="s">
        <v>192</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429</v>
      </c>
      <c r="D17894" t="s">
        <v>488</v>
      </c>
      <c r="E17894" s="144" t="s">
        <v>192</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429</v>
      </c>
      <c r="D17895" t="s">
        <v>488</v>
      </c>
      <c r="E17895" s="144" t="s">
        <v>191</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429</v>
      </c>
      <c r="D17896" t="s">
        <v>488</v>
      </c>
      <c r="E17896" s="144" t="s">
        <v>191</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429</v>
      </c>
      <c r="D17897" t="s">
        <v>488</v>
      </c>
      <c r="E17897" s="144" t="s">
        <v>191</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429</v>
      </c>
      <c r="D17898" t="s">
        <v>488</v>
      </c>
      <c r="E17898" s="144" t="s">
        <v>191</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429</v>
      </c>
      <c r="D17899" t="s">
        <v>488</v>
      </c>
      <c r="E17899" s="144" t="s">
        <v>191</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429</v>
      </c>
      <c r="D17900" t="s">
        <v>488</v>
      </c>
      <c r="E17900" s="144" t="s">
        <v>191</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429</v>
      </c>
      <c r="D17901" t="s">
        <v>488</v>
      </c>
      <c r="E17901" s="144" t="s">
        <v>191</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429</v>
      </c>
      <c r="D17902" t="s">
        <v>488</v>
      </c>
      <c r="E17902" s="144" t="s">
        <v>191</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429</v>
      </c>
      <c r="D17903" t="s">
        <v>488</v>
      </c>
      <c r="E17903" s="144" t="s">
        <v>191</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429</v>
      </c>
      <c r="D17904" t="s">
        <v>488</v>
      </c>
      <c r="E17904" s="144" t="s">
        <v>191</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429</v>
      </c>
      <c r="D17905" t="s">
        <v>488</v>
      </c>
      <c r="E17905" s="144" t="s">
        <v>191</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429</v>
      </c>
      <c r="D17906" t="s">
        <v>488</v>
      </c>
      <c r="E17906" s="144" t="s">
        <v>191</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429</v>
      </c>
      <c r="D17907" t="s">
        <v>488</v>
      </c>
      <c r="E17907" s="144" t="s">
        <v>191</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429</v>
      </c>
      <c r="D17908" t="s">
        <v>488</v>
      </c>
      <c r="E17908" s="144" t="s">
        <v>191</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429</v>
      </c>
      <c r="D17909" t="s">
        <v>488</v>
      </c>
      <c r="E17909" s="144" t="s">
        <v>191</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429</v>
      </c>
      <c r="D17910" t="s">
        <v>488</v>
      </c>
      <c r="E17910" s="144" t="s">
        <v>191</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429</v>
      </c>
      <c r="D17911" t="s">
        <v>488</v>
      </c>
      <c r="E17911" s="144" t="s">
        <v>191</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429</v>
      </c>
      <c r="D17912" t="s">
        <v>1</v>
      </c>
      <c r="E17912" s="144" t="s">
        <v>193</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429</v>
      </c>
      <c r="D17913" t="s">
        <v>1</v>
      </c>
      <c r="E17913" s="144" t="s">
        <v>193</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429</v>
      </c>
      <c r="D17914" t="s">
        <v>1</v>
      </c>
      <c r="E17914" s="144" t="s">
        <v>193</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429</v>
      </c>
      <c r="D17915" t="s">
        <v>1</v>
      </c>
      <c r="E17915" s="144" t="s">
        <v>193</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429</v>
      </c>
      <c r="D17916" t="s">
        <v>1</v>
      </c>
      <c r="E17916" s="144" t="s">
        <v>193</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429</v>
      </c>
      <c r="D17917" t="s">
        <v>1</v>
      </c>
      <c r="E17917" s="144" t="s">
        <v>193</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429</v>
      </c>
      <c r="D17918" t="s">
        <v>1</v>
      </c>
      <c r="E17918" s="144" t="s">
        <v>193</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429</v>
      </c>
      <c r="D17919" t="s">
        <v>1</v>
      </c>
      <c r="E17919" s="144" t="s">
        <v>193</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429</v>
      </c>
      <c r="D17920" t="s">
        <v>1</v>
      </c>
      <c r="E17920" s="144" t="s">
        <v>193</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429</v>
      </c>
      <c r="D17921" t="s">
        <v>1</v>
      </c>
      <c r="E17921" s="144" t="s">
        <v>193</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429</v>
      </c>
      <c r="D17922" t="s">
        <v>1</v>
      </c>
      <c r="E17922" s="144" t="s">
        <v>193</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429</v>
      </c>
      <c r="D17923" t="s">
        <v>1</v>
      </c>
      <c r="E17923" s="144" t="s">
        <v>193</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429</v>
      </c>
      <c r="D17924" t="s">
        <v>1</v>
      </c>
      <c r="E17924" s="144" t="s">
        <v>193</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429</v>
      </c>
      <c r="D17925" t="s">
        <v>1</v>
      </c>
      <c r="E17925" s="144" t="s">
        <v>193</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429</v>
      </c>
      <c r="D17926" t="s">
        <v>1</v>
      </c>
      <c r="E17926" s="144" t="s">
        <v>193</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429</v>
      </c>
      <c r="D17927" t="s">
        <v>1</v>
      </c>
      <c r="E17927" s="144" t="s">
        <v>193</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429</v>
      </c>
      <c r="D17928" t="s">
        <v>1</v>
      </c>
      <c r="E17928" s="144" t="s">
        <v>193</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429</v>
      </c>
      <c r="D17929" t="s">
        <v>1</v>
      </c>
      <c r="E17929" s="144" t="s">
        <v>192</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429</v>
      </c>
      <c r="D17930" t="s">
        <v>1</v>
      </c>
      <c r="E17930" s="144" t="s">
        <v>192</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429</v>
      </c>
      <c r="D17931" t="s">
        <v>1</v>
      </c>
      <c r="E17931" s="144" t="s">
        <v>192</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429</v>
      </c>
      <c r="D17932" t="s">
        <v>1</v>
      </c>
      <c r="E17932" s="144" t="s">
        <v>192</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429</v>
      </c>
      <c r="D17933" t="s">
        <v>1</v>
      </c>
      <c r="E17933" s="144" t="s">
        <v>192</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429</v>
      </c>
      <c r="D17934" t="s">
        <v>1</v>
      </c>
      <c r="E17934" s="144" t="s">
        <v>192</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429</v>
      </c>
      <c r="D17935" t="s">
        <v>1</v>
      </c>
      <c r="E17935" s="144" t="s">
        <v>192</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429</v>
      </c>
      <c r="D17936" t="s">
        <v>1</v>
      </c>
      <c r="E17936" s="144" t="s">
        <v>192</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429</v>
      </c>
      <c r="D17937" t="s">
        <v>1</v>
      </c>
      <c r="E17937" s="144" t="s">
        <v>192</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429</v>
      </c>
      <c r="D17938" t="s">
        <v>1</v>
      </c>
      <c r="E17938" s="144" t="s">
        <v>192</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429</v>
      </c>
      <c r="D17939" t="s">
        <v>1</v>
      </c>
      <c r="E17939" s="144" t="s">
        <v>192</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429</v>
      </c>
      <c r="D17940" t="s">
        <v>1</v>
      </c>
      <c r="E17940" s="144" t="s">
        <v>192</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429</v>
      </c>
      <c r="D17941" t="s">
        <v>1</v>
      </c>
      <c r="E17941" s="144" t="s">
        <v>192</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429</v>
      </c>
      <c r="D17942" t="s">
        <v>1</v>
      </c>
      <c r="E17942" s="144" t="s">
        <v>192</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429</v>
      </c>
      <c r="D17943" t="s">
        <v>1</v>
      </c>
      <c r="E17943" s="144" t="s">
        <v>192</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429</v>
      </c>
      <c r="D17944" t="s">
        <v>1</v>
      </c>
      <c r="E17944" s="144" t="s">
        <v>192</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429</v>
      </c>
      <c r="D17945" t="s">
        <v>1</v>
      </c>
      <c r="E17945" s="144" t="s">
        <v>192</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429</v>
      </c>
      <c r="D17946" t="s">
        <v>1</v>
      </c>
      <c r="E17946" s="144" t="s">
        <v>191</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429</v>
      </c>
      <c r="D17947" t="s">
        <v>1</v>
      </c>
      <c r="E17947" s="144" t="s">
        <v>191</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429</v>
      </c>
      <c r="D17948" t="s">
        <v>1</v>
      </c>
      <c r="E17948" s="144" t="s">
        <v>191</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429</v>
      </c>
      <c r="D17949" t="s">
        <v>1</v>
      </c>
      <c r="E17949" s="144" t="s">
        <v>191</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429</v>
      </c>
      <c r="D17950" t="s">
        <v>1</v>
      </c>
      <c r="E17950" s="144" t="s">
        <v>191</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429</v>
      </c>
      <c r="D17951" t="s">
        <v>1</v>
      </c>
      <c r="E17951" s="144" t="s">
        <v>191</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429</v>
      </c>
      <c r="D17952" t="s">
        <v>1</v>
      </c>
      <c r="E17952" s="144" t="s">
        <v>191</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429</v>
      </c>
      <c r="D17953" t="s">
        <v>1</v>
      </c>
      <c r="E17953" s="144" t="s">
        <v>191</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429</v>
      </c>
      <c r="D17954" t="s">
        <v>1</v>
      </c>
      <c r="E17954" s="144" t="s">
        <v>191</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429</v>
      </c>
      <c r="D17955" t="s">
        <v>1</v>
      </c>
      <c r="E17955" s="144" t="s">
        <v>191</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429</v>
      </c>
      <c r="D17956" t="s">
        <v>1</v>
      </c>
      <c r="E17956" s="144" t="s">
        <v>191</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429</v>
      </c>
      <c r="D17957" t="s">
        <v>1</v>
      </c>
      <c r="E17957" s="144" t="s">
        <v>191</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429</v>
      </c>
      <c r="D17958" t="s">
        <v>1</v>
      </c>
      <c r="E17958" s="144" t="s">
        <v>191</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429</v>
      </c>
      <c r="D17959" t="s">
        <v>1</v>
      </c>
      <c r="E17959" s="144" t="s">
        <v>191</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429</v>
      </c>
      <c r="D17960" t="s">
        <v>1</v>
      </c>
      <c r="E17960" s="144" t="s">
        <v>191</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429</v>
      </c>
      <c r="D17961" t="s">
        <v>1</v>
      </c>
      <c r="E17961" s="144" t="s">
        <v>191</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429</v>
      </c>
      <c r="D17962" t="s">
        <v>1</v>
      </c>
      <c r="E17962" s="144" t="s">
        <v>191</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430</v>
      </c>
      <c r="D17963" t="s">
        <v>488</v>
      </c>
      <c r="E17963" s="144" t="s">
        <v>193</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430</v>
      </c>
      <c r="D17964" t="s">
        <v>488</v>
      </c>
      <c r="E17964" s="144" t="s">
        <v>193</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430</v>
      </c>
      <c r="D17965" t="s">
        <v>488</v>
      </c>
      <c r="E17965" s="144" t="s">
        <v>193</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430</v>
      </c>
      <c r="D17966" t="s">
        <v>488</v>
      </c>
      <c r="E17966" s="144" t="s">
        <v>193</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430</v>
      </c>
      <c r="D17967" t="s">
        <v>488</v>
      </c>
      <c r="E17967" s="144" t="s">
        <v>193</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430</v>
      </c>
      <c r="D17968" t="s">
        <v>488</v>
      </c>
      <c r="E17968" s="144" t="s">
        <v>193</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430</v>
      </c>
      <c r="D17969" t="s">
        <v>488</v>
      </c>
      <c r="E17969" s="144" t="s">
        <v>193</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430</v>
      </c>
      <c r="D17970" t="s">
        <v>488</v>
      </c>
      <c r="E17970" s="144" t="s">
        <v>193</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430</v>
      </c>
      <c r="D17971" t="s">
        <v>488</v>
      </c>
      <c r="E17971" s="144" t="s">
        <v>193</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430</v>
      </c>
      <c r="D17972" t="s">
        <v>488</v>
      </c>
      <c r="E17972" s="144" t="s">
        <v>193</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430</v>
      </c>
      <c r="D17973" t="s">
        <v>488</v>
      </c>
      <c r="E17973" s="144" t="s">
        <v>193</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430</v>
      </c>
      <c r="D17974" t="s">
        <v>488</v>
      </c>
      <c r="E17974" s="144" t="s">
        <v>193</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430</v>
      </c>
      <c r="D17975" t="s">
        <v>488</v>
      </c>
      <c r="E17975" s="144" t="s">
        <v>193</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430</v>
      </c>
      <c r="D17976" t="s">
        <v>488</v>
      </c>
      <c r="E17976" s="144" t="s">
        <v>193</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430</v>
      </c>
      <c r="D17977" t="s">
        <v>488</v>
      </c>
      <c r="E17977" s="144" t="s">
        <v>193</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430</v>
      </c>
      <c r="D17978" t="s">
        <v>488</v>
      </c>
      <c r="E17978" s="144" t="s">
        <v>193</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430</v>
      </c>
      <c r="D17979" t="s">
        <v>488</v>
      </c>
      <c r="E17979" s="144" t="s">
        <v>193</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430</v>
      </c>
      <c r="D17980" t="s">
        <v>488</v>
      </c>
      <c r="E17980" s="144" t="s">
        <v>192</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430</v>
      </c>
      <c r="D17981" t="s">
        <v>488</v>
      </c>
      <c r="E17981" s="144" t="s">
        <v>192</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430</v>
      </c>
      <c r="D17982" t="s">
        <v>488</v>
      </c>
      <c r="E17982" s="144" t="s">
        <v>192</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430</v>
      </c>
      <c r="D17983" t="s">
        <v>488</v>
      </c>
      <c r="E17983" s="144" t="s">
        <v>192</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430</v>
      </c>
      <c r="D17984" t="s">
        <v>488</v>
      </c>
      <c r="E17984" s="144" t="s">
        <v>192</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430</v>
      </c>
      <c r="D17985" t="s">
        <v>488</v>
      </c>
      <c r="E17985" s="144" t="s">
        <v>192</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430</v>
      </c>
      <c r="D17986" t="s">
        <v>488</v>
      </c>
      <c r="E17986" s="144" t="s">
        <v>192</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430</v>
      </c>
      <c r="D17987" t="s">
        <v>488</v>
      </c>
      <c r="E17987" s="144" t="s">
        <v>192</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430</v>
      </c>
      <c r="D17988" t="s">
        <v>488</v>
      </c>
      <c r="E17988" s="144" t="s">
        <v>192</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430</v>
      </c>
      <c r="D17989" t="s">
        <v>488</v>
      </c>
      <c r="E17989" s="144" t="s">
        <v>192</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430</v>
      </c>
      <c r="D17990" t="s">
        <v>488</v>
      </c>
      <c r="E17990" s="144" t="s">
        <v>192</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430</v>
      </c>
      <c r="D17991" t="s">
        <v>488</v>
      </c>
      <c r="E17991" s="144" t="s">
        <v>192</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430</v>
      </c>
      <c r="D17992" t="s">
        <v>488</v>
      </c>
      <c r="E17992" s="144" t="s">
        <v>192</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430</v>
      </c>
      <c r="D17993" t="s">
        <v>488</v>
      </c>
      <c r="E17993" s="144" t="s">
        <v>192</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430</v>
      </c>
      <c r="D17994" t="s">
        <v>488</v>
      </c>
      <c r="E17994" s="144" t="s">
        <v>192</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430</v>
      </c>
      <c r="D17995" t="s">
        <v>488</v>
      </c>
      <c r="E17995" s="144" t="s">
        <v>192</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430</v>
      </c>
      <c r="D17996" t="s">
        <v>488</v>
      </c>
      <c r="E17996" s="144" t="s">
        <v>192</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430</v>
      </c>
      <c r="D17997" t="s">
        <v>488</v>
      </c>
      <c r="E17997" s="144" t="s">
        <v>191</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430</v>
      </c>
      <c r="D17998" t="s">
        <v>488</v>
      </c>
      <c r="E17998" s="144" t="s">
        <v>191</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430</v>
      </c>
      <c r="D17999" t="s">
        <v>488</v>
      </c>
      <c r="E17999" s="144" t="s">
        <v>191</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430</v>
      </c>
      <c r="D18000" t="s">
        <v>488</v>
      </c>
      <c r="E18000" s="144" t="s">
        <v>191</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430</v>
      </c>
      <c r="D18001" t="s">
        <v>488</v>
      </c>
      <c r="E18001" s="144" t="s">
        <v>191</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430</v>
      </c>
      <c r="D18002" t="s">
        <v>488</v>
      </c>
      <c r="E18002" s="144" t="s">
        <v>191</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430</v>
      </c>
      <c r="D18003" t="s">
        <v>488</v>
      </c>
      <c r="E18003" s="144" t="s">
        <v>191</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430</v>
      </c>
      <c r="D18004" t="s">
        <v>488</v>
      </c>
      <c r="E18004" s="144" t="s">
        <v>191</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430</v>
      </c>
      <c r="D18005" t="s">
        <v>488</v>
      </c>
      <c r="E18005" s="144" t="s">
        <v>191</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430</v>
      </c>
      <c r="D18006" t="s">
        <v>488</v>
      </c>
      <c r="E18006" s="144" t="s">
        <v>191</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430</v>
      </c>
      <c r="D18007" t="s">
        <v>488</v>
      </c>
      <c r="E18007" s="144" t="s">
        <v>191</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430</v>
      </c>
      <c r="D18008" t="s">
        <v>488</v>
      </c>
      <c r="E18008" s="144" t="s">
        <v>191</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430</v>
      </c>
      <c r="D18009" t="s">
        <v>488</v>
      </c>
      <c r="E18009" s="144" t="s">
        <v>191</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430</v>
      </c>
      <c r="D18010" t="s">
        <v>488</v>
      </c>
      <c r="E18010" s="144" t="s">
        <v>191</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430</v>
      </c>
      <c r="D18011" t="s">
        <v>488</v>
      </c>
      <c r="E18011" s="144" t="s">
        <v>191</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430</v>
      </c>
      <c r="D18012" t="s">
        <v>488</v>
      </c>
      <c r="E18012" s="144" t="s">
        <v>191</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430</v>
      </c>
      <c r="D18013" t="s">
        <v>488</v>
      </c>
      <c r="E18013" s="144" t="s">
        <v>191</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430</v>
      </c>
      <c r="D18014" t="s">
        <v>1</v>
      </c>
      <c r="E18014" s="144" t="s">
        <v>193</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430</v>
      </c>
      <c r="D18015" t="s">
        <v>1</v>
      </c>
      <c r="E18015" s="144" t="s">
        <v>193</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430</v>
      </c>
      <c r="D18016" t="s">
        <v>1</v>
      </c>
      <c r="E18016" s="144" t="s">
        <v>193</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430</v>
      </c>
      <c r="D18017" t="s">
        <v>1</v>
      </c>
      <c r="E18017" s="144" t="s">
        <v>193</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430</v>
      </c>
      <c r="D18018" t="s">
        <v>1</v>
      </c>
      <c r="E18018" s="144" t="s">
        <v>193</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430</v>
      </c>
      <c r="D18019" t="s">
        <v>1</v>
      </c>
      <c r="E18019" s="144" t="s">
        <v>193</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430</v>
      </c>
      <c r="D18020" t="s">
        <v>1</v>
      </c>
      <c r="E18020" s="144" t="s">
        <v>193</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430</v>
      </c>
      <c r="D18021" t="s">
        <v>1</v>
      </c>
      <c r="E18021" s="144" t="s">
        <v>193</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430</v>
      </c>
      <c r="D18022" t="s">
        <v>1</v>
      </c>
      <c r="E18022" s="144" t="s">
        <v>193</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430</v>
      </c>
      <c r="D18023" t="s">
        <v>1</v>
      </c>
      <c r="E18023" s="144" t="s">
        <v>193</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430</v>
      </c>
      <c r="D18024" t="s">
        <v>1</v>
      </c>
      <c r="E18024" s="144" t="s">
        <v>193</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430</v>
      </c>
      <c r="D18025" t="s">
        <v>1</v>
      </c>
      <c r="E18025" s="144" t="s">
        <v>193</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430</v>
      </c>
      <c r="D18026" t="s">
        <v>1</v>
      </c>
      <c r="E18026" s="144" t="s">
        <v>193</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430</v>
      </c>
      <c r="D18027" t="s">
        <v>1</v>
      </c>
      <c r="E18027" s="144" t="s">
        <v>193</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430</v>
      </c>
      <c r="D18028" t="s">
        <v>1</v>
      </c>
      <c r="E18028" s="144" t="s">
        <v>193</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430</v>
      </c>
      <c r="D18029" t="s">
        <v>1</v>
      </c>
      <c r="E18029" s="144" t="s">
        <v>193</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430</v>
      </c>
      <c r="D18030" t="s">
        <v>1</v>
      </c>
      <c r="E18030" s="144" t="s">
        <v>193</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430</v>
      </c>
      <c r="D18031" t="s">
        <v>1</v>
      </c>
      <c r="E18031" s="144" t="s">
        <v>192</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430</v>
      </c>
      <c r="D18032" t="s">
        <v>1</v>
      </c>
      <c r="E18032" s="144" t="s">
        <v>192</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430</v>
      </c>
      <c r="D18033" t="s">
        <v>1</v>
      </c>
      <c r="E18033" s="144" t="s">
        <v>192</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430</v>
      </c>
      <c r="D18034" t="s">
        <v>1</v>
      </c>
      <c r="E18034" s="144" t="s">
        <v>192</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430</v>
      </c>
      <c r="D18035" t="s">
        <v>1</v>
      </c>
      <c r="E18035" s="144" t="s">
        <v>192</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430</v>
      </c>
      <c r="D18036" t="s">
        <v>1</v>
      </c>
      <c r="E18036" s="144" t="s">
        <v>192</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430</v>
      </c>
      <c r="D18037" t="s">
        <v>1</v>
      </c>
      <c r="E18037" s="144" t="s">
        <v>192</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430</v>
      </c>
      <c r="D18038" t="s">
        <v>1</v>
      </c>
      <c r="E18038" s="144" t="s">
        <v>192</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430</v>
      </c>
      <c r="D18039" t="s">
        <v>1</v>
      </c>
      <c r="E18039" s="144" t="s">
        <v>192</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430</v>
      </c>
      <c r="D18040" t="s">
        <v>1</v>
      </c>
      <c r="E18040" s="144" t="s">
        <v>192</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430</v>
      </c>
      <c r="D18041" t="s">
        <v>1</v>
      </c>
      <c r="E18041" s="144" t="s">
        <v>192</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430</v>
      </c>
      <c r="D18042" t="s">
        <v>1</v>
      </c>
      <c r="E18042" s="144" t="s">
        <v>192</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430</v>
      </c>
      <c r="D18043" t="s">
        <v>1</v>
      </c>
      <c r="E18043" s="144" t="s">
        <v>192</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430</v>
      </c>
      <c r="D18044" t="s">
        <v>1</v>
      </c>
      <c r="E18044" s="144" t="s">
        <v>192</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430</v>
      </c>
      <c r="D18045" t="s">
        <v>1</v>
      </c>
      <c r="E18045" s="144" t="s">
        <v>192</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430</v>
      </c>
      <c r="D18046" t="s">
        <v>1</v>
      </c>
      <c r="E18046" s="144" t="s">
        <v>192</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430</v>
      </c>
      <c r="D18047" t="s">
        <v>1</v>
      </c>
      <c r="E18047" s="144" t="s">
        <v>192</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430</v>
      </c>
      <c r="D18048" t="s">
        <v>1</v>
      </c>
      <c r="E18048" s="144" t="s">
        <v>191</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430</v>
      </c>
      <c r="D18049" t="s">
        <v>1</v>
      </c>
      <c r="E18049" s="144" t="s">
        <v>191</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430</v>
      </c>
      <c r="D18050" t="s">
        <v>1</v>
      </c>
      <c r="E18050" s="144" t="s">
        <v>191</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430</v>
      </c>
      <c r="D18051" t="s">
        <v>1</v>
      </c>
      <c r="E18051" s="144" t="s">
        <v>191</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430</v>
      </c>
      <c r="D18052" t="s">
        <v>1</v>
      </c>
      <c r="E18052" s="144" t="s">
        <v>191</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430</v>
      </c>
      <c r="D18053" t="s">
        <v>1</v>
      </c>
      <c r="E18053" s="144" t="s">
        <v>191</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430</v>
      </c>
      <c r="D18054" t="s">
        <v>1</v>
      </c>
      <c r="E18054" s="144" t="s">
        <v>191</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430</v>
      </c>
      <c r="D18055" t="s">
        <v>1</v>
      </c>
      <c r="E18055" s="144" t="s">
        <v>191</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430</v>
      </c>
      <c r="D18056" t="s">
        <v>1</v>
      </c>
      <c r="E18056" s="144" t="s">
        <v>191</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430</v>
      </c>
      <c r="D18057" t="s">
        <v>1</v>
      </c>
      <c r="E18057" s="144" t="s">
        <v>191</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430</v>
      </c>
      <c r="D18058" t="s">
        <v>1</v>
      </c>
      <c r="E18058" s="144" t="s">
        <v>191</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430</v>
      </c>
      <c r="D18059" t="s">
        <v>1</v>
      </c>
      <c r="E18059" s="144" t="s">
        <v>191</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430</v>
      </c>
      <c r="D18060" t="s">
        <v>1</v>
      </c>
      <c r="E18060" s="144" t="s">
        <v>191</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430</v>
      </c>
      <c r="D18061" t="s">
        <v>1</v>
      </c>
      <c r="E18061" s="144" t="s">
        <v>191</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430</v>
      </c>
      <c r="D18062" t="s">
        <v>1</v>
      </c>
      <c r="E18062" s="144" t="s">
        <v>191</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430</v>
      </c>
      <c r="D18063" t="s">
        <v>1</v>
      </c>
      <c r="E18063" s="144" t="s">
        <v>191</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430</v>
      </c>
      <c r="D18064" t="s">
        <v>1</v>
      </c>
      <c r="E18064" s="144" t="s">
        <v>191</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431</v>
      </c>
      <c r="D18065" t="s">
        <v>488</v>
      </c>
      <c r="E18065" s="144" t="s">
        <v>193</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431</v>
      </c>
      <c r="D18066" t="s">
        <v>488</v>
      </c>
      <c r="E18066" s="144" t="s">
        <v>193</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431</v>
      </c>
      <c r="D18067" t="s">
        <v>488</v>
      </c>
      <c r="E18067" s="144" t="s">
        <v>193</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431</v>
      </c>
      <c r="D18068" t="s">
        <v>488</v>
      </c>
      <c r="E18068" s="144" t="s">
        <v>193</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431</v>
      </c>
      <c r="D18069" t="s">
        <v>488</v>
      </c>
      <c r="E18069" s="144" t="s">
        <v>193</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431</v>
      </c>
      <c r="D18070" t="s">
        <v>488</v>
      </c>
      <c r="E18070" s="144" t="s">
        <v>193</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431</v>
      </c>
      <c r="D18071" t="s">
        <v>488</v>
      </c>
      <c r="E18071" s="144" t="s">
        <v>193</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431</v>
      </c>
      <c r="D18072" t="s">
        <v>488</v>
      </c>
      <c r="E18072" s="144" t="s">
        <v>193</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431</v>
      </c>
      <c r="D18073" t="s">
        <v>488</v>
      </c>
      <c r="E18073" s="144" t="s">
        <v>193</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431</v>
      </c>
      <c r="D18074" t="s">
        <v>488</v>
      </c>
      <c r="E18074" s="144" t="s">
        <v>193</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431</v>
      </c>
      <c r="D18075" t="s">
        <v>488</v>
      </c>
      <c r="E18075" s="144" t="s">
        <v>193</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431</v>
      </c>
      <c r="D18076" t="s">
        <v>488</v>
      </c>
      <c r="E18076" s="144" t="s">
        <v>193</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431</v>
      </c>
      <c r="D18077" t="s">
        <v>488</v>
      </c>
      <c r="E18077" s="144" t="s">
        <v>193</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431</v>
      </c>
      <c r="D18078" t="s">
        <v>488</v>
      </c>
      <c r="E18078" s="144" t="s">
        <v>193</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431</v>
      </c>
      <c r="D18079" t="s">
        <v>488</v>
      </c>
      <c r="E18079" s="144" t="s">
        <v>193</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431</v>
      </c>
      <c r="D18080" t="s">
        <v>488</v>
      </c>
      <c r="E18080" s="144" t="s">
        <v>193</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431</v>
      </c>
      <c r="D18081" t="s">
        <v>488</v>
      </c>
      <c r="E18081" s="144" t="s">
        <v>193</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431</v>
      </c>
      <c r="D18082" t="s">
        <v>488</v>
      </c>
      <c r="E18082" s="144" t="s">
        <v>192</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431</v>
      </c>
      <c r="D18083" t="s">
        <v>488</v>
      </c>
      <c r="E18083" s="144" t="s">
        <v>192</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431</v>
      </c>
      <c r="D18084" t="s">
        <v>488</v>
      </c>
      <c r="E18084" s="144" t="s">
        <v>192</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431</v>
      </c>
      <c r="D18085" t="s">
        <v>488</v>
      </c>
      <c r="E18085" s="144" t="s">
        <v>192</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431</v>
      </c>
      <c r="D18086" t="s">
        <v>488</v>
      </c>
      <c r="E18086" s="144" t="s">
        <v>192</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431</v>
      </c>
      <c r="D18087" t="s">
        <v>488</v>
      </c>
      <c r="E18087" s="144" t="s">
        <v>192</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431</v>
      </c>
      <c r="D18088" t="s">
        <v>488</v>
      </c>
      <c r="E18088" s="144" t="s">
        <v>192</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431</v>
      </c>
      <c r="D18089" t="s">
        <v>488</v>
      </c>
      <c r="E18089" s="144" t="s">
        <v>192</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431</v>
      </c>
      <c r="D18090" t="s">
        <v>488</v>
      </c>
      <c r="E18090" s="144" t="s">
        <v>192</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431</v>
      </c>
      <c r="D18091" t="s">
        <v>488</v>
      </c>
      <c r="E18091" s="144" t="s">
        <v>192</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431</v>
      </c>
      <c r="D18092" t="s">
        <v>488</v>
      </c>
      <c r="E18092" s="144" t="s">
        <v>192</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431</v>
      </c>
      <c r="D18093" t="s">
        <v>488</v>
      </c>
      <c r="E18093" s="144" t="s">
        <v>192</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431</v>
      </c>
      <c r="D18094" t="s">
        <v>488</v>
      </c>
      <c r="E18094" s="144" t="s">
        <v>192</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431</v>
      </c>
      <c r="D18095" t="s">
        <v>488</v>
      </c>
      <c r="E18095" s="144" t="s">
        <v>192</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431</v>
      </c>
      <c r="D18096" t="s">
        <v>488</v>
      </c>
      <c r="E18096" s="144" t="s">
        <v>192</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431</v>
      </c>
      <c r="D18097" t="s">
        <v>488</v>
      </c>
      <c r="E18097" s="144" t="s">
        <v>192</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431</v>
      </c>
      <c r="D18098" t="s">
        <v>488</v>
      </c>
      <c r="E18098" s="144" t="s">
        <v>192</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431</v>
      </c>
      <c r="D18099" t="s">
        <v>488</v>
      </c>
      <c r="E18099" s="144" t="s">
        <v>191</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431</v>
      </c>
      <c r="D18100" t="s">
        <v>488</v>
      </c>
      <c r="E18100" s="144" t="s">
        <v>191</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431</v>
      </c>
      <c r="D18101" t="s">
        <v>488</v>
      </c>
      <c r="E18101" s="144" t="s">
        <v>191</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431</v>
      </c>
      <c r="D18102" t="s">
        <v>488</v>
      </c>
      <c r="E18102" s="144" t="s">
        <v>191</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431</v>
      </c>
      <c r="D18103" t="s">
        <v>488</v>
      </c>
      <c r="E18103" s="144" t="s">
        <v>191</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431</v>
      </c>
      <c r="D18104" t="s">
        <v>488</v>
      </c>
      <c r="E18104" s="144" t="s">
        <v>191</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431</v>
      </c>
      <c r="D18105" t="s">
        <v>488</v>
      </c>
      <c r="E18105" s="144" t="s">
        <v>191</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431</v>
      </c>
      <c r="D18106" t="s">
        <v>488</v>
      </c>
      <c r="E18106" s="144" t="s">
        <v>191</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431</v>
      </c>
      <c r="D18107" t="s">
        <v>488</v>
      </c>
      <c r="E18107" s="144" t="s">
        <v>191</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431</v>
      </c>
      <c r="D18108" t="s">
        <v>488</v>
      </c>
      <c r="E18108" s="144" t="s">
        <v>191</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431</v>
      </c>
      <c r="D18109" t="s">
        <v>488</v>
      </c>
      <c r="E18109" s="144" t="s">
        <v>191</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431</v>
      </c>
      <c r="D18110" t="s">
        <v>488</v>
      </c>
      <c r="E18110" s="144" t="s">
        <v>191</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431</v>
      </c>
      <c r="D18111" t="s">
        <v>488</v>
      </c>
      <c r="E18111" s="144" t="s">
        <v>191</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431</v>
      </c>
      <c r="D18112" t="s">
        <v>488</v>
      </c>
      <c r="E18112" s="144" t="s">
        <v>191</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431</v>
      </c>
      <c r="D18113" t="s">
        <v>488</v>
      </c>
      <c r="E18113" s="144" t="s">
        <v>191</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431</v>
      </c>
      <c r="D18114" t="s">
        <v>488</v>
      </c>
      <c r="E18114" s="144" t="s">
        <v>191</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431</v>
      </c>
      <c r="D18115" t="s">
        <v>488</v>
      </c>
      <c r="E18115" s="144" t="s">
        <v>191</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431</v>
      </c>
      <c r="D18116" t="s">
        <v>1</v>
      </c>
      <c r="E18116" s="144" t="s">
        <v>193</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431</v>
      </c>
      <c r="D18117" t="s">
        <v>1</v>
      </c>
      <c r="E18117" s="144" t="s">
        <v>193</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431</v>
      </c>
      <c r="D18118" t="s">
        <v>1</v>
      </c>
      <c r="E18118" s="144" t="s">
        <v>193</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431</v>
      </c>
      <c r="D18119" t="s">
        <v>1</v>
      </c>
      <c r="E18119" s="144" t="s">
        <v>193</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431</v>
      </c>
      <c r="D18120" t="s">
        <v>1</v>
      </c>
      <c r="E18120" s="144" t="s">
        <v>193</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431</v>
      </c>
      <c r="D18121" t="s">
        <v>1</v>
      </c>
      <c r="E18121" s="144" t="s">
        <v>193</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431</v>
      </c>
      <c r="D18122" t="s">
        <v>1</v>
      </c>
      <c r="E18122" s="144" t="s">
        <v>193</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431</v>
      </c>
      <c r="D18123" t="s">
        <v>1</v>
      </c>
      <c r="E18123" s="144" t="s">
        <v>193</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431</v>
      </c>
      <c r="D18124" t="s">
        <v>1</v>
      </c>
      <c r="E18124" s="144" t="s">
        <v>193</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431</v>
      </c>
      <c r="D18125" t="s">
        <v>1</v>
      </c>
      <c r="E18125" s="144" t="s">
        <v>193</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431</v>
      </c>
      <c r="D18126" t="s">
        <v>1</v>
      </c>
      <c r="E18126" s="144" t="s">
        <v>193</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431</v>
      </c>
      <c r="D18127" t="s">
        <v>1</v>
      </c>
      <c r="E18127" s="144" t="s">
        <v>193</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431</v>
      </c>
      <c r="D18128" t="s">
        <v>1</v>
      </c>
      <c r="E18128" s="144" t="s">
        <v>193</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431</v>
      </c>
      <c r="D18129" t="s">
        <v>1</v>
      </c>
      <c r="E18129" s="144" t="s">
        <v>193</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431</v>
      </c>
      <c r="D18130" t="s">
        <v>1</v>
      </c>
      <c r="E18130" s="144" t="s">
        <v>193</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431</v>
      </c>
      <c r="D18131" t="s">
        <v>1</v>
      </c>
      <c r="E18131" s="144" t="s">
        <v>193</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431</v>
      </c>
      <c r="D18132" t="s">
        <v>1</v>
      </c>
      <c r="E18132" s="144" t="s">
        <v>193</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431</v>
      </c>
      <c r="D18133" t="s">
        <v>1</v>
      </c>
      <c r="E18133" s="144" t="s">
        <v>192</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431</v>
      </c>
      <c r="D18134" t="s">
        <v>1</v>
      </c>
      <c r="E18134" s="144" t="s">
        <v>192</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431</v>
      </c>
      <c r="D18135" t="s">
        <v>1</v>
      </c>
      <c r="E18135" s="144" t="s">
        <v>192</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431</v>
      </c>
      <c r="D18136" t="s">
        <v>1</v>
      </c>
      <c r="E18136" s="144" t="s">
        <v>192</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431</v>
      </c>
      <c r="D18137" t="s">
        <v>1</v>
      </c>
      <c r="E18137" s="144" t="s">
        <v>192</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431</v>
      </c>
      <c r="D18138" t="s">
        <v>1</v>
      </c>
      <c r="E18138" s="144" t="s">
        <v>192</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431</v>
      </c>
      <c r="D18139" t="s">
        <v>1</v>
      </c>
      <c r="E18139" s="144" t="s">
        <v>192</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431</v>
      </c>
      <c r="D18140" t="s">
        <v>1</v>
      </c>
      <c r="E18140" s="144" t="s">
        <v>192</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431</v>
      </c>
      <c r="D18141" t="s">
        <v>1</v>
      </c>
      <c r="E18141" s="144" t="s">
        <v>192</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431</v>
      </c>
      <c r="D18142" t="s">
        <v>1</v>
      </c>
      <c r="E18142" s="144" t="s">
        <v>192</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431</v>
      </c>
      <c r="D18143" t="s">
        <v>1</v>
      </c>
      <c r="E18143" s="144" t="s">
        <v>192</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431</v>
      </c>
      <c r="D18144" t="s">
        <v>1</v>
      </c>
      <c r="E18144" s="144" t="s">
        <v>192</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431</v>
      </c>
      <c r="D18145" t="s">
        <v>1</v>
      </c>
      <c r="E18145" s="144" t="s">
        <v>192</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431</v>
      </c>
      <c r="D18146" t="s">
        <v>1</v>
      </c>
      <c r="E18146" s="144" t="s">
        <v>192</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431</v>
      </c>
      <c r="D18147" t="s">
        <v>1</v>
      </c>
      <c r="E18147" s="144" t="s">
        <v>192</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431</v>
      </c>
      <c r="D18148" t="s">
        <v>1</v>
      </c>
      <c r="E18148" s="144" t="s">
        <v>192</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431</v>
      </c>
      <c r="D18149" t="s">
        <v>1</v>
      </c>
      <c r="E18149" s="144" t="s">
        <v>192</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431</v>
      </c>
      <c r="D18150" t="s">
        <v>1</v>
      </c>
      <c r="E18150" s="144" t="s">
        <v>191</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431</v>
      </c>
      <c r="D18151" t="s">
        <v>1</v>
      </c>
      <c r="E18151" s="144" t="s">
        <v>191</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431</v>
      </c>
      <c r="D18152" t="s">
        <v>1</v>
      </c>
      <c r="E18152" s="144" t="s">
        <v>191</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431</v>
      </c>
      <c r="D18153" t="s">
        <v>1</v>
      </c>
      <c r="E18153" s="144" t="s">
        <v>191</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431</v>
      </c>
      <c r="D18154" t="s">
        <v>1</v>
      </c>
      <c r="E18154" s="144" t="s">
        <v>191</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431</v>
      </c>
      <c r="D18155" t="s">
        <v>1</v>
      </c>
      <c r="E18155" s="144" t="s">
        <v>191</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431</v>
      </c>
      <c r="D18156" t="s">
        <v>1</v>
      </c>
      <c r="E18156" s="144" t="s">
        <v>191</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431</v>
      </c>
      <c r="D18157" t="s">
        <v>1</v>
      </c>
      <c r="E18157" s="144" t="s">
        <v>191</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431</v>
      </c>
      <c r="D18158" t="s">
        <v>1</v>
      </c>
      <c r="E18158" s="144" t="s">
        <v>191</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431</v>
      </c>
      <c r="D18159" t="s">
        <v>1</v>
      </c>
      <c r="E18159" s="144" t="s">
        <v>191</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431</v>
      </c>
      <c r="D18160" t="s">
        <v>1</v>
      </c>
      <c r="E18160" s="144" t="s">
        <v>191</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431</v>
      </c>
      <c r="D18161" t="s">
        <v>1</v>
      </c>
      <c r="E18161" s="144" t="s">
        <v>191</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431</v>
      </c>
      <c r="D18162" t="s">
        <v>1</v>
      </c>
      <c r="E18162" s="144" t="s">
        <v>191</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431</v>
      </c>
      <c r="D18163" t="s">
        <v>1</v>
      </c>
      <c r="E18163" s="144" t="s">
        <v>191</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431</v>
      </c>
      <c r="D18164" t="s">
        <v>1</v>
      </c>
      <c r="E18164" s="144" t="s">
        <v>191</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431</v>
      </c>
      <c r="D18165" t="s">
        <v>1</v>
      </c>
      <c r="E18165" s="144" t="s">
        <v>191</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431</v>
      </c>
      <c r="D18166" t="s">
        <v>1</v>
      </c>
      <c r="E18166" s="144" t="s">
        <v>191</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432</v>
      </c>
      <c r="D18167" t="s">
        <v>488</v>
      </c>
      <c r="E18167" s="144" t="s">
        <v>193</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432</v>
      </c>
      <c r="D18168" t="s">
        <v>488</v>
      </c>
      <c r="E18168" s="144" t="s">
        <v>193</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432</v>
      </c>
      <c r="D18169" t="s">
        <v>488</v>
      </c>
      <c r="E18169" s="144" t="s">
        <v>193</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432</v>
      </c>
      <c r="D18170" t="s">
        <v>488</v>
      </c>
      <c r="E18170" s="144" t="s">
        <v>193</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432</v>
      </c>
      <c r="D18171" t="s">
        <v>488</v>
      </c>
      <c r="E18171" s="144" t="s">
        <v>193</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432</v>
      </c>
      <c r="D18172" t="s">
        <v>488</v>
      </c>
      <c r="E18172" s="144" t="s">
        <v>193</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432</v>
      </c>
      <c r="D18173" t="s">
        <v>488</v>
      </c>
      <c r="E18173" s="144" t="s">
        <v>193</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432</v>
      </c>
      <c r="D18174" t="s">
        <v>488</v>
      </c>
      <c r="E18174" s="144" t="s">
        <v>193</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432</v>
      </c>
      <c r="D18175" t="s">
        <v>488</v>
      </c>
      <c r="E18175" s="144" t="s">
        <v>193</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432</v>
      </c>
      <c r="D18176" t="s">
        <v>488</v>
      </c>
      <c r="E18176" s="144" t="s">
        <v>193</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432</v>
      </c>
      <c r="D18177" t="s">
        <v>488</v>
      </c>
      <c r="E18177" s="144" t="s">
        <v>193</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432</v>
      </c>
      <c r="D18178" t="s">
        <v>488</v>
      </c>
      <c r="E18178" s="144" t="s">
        <v>193</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432</v>
      </c>
      <c r="D18179" t="s">
        <v>488</v>
      </c>
      <c r="E18179" s="144" t="s">
        <v>193</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432</v>
      </c>
      <c r="D18180" t="s">
        <v>488</v>
      </c>
      <c r="E18180" s="144" t="s">
        <v>193</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432</v>
      </c>
      <c r="D18181" t="s">
        <v>488</v>
      </c>
      <c r="E18181" s="144" t="s">
        <v>193</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432</v>
      </c>
      <c r="D18182" t="s">
        <v>488</v>
      </c>
      <c r="E18182" s="144" t="s">
        <v>193</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432</v>
      </c>
      <c r="D18183" t="s">
        <v>488</v>
      </c>
      <c r="E18183" s="144" t="s">
        <v>193</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432</v>
      </c>
      <c r="D18184" t="s">
        <v>488</v>
      </c>
      <c r="E18184" s="144" t="s">
        <v>192</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432</v>
      </c>
      <c r="D18185" t="s">
        <v>488</v>
      </c>
      <c r="E18185" s="144" t="s">
        <v>192</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432</v>
      </c>
      <c r="D18186" t="s">
        <v>488</v>
      </c>
      <c r="E18186" s="144" t="s">
        <v>192</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432</v>
      </c>
      <c r="D18187" t="s">
        <v>488</v>
      </c>
      <c r="E18187" s="144" t="s">
        <v>192</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432</v>
      </c>
      <c r="D18188" t="s">
        <v>488</v>
      </c>
      <c r="E18188" s="144" t="s">
        <v>192</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432</v>
      </c>
      <c r="D18189" t="s">
        <v>488</v>
      </c>
      <c r="E18189" s="144" t="s">
        <v>192</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432</v>
      </c>
      <c r="D18190" t="s">
        <v>488</v>
      </c>
      <c r="E18190" s="144" t="s">
        <v>192</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432</v>
      </c>
      <c r="D18191" t="s">
        <v>488</v>
      </c>
      <c r="E18191" s="144" t="s">
        <v>192</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432</v>
      </c>
      <c r="D18192" t="s">
        <v>488</v>
      </c>
      <c r="E18192" s="144" t="s">
        <v>192</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432</v>
      </c>
      <c r="D18193" t="s">
        <v>488</v>
      </c>
      <c r="E18193" s="144" t="s">
        <v>192</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432</v>
      </c>
      <c r="D18194" t="s">
        <v>488</v>
      </c>
      <c r="E18194" s="144" t="s">
        <v>192</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432</v>
      </c>
      <c r="D18195" t="s">
        <v>488</v>
      </c>
      <c r="E18195" s="144" t="s">
        <v>192</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432</v>
      </c>
      <c r="D18196" t="s">
        <v>488</v>
      </c>
      <c r="E18196" s="144" t="s">
        <v>192</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432</v>
      </c>
      <c r="D18197" t="s">
        <v>488</v>
      </c>
      <c r="E18197" s="144" t="s">
        <v>192</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432</v>
      </c>
      <c r="D18198" t="s">
        <v>488</v>
      </c>
      <c r="E18198" s="144" t="s">
        <v>192</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432</v>
      </c>
      <c r="D18199" t="s">
        <v>488</v>
      </c>
      <c r="E18199" s="144" t="s">
        <v>192</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432</v>
      </c>
      <c r="D18200" t="s">
        <v>488</v>
      </c>
      <c r="E18200" s="144" t="s">
        <v>192</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432</v>
      </c>
      <c r="D18201" t="s">
        <v>488</v>
      </c>
      <c r="E18201" s="144" t="s">
        <v>191</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432</v>
      </c>
      <c r="D18202" t="s">
        <v>488</v>
      </c>
      <c r="E18202" s="144" t="s">
        <v>191</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432</v>
      </c>
      <c r="D18203" t="s">
        <v>488</v>
      </c>
      <c r="E18203" s="144" t="s">
        <v>191</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432</v>
      </c>
      <c r="D18204" t="s">
        <v>488</v>
      </c>
      <c r="E18204" s="144" t="s">
        <v>191</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432</v>
      </c>
      <c r="D18205" t="s">
        <v>488</v>
      </c>
      <c r="E18205" s="144" t="s">
        <v>191</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432</v>
      </c>
      <c r="D18206" t="s">
        <v>488</v>
      </c>
      <c r="E18206" s="144" t="s">
        <v>191</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432</v>
      </c>
      <c r="D18207" t="s">
        <v>488</v>
      </c>
      <c r="E18207" s="144" t="s">
        <v>191</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432</v>
      </c>
      <c r="D18208" t="s">
        <v>488</v>
      </c>
      <c r="E18208" s="144" t="s">
        <v>191</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432</v>
      </c>
      <c r="D18209" t="s">
        <v>488</v>
      </c>
      <c r="E18209" s="144" t="s">
        <v>191</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432</v>
      </c>
      <c r="D18210" t="s">
        <v>488</v>
      </c>
      <c r="E18210" s="144" t="s">
        <v>191</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432</v>
      </c>
      <c r="D18211" t="s">
        <v>488</v>
      </c>
      <c r="E18211" s="144" t="s">
        <v>191</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432</v>
      </c>
      <c r="D18212" t="s">
        <v>488</v>
      </c>
      <c r="E18212" s="144" t="s">
        <v>191</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432</v>
      </c>
      <c r="D18213" t="s">
        <v>488</v>
      </c>
      <c r="E18213" s="144" t="s">
        <v>191</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432</v>
      </c>
      <c r="D18214" t="s">
        <v>488</v>
      </c>
      <c r="E18214" s="144" t="s">
        <v>191</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432</v>
      </c>
      <c r="D18215" t="s">
        <v>488</v>
      </c>
      <c r="E18215" s="144" t="s">
        <v>191</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432</v>
      </c>
      <c r="D18216" t="s">
        <v>488</v>
      </c>
      <c r="E18216" s="144" t="s">
        <v>191</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432</v>
      </c>
      <c r="D18217" t="s">
        <v>488</v>
      </c>
      <c r="E18217" s="144" t="s">
        <v>191</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432</v>
      </c>
      <c r="D18218" t="s">
        <v>1</v>
      </c>
      <c r="E18218" s="144" t="s">
        <v>193</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432</v>
      </c>
      <c r="D18219" t="s">
        <v>1</v>
      </c>
      <c r="E18219" s="144" t="s">
        <v>193</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432</v>
      </c>
      <c r="D18220" t="s">
        <v>1</v>
      </c>
      <c r="E18220" s="144" t="s">
        <v>193</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432</v>
      </c>
      <c r="D18221" t="s">
        <v>1</v>
      </c>
      <c r="E18221" s="144" t="s">
        <v>193</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432</v>
      </c>
      <c r="D18222" t="s">
        <v>1</v>
      </c>
      <c r="E18222" s="144" t="s">
        <v>193</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432</v>
      </c>
      <c r="D18223" t="s">
        <v>1</v>
      </c>
      <c r="E18223" s="144" t="s">
        <v>193</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432</v>
      </c>
      <c r="D18224" t="s">
        <v>1</v>
      </c>
      <c r="E18224" s="144" t="s">
        <v>193</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432</v>
      </c>
      <c r="D18225" t="s">
        <v>1</v>
      </c>
      <c r="E18225" s="144" t="s">
        <v>193</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432</v>
      </c>
      <c r="D18226" t="s">
        <v>1</v>
      </c>
      <c r="E18226" s="144" t="s">
        <v>193</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432</v>
      </c>
      <c r="D18227" t="s">
        <v>1</v>
      </c>
      <c r="E18227" s="144" t="s">
        <v>193</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432</v>
      </c>
      <c r="D18228" t="s">
        <v>1</v>
      </c>
      <c r="E18228" s="144" t="s">
        <v>193</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432</v>
      </c>
      <c r="D18229" t="s">
        <v>1</v>
      </c>
      <c r="E18229" s="144" t="s">
        <v>193</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432</v>
      </c>
      <c r="D18230" t="s">
        <v>1</v>
      </c>
      <c r="E18230" s="144" t="s">
        <v>193</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432</v>
      </c>
      <c r="D18231" t="s">
        <v>1</v>
      </c>
      <c r="E18231" s="144" t="s">
        <v>193</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432</v>
      </c>
      <c r="D18232" t="s">
        <v>1</v>
      </c>
      <c r="E18232" s="144" t="s">
        <v>193</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432</v>
      </c>
      <c r="D18233" t="s">
        <v>1</v>
      </c>
      <c r="E18233" s="144" t="s">
        <v>193</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432</v>
      </c>
      <c r="D18234" t="s">
        <v>1</v>
      </c>
      <c r="E18234" s="144" t="s">
        <v>193</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432</v>
      </c>
      <c r="D18235" t="s">
        <v>1</v>
      </c>
      <c r="E18235" s="144" t="s">
        <v>192</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432</v>
      </c>
      <c r="D18236" t="s">
        <v>1</v>
      </c>
      <c r="E18236" s="144" t="s">
        <v>192</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432</v>
      </c>
      <c r="D18237" t="s">
        <v>1</v>
      </c>
      <c r="E18237" s="144" t="s">
        <v>192</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432</v>
      </c>
      <c r="D18238" t="s">
        <v>1</v>
      </c>
      <c r="E18238" s="144" t="s">
        <v>192</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432</v>
      </c>
      <c r="D18239" t="s">
        <v>1</v>
      </c>
      <c r="E18239" s="144" t="s">
        <v>192</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432</v>
      </c>
      <c r="D18240" t="s">
        <v>1</v>
      </c>
      <c r="E18240" s="144" t="s">
        <v>192</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432</v>
      </c>
      <c r="D18241" t="s">
        <v>1</v>
      </c>
      <c r="E18241" s="144" t="s">
        <v>192</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432</v>
      </c>
      <c r="D18242" t="s">
        <v>1</v>
      </c>
      <c r="E18242" s="144" t="s">
        <v>192</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432</v>
      </c>
      <c r="D18243" t="s">
        <v>1</v>
      </c>
      <c r="E18243" s="144" t="s">
        <v>192</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432</v>
      </c>
      <c r="D18244" t="s">
        <v>1</v>
      </c>
      <c r="E18244" s="144" t="s">
        <v>192</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432</v>
      </c>
      <c r="D18245" t="s">
        <v>1</v>
      </c>
      <c r="E18245" s="144" t="s">
        <v>192</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432</v>
      </c>
      <c r="D18246" t="s">
        <v>1</v>
      </c>
      <c r="E18246" s="144" t="s">
        <v>192</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432</v>
      </c>
      <c r="D18247" t="s">
        <v>1</v>
      </c>
      <c r="E18247" s="144" t="s">
        <v>192</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432</v>
      </c>
      <c r="D18248" t="s">
        <v>1</v>
      </c>
      <c r="E18248" s="144" t="s">
        <v>192</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432</v>
      </c>
      <c r="D18249" t="s">
        <v>1</v>
      </c>
      <c r="E18249" s="144" t="s">
        <v>192</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432</v>
      </c>
      <c r="D18250" t="s">
        <v>1</v>
      </c>
      <c r="E18250" s="144" t="s">
        <v>192</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432</v>
      </c>
      <c r="D18251" t="s">
        <v>1</v>
      </c>
      <c r="E18251" s="144" t="s">
        <v>192</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432</v>
      </c>
      <c r="D18252" t="s">
        <v>1</v>
      </c>
      <c r="E18252" s="144" t="s">
        <v>191</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432</v>
      </c>
      <c r="D18253" t="s">
        <v>1</v>
      </c>
      <c r="E18253" s="144" t="s">
        <v>191</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432</v>
      </c>
      <c r="D18254" t="s">
        <v>1</v>
      </c>
      <c r="E18254" s="144" t="s">
        <v>191</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432</v>
      </c>
      <c r="D18255" t="s">
        <v>1</v>
      </c>
      <c r="E18255" s="144" t="s">
        <v>191</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432</v>
      </c>
      <c r="D18256" t="s">
        <v>1</v>
      </c>
      <c r="E18256" s="144" t="s">
        <v>191</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432</v>
      </c>
      <c r="D18257" t="s">
        <v>1</v>
      </c>
      <c r="E18257" s="144" t="s">
        <v>191</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432</v>
      </c>
      <c r="D18258" t="s">
        <v>1</v>
      </c>
      <c r="E18258" s="144" t="s">
        <v>191</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432</v>
      </c>
      <c r="D18259" t="s">
        <v>1</v>
      </c>
      <c r="E18259" s="144" t="s">
        <v>191</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432</v>
      </c>
      <c r="D18260" t="s">
        <v>1</v>
      </c>
      <c r="E18260" s="144" t="s">
        <v>191</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432</v>
      </c>
      <c r="D18261" t="s">
        <v>1</v>
      </c>
      <c r="E18261" s="144" t="s">
        <v>191</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432</v>
      </c>
      <c r="D18262" t="s">
        <v>1</v>
      </c>
      <c r="E18262" s="144" t="s">
        <v>191</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432</v>
      </c>
      <c r="D18263" t="s">
        <v>1</v>
      </c>
      <c r="E18263" s="144" t="s">
        <v>191</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432</v>
      </c>
      <c r="D18264" t="s">
        <v>1</v>
      </c>
      <c r="E18264" s="144" t="s">
        <v>191</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432</v>
      </c>
      <c r="D18265" t="s">
        <v>1</v>
      </c>
      <c r="E18265" s="144" t="s">
        <v>191</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432</v>
      </c>
      <c r="D18266" t="s">
        <v>1</v>
      </c>
      <c r="E18266" s="144" t="s">
        <v>191</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432</v>
      </c>
      <c r="D18267" t="s">
        <v>1</v>
      </c>
      <c r="E18267" s="144" t="s">
        <v>191</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432</v>
      </c>
      <c r="D18268" t="s">
        <v>1</v>
      </c>
      <c r="E18268" s="144" t="s">
        <v>191</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433</v>
      </c>
      <c r="D18269" t="s">
        <v>488</v>
      </c>
      <c r="E18269" s="144" t="s">
        <v>193</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433</v>
      </c>
      <c r="D18270" t="s">
        <v>488</v>
      </c>
      <c r="E18270" s="144" t="s">
        <v>193</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433</v>
      </c>
      <c r="D18271" t="s">
        <v>488</v>
      </c>
      <c r="E18271" s="144" t="s">
        <v>193</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433</v>
      </c>
      <c r="D18272" t="s">
        <v>488</v>
      </c>
      <c r="E18272" s="144" t="s">
        <v>193</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433</v>
      </c>
      <c r="D18273" t="s">
        <v>488</v>
      </c>
      <c r="E18273" s="144" t="s">
        <v>193</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433</v>
      </c>
      <c r="D18274" t="s">
        <v>488</v>
      </c>
      <c r="E18274" s="144" t="s">
        <v>193</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433</v>
      </c>
      <c r="D18275" t="s">
        <v>488</v>
      </c>
      <c r="E18275" s="144" t="s">
        <v>193</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433</v>
      </c>
      <c r="D18276" t="s">
        <v>488</v>
      </c>
      <c r="E18276" s="144" t="s">
        <v>193</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433</v>
      </c>
      <c r="D18277" t="s">
        <v>488</v>
      </c>
      <c r="E18277" s="144" t="s">
        <v>193</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433</v>
      </c>
      <c r="D18278" t="s">
        <v>488</v>
      </c>
      <c r="E18278" s="144" t="s">
        <v>193</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433</v>
      </c>
      <c r="D18279" t="s">
        <v>488</v>
      </c>
      <c r="E18279" s="144" t="s">
        <v>193</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433</v>
      </c>
      <c r="D18280" t="s">
        <v>488</v>
      </c>
      <c r="E18280" s="144" t="s">
        <v>193</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433</v>
      </c>
      <c r="D18281" t="s">
        <v>488</v>
      </c>
      <c r="E18281" s="144" t="s">
        <v>193</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433</v>
      </c>
      <c r="D18282" t="s">
        <v>488</v>
      </c>
      <c r="E18282" s="144" t="s">
        <v>193</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433</v>
      </c>
      <c r="D18283" t="s">
        <v>488</v>
      </c>
      <c r="E18283" s="144" t="s">
        <v>193</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433</v>
      </c>
      <c r="D18284" t="s">
        <v>488</v>
      </c>
      <c r="E18284" s="144" t="s">
        <v>193</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433</v>
      </c>
      <c r="D18285" t="s">
        <v>488</v>
      </c>
      <c r="E18285" s="144" t="s">
        <v>193</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433</v>
      </c>
      <c r="D18286" t="s">
        <v>488</v>
      </c>
      <c r="E18286" s="144" t="s">
        <v>192</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433</v>
      </c>
      <c r="D18287" t="s">
        <v>488</v>
      </c>
      <c r="E18287" s="144" t="s">
        <v>192</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433</v>
      </c>
      <c r="D18288" t="s">
        <v>488</v>
      </c>
      <c r="E18288" s="144" t="s">
        <v>192</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433</v>
      </c>
      <c r="D18289" t="s">
        <v>488</v>
      </c>
      <c r="E18289" s="144" t="s">
        <v>192</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433</v>
      </c>
      <c r="D18290" t="s">
        <v>488</v>
      </c>
      <c r="E18290" s="144" t="s">
        <v>192</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433</v>
      </c>
      <c r="D18291" t="s">
        <v>488</v>
      </c>
      <c r="E18291" s="144" t="s">
        <v>192</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433</v>
      </c>
      <c r="D18292" t="s">
        <v>488</v>
      </c>
      <c r="E18292" s="144" t="s">
        <v>192</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433</v>
      </c>
      <c r="D18293" t="s">
        <v>488</v>
      </c>
      <c r="E18293" s="144" t="s">
        <v>192</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433</v>
      </c>
      <c r="D18294" t="s">
        <v>488</v>
      </c>
      <c r="E18294" s="144" t="s">
        <v>192</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433</v>
      </c>
      <c r="D18295" t="s">
        <v>488</v>
      </c>
      <c r="E18295" s="144" t="s">
        <v>192</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433</v>
      </c>
      <c r="D18296" t="s">
        <v>488</v>
      </c>
      <c r="E18296" s="144" t="s">
        <v>192</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433</v>
      </c>
      <c r="D18297" t="s">
        <v>488</v>
      </c>
      <c r="E18297" s="144" t="s">
        <v>192</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433</v>
      </c>
      <c r="D18298" t="s">
        <v>488</v>
      </c>
      <c r="E18298" s="144" t="s">
        <v>192</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433</v>
      </c>
      <c r="D18299" t="s">
        <v>488</v>
      </c>
      <c r="E18299" s="144" t="s">
        <v>192</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433</v>
      </c>
      <c r="D18300" t="s">
        <v>488</v>
      </c>
      <c r="E18300" s="144" t="s">
        <v>192</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433</v>
      </c>
      <c r="D18301" t="s">
        <v>488</v>
      </c>
      <c r="E18301" s="144" t="s">
        <v>192</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433</v>
      </c>
      <c r="D18302" t="s">
        <v>488</v>
      </c>
      <c r="E18302" s="144" t="s">
        <v>192</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433</v>
      </c>
      <c r="D18303" t="s">
        <v>488</v>
      </c>
      <c r="E18303" s="144" t="s">
        <v>191</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433</v>
      </c>
      <c r="D18304" t="s">
        <v>488</v>
      </c>
      <c r="E18304" s="144" t="s">
        <v>191</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433</v>
      </c>
      <c r="D18305" t="s">
        <v>488</v>
      </c>
      <c r="E18305" s="144" t="s">
        <v>191</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433</v>
      </c>
      <c r="D18306" t="s">
        <v>488</v>
      </c>
      <c r="E18306" s="144" t="s">
        <v>191</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433</v>
      </c>
      <c r="D18307" t="s">
        <v>488</v>
      </c>
      <c r="E18307" s="144" t="s">
        <v>191</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433</v>
      </c>
      <c r="D18308" t="s">
        <v>488</v>
      </c>
      <c r="E18308" s="144" t="s">
        <v>191</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433</v>
      </c>
      <c r="D18309" t="s">
        <v>488</v>
      </c>
      <c r="E18309" s="144" t="s">
        <v>191</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433</v>
      </c>
      <c r="D18310" t="s">
        <v>488</v>
      </c>
      <c r="E18310" s="144" t="s">
        <v>191</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433</v>
      </c>
      <c r="D18311" t="s">
        <v>488</v>
      </c>
      <c r="E18311" s="144" t="s">
        <v>191</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433</v>
      </c>
      <c r="D18312" t="s">
        <v>488</v>
      </c>
      <c r="E18312" s="144" t="s">
        <v>191</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433</v>
      </c>
      <c r="D18313" t="s">
        <v>488</v>
      </c>
      <c r="E18313" s="144" t="s">
        <v>191</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433</v>
      </c>
      <c r="D18314" t="s">
        <v>488</v>
      </c>
      <c r="E18314" s="144" t="s">
        <v>191</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433</v>
      </c>
      <c r="D18315" t="s">
        <v>488</v>
      </c>
      <c r="E18315" s="144" t="s">
        <v>191</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433</v>
      </c>
      <c r="D18316" t="s">
        <v>488</v>
      </c>
      <c r="E18316" s="144" t="s">
        <v>191</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433</v>
      </c>
      <c r="D18317" t="s">
        <v>488</v>
      </c>
      <c r="E18317" s="144" t="s">
        <v>191</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433</v>
      </c>
      <c r="D18318" t="s">
        <v>488</v>
      </c>
      <c r="E18318" s="144" t="s">
        <v>191</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433</v>
      </c>
      <c r="D18319" t="s">
        <v>488</v>
      </c>
      <c r="E18319" s="144" t="s">
        <v>191</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433</v>
      </c>
      <c r="D18320" t="s">
        <v>1</v>
      </c>
      <c r="E18320" s="144" t="s">
        <v>193</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433</v>
      </c>
      <c r="D18321" t="s">
        <v>1</v>
      </c>
      <c r="E18321" s="144" t="s">
        <v>193</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433</v>
      </c>
      <c r="D18322" t="s">
        <v>1</v>
      </c>
      <c r="E18322" s="144" t="s">
        <v>193</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433</v>
      </c>
      <c r="D18323" t="s">
        <v>1</v>
      </c>
      <c r="E18323" s="144" t="s">
        <v>193</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433</v>
      </c>
      <c r="D18324" t="s">
        <v>1</v>
      </c>
      <c r="E18324" s="144" t="s">
        <v>193</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433</v>
      </c>
      <c r="D18325" t="s">
        <v>1</v>
      </c>
      <c r="E18325" s="144" t="s">
        <v>193</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433</v>
      </c>
      <c r="D18326" t="s">
        <v>1</v>
      </c>
      <c r="E18326" s="144" t="s">
        <v>193</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433</v>
      </c>
      <c r="D18327" t="s">
        <v>1</v>
      </c>
      <c r="E18327" s="144" t="s">
        <v>193</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433</v>
      </c>
      <c r="D18328" t="s">
        <v>1</v>
      </c>
      <c r="E18328" s="144" t="s">
        <v>193</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433</v>
      </c>
      <c r="D18329" t="s">
        <v>1</v>
      </c>
      <c r="E18329" s="144" t="s">
        <v>193</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433</v>
      </c>
      <c r="D18330" t="s">
        <v>1</v>
      </c>
      <c r="E18330" s="144" t="s">
        <v>193</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433</v>
      </c>
      <c r="D18331" t="s">
        <v>1</v>
      </c>
      <c r="E18331" s="144" t="s">
        <v>193</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433</v>
      </c>
      <c r="D18332" t="s">
        <v>1</v>
      </c>
      <c r="E18332" s="144" t="s">
        <v>193</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433</v>
      </c>
      <c r="D18333" t="s">
        <v>1</v>
      </c>
      <c r="E18333" s="144" t="s">
        <v>193</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433</v>
      </c>
      <c r="D18334" t="s">
        <v>1</v>
      </c>
      <c r="E18334" s="144" t="s">
        <v>193</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433</v>
      </c>
      <c r="D18335" t="s">
        <v>1</v>
      </c>
      <c r="E18335" s="144" t="s">
        <v>193</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433</v>
      </c>
      <c r="D18336" t="s">
        <v>1</v>
      </c>
      <c r="E18336" s="144" t="s">
        <v>193</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433</v>
      </c>
      <c r="D18337" t="s">
        <v>1</v>
      </c>
      <c r="E18337" s="144" t="s">
        <v>192</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433</v>
      </c>
      <c r="D18338" t="s">
        <v>1</v>
      </c>
      <c r="E18338" s="144" t="s">
        <v>192</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433</v>
      </c>
      <c r="D18339" t="s">
        <v>1</v>
      </c>
      <c r="E18339" s="144" t="s">
        <v>192</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433</v>
      </c>
      <c r="D18340" t="s">
        <v>1</v>
      </c>
      <c r="E18340" s="144" t="s">
        <v>192</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433</v>
      </c>
      <c r="D18341" t="s">
        <v>1</v>
      </c>
      <c r="E18341" s="144" t="s">
        <v>192</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433</v>
      </c>
      <c r="D18342" t="s">
        <v>1</v>
      </c>
      <c r="E18342" s="144" t="s">
        <v>192</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433</v>
      </c>
      <c r="D18343" t="s">
        <v>1</v>
      </c>
      <c r="E18343" s="144" t="s">
        <v>192</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433</v>
      </c>
      <c r="D18344" t="s">
        <v>1</v>
      </c>
      <c r="E18344" s="144" t="s">
        <v>192</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433</v>
      </c>
      <c r="D18345" t="s">
        <v>1</v>
      </c>
      <c r="E18345" s="144" t="s">
        <v>192</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433</v>
      </c>
      <c r="D18346" t="s">
        <v>1</v>
      </c>
      <c r="E18346" s="144" t="s">
        <v>192</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433</v>
      </c>
      <c r="D18347" t="s">
        <v>1</v>
      </c>
      <c r="E18347" s="144" t="s">
        <v>192</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433</v>
      </c>
      <c r="D18348" t="s">
        <v>1</v>
      </c>
      <c r="E18348" s="144" t="s">
        <v>192</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433</v>
      </c>
      <c r="D18349" t="s">
        <v>1</v>
      </c>
      <c r="E18349" s="144" t="s">
        <v>192</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433</v>
      </c>
      <c r="D18350" t="s">
        <v>1</v>
      </c>
      <c r="E18350" s="144" t="s">
        <v>192</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433</v>
      </c>
      <c r="D18351" t="s">
        <v>1</v>
      </c>
      <c r="E18351" s="144" t="s">
        <v>192</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433</v>
      </c>
      <c r="D18352" t="s">
        <v>1</v>
      </c>
      <c r="E18352" s="144" t="s">
        <v>192</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433</v>
      </c>
      <c r="D18353" t="s">
        <v>1</v>
      </c>
      <c r="E18353" s="144" t="s">
        <v>192</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433</v>
      </c>
      <c r="D18354" t="s">
        <v>1</v>
      </c>
      <c r="E18354" s="144" t="s">
        <v>191</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433</v>
      </c>
      <c r="D18355" t="s">
        <v>1</v>
      </c>
      <c r="E18355" s="144" t="s">
        <v>191</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433</v>
      </c>
      <c r="D18356" t="s">
        <v>1</v>
      </c>
      <c r="E18356" s="144" t="s">
        <v>191</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433</v>
      </c>
      <c r="D18357" t="s">
        <v>1</v>
      </c>
      <c r="E18357" s="144" t="s">
        <v>191</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433</v>
      </c>
      <c r="D18358" t="s">
        <v>1</v>
      </c>
      <c r="E18358" s="144" t="s">
        <v>191</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433</v>
      </c>
      <c r="D18359" t="s">
        <v>1</v>
      </c>
      <c r="E18359" s="144" t="s">
        <v>191</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433</v>
      </c>
      <c r="D18360" t="s">
        <v>1</v>
      </c>
      <c r="E18360" s="144" t="s">
        <v>191</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433</v>
      </c>
      <c r="D18361" t="s">
        <v>1</v>
      </c>
      <c r="E18361" s="144" t="s">
        <v>191</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433</v>
      </c>
      <c r="D18362" t="s">
        <v>1</v>
      </c>
      <c r="E18362" s="144" t="s">
        <v>191</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433</v>
      </c>
      <c r="D18363" t="s">
        <v>1</v>
      </c>
      <c r="E18363" s="144" t="s">
        <v>191</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433</v>
      </c>
      <c r="D18364" t="s">
        <v>1</v>
      </c>
      <c r="E18364" s="144" t="s">
        <v>191</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433</v>
      </c>
      <c r="D18365" t="s">
        <v>1</v>
      </c>
      <c r="E18365" s="144" t="s">
        <v>191</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433</v>
      </c>
      <c r="D18366" t="s">
        <v>1</v>
      </c>
      <c r="E18366" s="144" t="s">
        <v>191</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433</v>
      </c>
      <c r="D18367" t="s">
        <v>1</v>
      </c>
      <c r="E18367" s="144" t="s">
        <v>191</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433</v>
      </c>
      <c r="D18368" t="s">
        <v>1</v>
      </c>
      <c r="E18368" s="144" t="s">
        <v>191</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433</v>
      </c>
      <c r="D18369" t="s">
        <v>1</v>
      </c>
      <c r="E18369" s="144" t="s">
        <v>191</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433</v>
      </c>
      <c r="D18370" t="s">
        <v>1</v>
      </c>
      <c r="E18370" s="144" t="s">
        <v>191</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434</v>
      </c>
      <c r="D18371" t="s">
        <v>488</v>
      </c>
      <c r="E18371" s="144" t="s">
        <v>193</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434</v>
      </c>
      <c r="D18372" t="s">
        <v>488</v>
      </c>
      <c r="E18372" s="144" t="s">
        <v>193</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434</v>
      </c>
      <c r="D18373" t="s">
        <v>488</v>
      </c>
      <c r="E18373" s="144" t="s">
        <v>193</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434</v>
      </c>
      <c r="D18374" t="s">
        <v>488</v>
      </c>
      <c r="E18374" s="144" t="s">
        <v>193</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434</v>
      </c>
      <c r="D18375" t="s">
        <v>488</v>
      </c>
      <c r="E18375" s="144" t="s">
        <v>193</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434</v>
      </c>
      <c r="D18376" t="s">
        <v>488</v>
      </c>
      <c r="E18376" s="144" t="s">
        <v>193</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434</v>
      </c>
      <c r="D18377" t="s">
        <v>488</v>
      </c>
      <c r="E18377" s="144" t="s">
        <v>193</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434</v>
      </c>
      <c r="D18378" t="s">
        <v>488</v>
      </c>
      <c r="E18378" s="144" t="s">
        <v>193</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434</v>
      </c>
      <c r="D18379" t="s">
        <v>488</v>
      </c>
      <c r="E18379" s="144" t="s">
        <v>193</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434</v>
      </c>
      <c r="D18380" t="s">
        <v>488</v>
      </c>
      <c r="E18380" s="144" t="s">
        <v>193</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434</v>
      </c>
      <c r="D18381" t="s">
        <v>488</v>
      </c>
      <c r="E18381" s="144" t="s">
        <v>193</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434</v>
      </c>
      <c r="D18382" t="s">
        <v>488</v>
      </c>
      <c r="E18382" s="144" t="s">
        <v>193</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434</v>
      </c>
      <c r="D18383" t="s">
        <v>488</v>
      </c>
      <c r="E18383" s="144" t="s">
        <v>193</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434</v>
      </c>
      <c r="D18384" t="s">
        <v>488</v>
      </c>
      <c r="E18384" s="144" t="s">
        <v>193</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434</v>
      </c>
      <c r="D18385" t="s">
        <v>488</v>
      </c>
      <c r="E18385" s="144" t="s">
        <v>193</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434</v>
      </c>
      <c r="D18386" t="s">
        <v>488</v>
      </c>
      <c r="E18386" s="144" t="s">
        <v>193</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434</v>
      </c>
      <c r="D18387" t="s">
        <v>488</v>
      </c>
      <c r="E18387" s="144" t="s">
        <v>193</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434</v>
      </c>
      <c r="D18388" t="s">
        <v>488</v>
      </c>
      <c r="E18388" s="144" t="s">
        <v>192</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434</v>
      </c>
      <c r="D18389" t="s">
        <v>488</v>
      </c>
      <c r="E18389" s="144" t="s">
        <v>192</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434</v>
      </c>
      <c r="D18390" t="s">
        <v>488</v>
      </c>
      <c r="E18390" s="144" t="s">
        <v>192</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434</v>
      </c>
      <c r="D18391" t="s">
        <v>488</v>
      </c>
      <c r="E18391" s="144" t="s">
        <v>192</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434</v>
      </c>
      <c r="D18392" t="s">
        <v>488</v>
      </c>
      <c r="E18392" s="144" t="s">
        <v>192</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434</v>
      </c>
      <c r="D18393" t="s">
        <v>488</v>
      </c>
      <c r="E18393" s="144" t="s">
        <v>192</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434</v>
      </c>
      <c r="D18394" t="s">
        <v>488</v>
      </c>
      <c r="E18394" s="144" t="s">
        <v>192</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434</v>
      </c>
      <c r="D18395" t="s">
        <v>488</v>
      </c>
      <c r="E18395" s="144" t="s">
        <v>192</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434</v>
      </c>
      <c r="D18396" t="s">
        <v>488</v>
      </c>
      <c r="E18396" s="144" t="s">
        <v>192</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434</v>
      </c>
      <c r="D18397" t="s">
        <v>488</v>
      </c>
      <c r="E18397" s="144" t="s">
        <v>192</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434</v>
      </c>
      <c r="D18398" t="s">
        <v>488</v>
      </c>
      <c r="E18398" s="144" t="s">
        <v>192</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434</v>
      </c>
      <c r="D18399" t="s">
        <v>488</v>
      </c>
      <c r="E18399" s="144" t="s">
        <v>192</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434</v>
      </c>
      <c r="D18400" t="s">
        <v>488</v>
      </c>
      <c r="E18400" s="144" t="s">
        <v>192</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434</v>
      </c>
      <c r="D18401" t="s">
        <v>488</v>
      </c>
      <c r="E18401" s="144" t="s">
        <v>192</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434</v>
      </c>
      <c r="D18402" t="s">
        <v>488</v>
      </c>
      <c r="E18402" s="144" t="s">
        <v>192</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434</v>
      </c>
      <c r="D18403" t="s">
        <v>488</v>
      </c>
      <c r="E18403" s="144" t="s">
        <v>192</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434</v>
      </c>
      <c r="D18404" t="s">
        <v>488</v>
      </c>
      <c r="E18404" s="144" t="s">
        <v>192</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434</v>
      </c>
      <c r="D18405" t="s">
        <v>488</v>
      </c>
      <c r="E18405" s="144" t="s">
        <v>191</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434</v>
      </c>
      <c r="D18406" t="s">
        <v>488</v>
      </c>
      <c r="E18406" s="144" t="s">
        <v>191</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434</v>
      </c>
      <c r="D18407" t="s">
        <v>488</v>
      </c>
      <c r="E18407" s="144" t="s">
        <v>191</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434</v>
      </c>
      <c r="D18408" t="s">
        <v>488</v>
      </c>
      <c r="E18408" s="144" t="s">
        <v>191</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434</v>
      </c>
      <c r="D18409" t="s">
        <v>488</v>
      </c>
      <c r="E18409" s="144" t="s">
        <v>191</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434</v>
      </c>
      <c r="D18410" t="s">
        <v>488</v>
      </c>
      <c r="E18410" s="144" t="s">
        <v>191</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434</v>
      </c>
      <c r="D18411" t="s">
        <v>488</v>
      </c>
      <c r="E18411" s="144" t="s">
        <v>191</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434</v>
      </c>
      <c r="D18412" t="s">
        <v>488</v>
      </c>
      <c r="E18412" s="144" t="s">
        <v>191</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434</v>
      </c>
      <c r="D18413" t="s">
        <v>488</v>
      </c>
      <c r="E18413" s="144" t="s">
        <v>191</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434</v>
      </c>
      <c r="D18414" t="s">
        <v>488</v>
      </c>
      <c r="E18414" s="144" t="s">
        <v>191</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434</v>
      </c>
      <c r="D18415" t="s">
        <v>488</v>
      </c>
      <c r="E18415" s="144" t="s">
        <v>191</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434</v>
      </c>
      <c r="D18416" t="s">
        <v>488</v>
      </c>
      <c r="E18416" s="144" t="s">
        <v>191</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434</v>
      </c>
      <c r="D18417" t="s">
        <v>488</v>
      </c>
      <c r="E18417" s="144" t="s">
        <v>191</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434</v>
      </c>
      <c r="D18418" t="s">
        <v>488</v>
      </c>
      <c r="E18418" s="144" t="s">
        <v>191</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434</v>
      </c>
      <c r="D18419" t="s">
        <v>488</v>
      </c>
      <c r="E18419" s="144" t="s">
        <v>191</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434</v>
      </c>
      <c r="D18420" t="s">
        <v>488</v>
      </c>
      <c r="E18420" s="144" t="s">
        <v>191</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434</v>
      </c>
      <c r="D18421" t="s">
        <v>488</v>
      </c>
      <c r="E18421" s="144" t="s">
        <v>191</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434</v>
      </c>
      <c r="D18422" t="s">
        <v>1</v>
      </c>
      <c r="E18422" s="144" t="s">
        <v>193</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434</v>
      </c>
      <c r="D18423" t="s">
        <v>1</v>
      </c>
      <c r="E18423" s="144" t="s">
        <v>193</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434</v>
      </c>
      <c r="D18424" t="s">
        <v>1</v>
      </c>
      <c r="E18424" s="144" t="s">
        <v>193</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434</v>
      </c>
      <c r="D18425" t="s">
        <v>1</v>
      </c>
      <c r="E18425" s="144" t="s">
        <v>193</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434</v>
      </c>
      <c r="D18426" t="s">
        <v>1</v>
      </c>
      <c r="E18426" s="144" t="s">
        <v>193</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434</v>
      </c>
      <c r="D18427" t="s">
        <v>1</v>
      </c>
      <c r="E18427" s="144" t="s">
        <v>193</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434</v>
      </c>
      <c r="D18428" t="s">
        <v>1</v>
      </c>
      <c r="E18428" s="144" t="s">
        <v>193</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434</v>
      </c>
      <c r="D18429" t="s">
        <v>1</v>
      </c>
      <c r="E18429" s="144" t="s">
        <v>193</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434</v>
      </c>
      <c r="D18430" t="s">
        <v>1</v>
      </c>
      <c r="E18430" s="144" t="s">
        <v>193</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434</v>
      </c>
      <c r="D18431" t="s">
        <v>1</v>
      </c>
      <c r="E18431" s="144" t="s">
        <v>193</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434</v>
      </c>
      <c r="D18432" t="s">
        <v>1</v>
      </c>
      <c r="E18432" s="144" t="s">
        <v>193</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434</v>
      </c>
      <c r="D18433" t="s">
        <v>1</v>
      </c>
      <c r="E18433" s="144" t="s">
        <v>193</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434</v>
      </c>
      <c r="D18434" t="s">
        <v>1</v>
      </c>
      <c r="E18434" s="144" t="s">
        <v>193</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434</v>
      </c>
      <c r="D18435" t="s">
        <v>1</v>
      </c>
      <c r="E18435" s="144" t="s">
        <v>193</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434</v>
      </c>
      <c r="D18436" t="s">
        <v>1</v>
      </c>
      <c r="E18436" s="144" t="s">
        <v>193</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434</v>
      </c>
      <c r="D18437" t="s">
        <v>1</v>
      </c>
      <c r="E18437" s="144" t="s">
        <v>193</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434</v>
      </c>
      <c r="D18438" t="s">
        <v>1</v>
      </c>
      <c r="E18438" s="144" t="s">
        <v>193</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434</v>
      </c>
      <c r="D18439" t="s">
        <v>1</v>
      </c>
      <c r="E18439" s="144" t="s">
        <v>192</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434</v>
      </c>
      <c r="D18440" t="s">
        <v>1</v>
      </c>
      <c r="E18440" s="144" t="s">
        <v>192</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434</v>
      </c>
      <c r="D18441" t="s">
        <v>1</v>
      </c>
      <c r="E18441" s="144" t="s">
        <v>192</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434</v>
      </c>
      <c r="D18442" t="s">
        <v>1</v>
      </c>
      <c r="E18442" s="144" t="s">
        <v>192</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434</v>
      </c>
      <c r="D18443" t="s">
        <v>1</v>
      </c>
      <c r="E18443" s="144" t="s">
        <v>192</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434</v>
      </c>
      <c r="D18444" t="s">
        <v>1</v>
      </c>
      <c r="E18444" s="144" t="s">
        <v>192</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434</v>
      </c>
      <c r="D18445" t="s">
        <v>1</v>
      </c>
      <c r="E18445" s="144" t="s">
        <v>192</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434</v>
      </c>
      <c r="D18446" t="s">
        <v>1</v>
      </c>
      <c r="E18446" s="144" t="s">
        <v>192</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434</v>
      </c>
      <c r="D18447" t="s">
        <v>1</v>
      </c>
      <c r="E18447" s="144" t="s">
        <v>192</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434</v>
      </c>
      <c r="D18448" t="s">
        <v>1</v>
      </c>
      <c r="E18448" s="144" t="s">
        <v>192</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434</v>
      </c>
      <c r="D18449" t="s">
        <v>1</v>
      </c>
      <c r="E18449" s="144" t="s">
        <v>192</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434</v>
      </c>
      <c r="D18450" t="s">
        <v>1</v>
      </c>
      <c r="E18450" s="144" t="s">
        <v>192</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434</v>
      </c>
      <c r="D18451" t="s">
        <v>1</v>
      </c>
      <c r="E18451" s="144" t="s">
        <v>192</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434</v>
      </c>
      <c r="D18452" t="s">
        <v>1</v>
      </c>
      <c r="E18452" s="144" t="s">
        <v>192</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434</v>
      </c>
      <c r="D18453" t="s">
        <v>1</v>
      </c>
      <c r="E18453" s="144" t="s">
        <v>192</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434</v>
      </c>
      <c r="D18454" t="s">
        <v>1</v>
      </c>
      <c r="E18454" s="144" t="s">
        <v>192</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434</v>
      </c>
      <c r="D18455" t="s">
        <v>1</v>
      </c>
      <c r="E18455" s="144" t="s">
        <v>192</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434</v>
      </c>
      <c r="D18456" t="s">
        <v>1</v>
      </c>
      <c r="E18456" s="144" t="s">
        <v>191</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434</v>
      </c>
      <c r="D18457" t="s">
        <v>1</v>
      </c>
      <c r="E18457" s="144" t="s">
        <v>191</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434</v>
      </c>
      <c r="D18458" t="s">
        <v>1</v>
      </c>
      <c r="E18458" s="144" t="s">
        <v>191</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434</v>
      </c>
      <c r="D18459" t="s">
        <v>1</v>
      </c>
      <c r="E18459" s="144" t="s">
        <v>191</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434</v>
      </c>
      <c r="D18460" t="s">
        <v>1</v>
      </c>
      <c r="E18460" s="144" t="s">
        <v>191</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434</v>
      </c>
      <c r="D18461" t="s">
        <v>1</v>
      </c>
      <c r="E18461" s="144" t="s">
        <v>191</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434</v>
      </c>
      <c r="D18462" t="s">
        <v>1</v>
      </c>
      <c r="E18462" s="144" t="s">
        <v>191</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434</v>
      </c>
      <c r="D18463" t="s">
        <v>1</v>
      </c>
      <c r="E18463" s="144" t="s">
        <v>191</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434</v>
      </c>
      <c r="D18464" t="s">
        <v>1</v>
      </c>
      <c r="E18464" s="144" t="s">
        <v>191</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434</v>
      </c>
      <c r="D18465" t="s">
        <v>1</v>
      </c>
      <c r="E18465" s="144" t="s">
        <v>191</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434</v>
      </c>
      <c r="D18466" t="s">
        <v>1</v>
      </c>
      <c r="E18466" s="144" t="s">
        <v>191</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434</v>
      </c>
      <c r="D18467" t="s">
        <v>1</v>
      </c>
      <c r="E18467" s="144" t="s">
        <v>191</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434</v>
      </c>
      <c r="D18468" t="s">
        <v>1</v>
      </c>
      <c r="E18468" s="144" t="s">
        <v>191</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434</v>
      </c>
      <c r="D18469" t="s">
        <v>1</v>
      </c>
      <c r="E18469" s="144" t="s">
        <v>191</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434</v>
      </c>
      <c r="D18470" t="s">
        <v>1</v>
      </c>
      <c r="E18470" s="144" t="s">
        <v>191</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434</v>
      </c>
      <c r="D18471" t="s">
        <v>1</v>
      </c>
      <c r="E18471" s="144" t="s">
        <v>191</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434</v>
      </c>
      <c r="D18472" t="s">
        <v>1</v>
      </c>
      <c r="E18472" s="144" t="s">
        <v>191</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435</v>
      </c>
      <c r="D18473" t="s">
        <v>488</v>
      </c>
      <c r="E18473" s="144" t="s">
        <v>193</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435</v>
      </c>
      <c r="D18474" t="s">
        <v>488</v>
      </c>
      <c r="E18474" s="144" t="s">
        <v>193</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435</v>
      </c>
      <c r="D18475" t="s">
        <v>488</v>
      </c>
      <c r="E18475" s="144" t="s">
        <v>193</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435</v>
      </c>
      <c r="D18476" t="s">
        <v>488</v>
      </c>
      <c r="E18476" s="144" t="s">
        <v>193</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435</v>
      </c>
      <c r="D18477" t="s">
        <v>488</v>
      </c>
      <c r="E18477" s="144" t="s">
        <v>193</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435</v>
      </c>
      <c r="D18478" t="s">
        <v>488</v>
      </c>
      <c r="E18478" s="144" t="s">
        <v>193</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435</v>
      </c>
      <c r="D18479" t="s">
        <v>488</v>
      </c>
      <c r="E18479" s="144" t="s">
        <v>193</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435</v>
      </c>
      <c r="D18480" t="s">
        <v>488</v>
      </c>
      <c r="E18480" s="144" t="s">
        <v>193</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435</v>
      </c>
      <c r="D18481" t="s">
        <v>488</v>
      </c>
      <c r="E18481" s="144" t="s">
        <v>193</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435</v>
      </c>
      <c r="D18482" t="s">
        <v>488</v>
      </c>
      <c r="E18482" s="144" t="s">
        <v>193</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435</v>
      </c>
      <c r="D18483" t="s">
        <v>488</v>
      </c>
      <c r="E18483" s="144" t="s">
        <v>193</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435</v>
      </c>
      <c r="D18484" t="s">
        <v>488</v>
      </c>
      <c r="E18484" s="144" t="s">
        <v>193</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435</v>
      </c>
      <c r="D18485" t="s">
        <v>488</v>
      </c>
      <c r="E18485" s="144" t="s">
        <v>193</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435</v>
      </c>
      <c r="D18486" t="s">
        <v>488</v>
      </c>
      <c r="E18486" s="144" t="s">
        <v>193</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435</v>
      </c>
      <c r="D18487" t="s">
        <v>488</v>
      </c>
      <c r="E18487" s="144" t="s">
        <v>193</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435</v>
      </c>
      <c r="D18488" t="s">
        <v>488</v>
      </c>
      <c r="E18488" s="144" t="s">
        <v>193</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435</v>
      </c>
      <c r="D18489" t="s">
        <v>488</v>
      </c>
      <c r="E18489" s="144" t="s">
        <v>193</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435</v>
      </c>
      <c r="D18490" t="s">
        <v>488</v>
      </c>
      <c r="E18490" s="144" t="s">
        <v>192</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435</v>
      </c>
      <c r="D18491" t="s">
        <v>488</v>
      </c>
      <c r="E18491" s="144" t="s">
        <v>192</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435</v>
      </c>
      <c r="D18492" t="s">
        <v>488</v>
      </c>
      <c r="E18492" s="144" t="s">
        <v>192</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435</v>
      </c>
      <c r="D18493" t="s">
        <v>488</v>
      </c>
      <c r="E18493" s="144" t="s">
        <v>192</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435</v>
      </c>
      <c r="D18494" t="s">
        <v>488</v>
      </c>
      <c r="E18494" s="144" t="s">
        <v>192</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435</v>
      </c>
      <c r="D18495" t="s">
        <v>488</v>
      </c>
      <c r="E18495" s="144" t="s">
        <v>192</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435</v>
      </c>
      <c r="D18496" t="s">
        <v>488</v>
      </c>
      <c r="E18496" s="144" t="s">
        <v>192</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435</v>
      </c>
      <c r="D18497" t="s">
        <v>488</v>
      </c>
      <c r="E18497" s="144" t="s">
        <v>192</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435</v>
      </c>
      <c r="D18498" t="s">
        <v>488</v>
      </c>
      <c r="E18498" s="144" t="s">
        <v>192</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435</v>
      </c>
      <c r="D18499" t="s">
        <v>488</v>
      </c>
      <c r="E18499" s="144" t="s">
        <v>192</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435</v>
      </c>
      <c r="D18500" t="s">
        <v>488</v>
      </c>
      <c r="E18500" s="144" t="s">
        <v>192</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435</v>
      </c>
      <c r="D18501" t="s">
        <v>488</v>
      </c>
      <c r="E18501" s="144" t="s">
        <v>192</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435</v>
      </c>
      <c r="D18502" t="s">
        <v>488</v>
      </c>
      <c r="E18502" s="144" t="s">
        <v>192</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435</v>
      </c>
      <c r="D18503" t="s">
        <v>488</v>
      </c>
      <c r="E18503" s="144" t="s">
        <v>192</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435</v>
      </c>
      <c r="D18504" t="s">
        <v>488</v>
      </c>
      <c r="E18504" s="144" t="s">
        <v>192</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435</v>
      </c>
      <c r="D18505" t="s">
        <v>488</v>
      </c>
      <c r="E18505" s="144" t="s">
        <v>192</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435</v>
      </c>
      <c r="D18506" t="s">
        <v>488</v>
      </c>
      <c r="E18506" s="144" t="s">
        <v>192</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435</v>
      </c>
      <c r="D18507" t="s">
        <v>488</v>
      </c>
      <c r="E18507" s="144" t="s">
        <v>191</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435</v>
      </c>
      <c r="D18508" t="s">
        <v>488</v>
      </c>
      <c r="E18508" s="144" t="s">
        <v>191</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435</v>
      </c>
      <c r="D18509" t="s">
        <v>488</v>
      </c>
      <c r="E18509" s="144" t="s">
        <v>191</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435</v>
      </c>
      <c r="D18510" t="s">
        <v>488</v>
      </c>
      <c r="E18510" s="144" t="s">
        <v>191</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435</v>
      </c>
      <c r="D18511" t="s">
        <v>488</v>
      </c>
      <c r="E18511" s="144" t="s">
        <v>191</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435</v>
      </c>
      <c r="D18512" t="s">
        <v>488</v>
      </c>
      <c r="E18512" s="144" t="s">
        <v>191</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435</v>
      </c>
      <c r="D18513" t="s">
        <v>488</v>
      </c>
      <c r="E18513" s="144" t="s">
        <v>191</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435</v>
      </c>
      <c r="D18514" t="s">
        <v>488</v>
      </c>
      <c r="E18514" s="144" t="s">
        <v>191</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435</v>
      </c>
      <c r="D18515" t="s">
        <v>488</v>
      </c>
      <c r="E18515" s="144" t="s">
        <v>191</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435</v>
      </c>
      <c r="D18516" t="s">
        <v>488</v>
      </c>
      <c r="E18516" s="144" t="s">
        <v>191</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435</v>
      </c>
      <c r="D18517" t="s">
        <v>488</v>
      </c>
      <c r="E18517" s="144" t="s">
        <v>191</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435</v>
      </c>
      <c r="D18518" t="s">
        <v>488</v>
      </c>
      <c r="E18518" s="144" t="s">
        <v>191</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435</v>
      </c>
      <c r="D18519" t="s">
        <v>488</v>
      </c>
      <c r="E18519" s="144" t="s">
        <v>191</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435</v>
      </c>
      <c r="D18520" t="s">
        <v>488</v>
      </c>
      <c r="E18520" s="144" t="s">
        <v>191</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435</v>
      </c>
      <c r="D18521" t="s">
        <v>488</v>
      </c>
      <c r="E18521" s="144" t="s">
        <v>191</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435</v>
      </c>
      <c r="D18522" t="s">
        <v>488</v>
      </c>
      <c r="E18522" s="144" t="s">
        <v>191</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435</v>
      </c>
      <c r="D18523" t="s">
        <v>488</v>
      </c>
      <c r="E18523" s="144" t="s">
        <v>191</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435</v>
      </c>
      <c r="D18524" t="s">
        <v>1</v>
      </c>
      <c r="E18524" s="144" t="s">
        <v>193</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435</v>
      </c>
      <c r="D18525" t="s">
        <v>1</v>
      </c>
      <c r="E18525" s="144" t="s">
        <v>193</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435</v>
      </c>
      <c r="D18526" t="s">
        <v>1</v>
      </c>
      <c r="E18526" s="144" t="s">
        <v>193</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435</v>
      </c>
      <c r="D18527" t="s">
        <v>1</v>
      </c>
      <c r="E18527" s="144" t="s">
        <v>193</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435</v>
      </c>
      <c r="D18528" t="s">
        <v>1</v>
      </c>
      <c r="E18528" s="144" t="s">
        <v>193</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435</v>
      </c>
      <c r="D18529" t="s">
        <v>1</v>
      </c>
      <c r="E18529" s="144" t="s">
        <v>193</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435</v>
      </c>
      <c r="D18530" t="s">
        <v>1</v>
      </c>
      <c r="E18530" s="144" t="s">
        <v>193</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435</v>
      </c>
      <c r="D18531" t="s">
        <v>1</v>
      </c>
      <c r="E18531" s="144" t="s">
        <v>193</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435</v>
      </c>
      <c r="D18532" t="s">
        <v>1</v>
      </c>
      <c r="E18532" s="144" t="s">
        <v>193</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435</v>
      </c>
      <c r="D18533" t="s">
        <v>1</v>
      </c>
      <c r="E18533" s="144" t="s">
        <v>193</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435</v>
      </c>
      <c r="D18534" t="s">
        <v>1</v>
      </c>
      <c r="E18534" s="144" t="s">
        <v>193</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435</v>
      </c>
      <c r="D18535" t="s">
        <v>1</v>
      </c>
      <c r="E18535" s="144" t="s">
        <v>193</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435</v>
      </c>
      <c r="D18536" t="s">
        <v>1</v>
      </c>
      <c r="E18536" s="144" t="s">
        <v>193</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435</v>
      </c>
      <c r="D18537" t="s">
        <v>1</v>
      </c>
      <c r="E18537" s="144" t="s">
        <v>193</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435</v>
      </c>
      <c r="D18538" t="s">
        <v>1</v>
      </c>
      <c r="E18538" s="144" t="s">
        <v>193</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435</v>
      </c>
      <c r="D18539" t="s">
        <v>1</v>
      </c>
      <c r="E18539" s="144" t="s">
        <v>193</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435</v>
      </c>
      <c r="D18540" t="s">
        <v>1</v>
      </c>
      <c r="E18540" s="144" t="s">
        <v>193</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435</v>
      </c>
      <c r="D18541" t="s">
        <v>1</v>
      </c>
      <c r="E18541" s="144" t="s">
        <v>192</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435</v>
      </c>
      <c r="D18542" t="s">
        <v>1</v>
      </c>
      <c r="E18542" s="144" t="s">
        <v>192</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435</v>
      </c>
      <c r="D18543" t="s">
        <v>1</v>
      </c>
      <c r="E18543" s="144" t="s">
        <v>192</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435</v>
      </c>
      <c r="D18544" t="s">
        <v>1</v>
      </c>
      <c r="E18544" s="144" t="s">
        <v>192</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435</v>
      </c>
      <c r="D18545" t="s">
        <v>1</v>
      </c>
      <c r="E18545" s="144" t="s">
        <v>192</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435</v>
      </c>
      <c r="D18546" t="s">
        <v>1</v>
      </c>
      <c r="E18546" s="144" t="s">
        <v>192</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435</v>
      </c>
      <c r="D18547" t="s">
        <v>1</v>
      </c>
      <c r="E18547" s="144" t="s">
        <v>192</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435</v>
      </c>
      <c r="D18548" t="s">
        <v>1</v>
      </c>
      <c r="E18548" s="144" t="s">
        <v>192</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435</v>
      </c>
      <c r="D18549" t="s">
        <v>1</v>
      </c>
      <c r="E18549" s="144" t="s">
        <v>192</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435</v>
      </c>
      <c r="D18550" t="s">
        <v>1</v>
      </c>
      <c r="E18550" s="144" t="s">
        <v>192</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435</v>
      </c>
      <c r="D18551" t="s">
        <v>1</v>
      </c>
      <c r="E18551" s="144" t="s">
        <v>192</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435</v>
      </c>
      <c r="D18552" t="s">
        <v>1</v>
      </c>
      <c r="E18552" s="144" t="s">
        <v>192</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435</v>
      </c>
      <c r="D18553" t="s">
        <v>1</v>
      </c>
      <c r="E18553" s="144" t="s">
        <v>192</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435</v>
      </c>
      <c r="D18554" t="s">
        <v>1</v>
      </c>
      <c r="E18554" s="144" t="s">
        <v>192</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435</v>
      </c>
      <c r="D18555" t="s">
        <v>1</v>
      </c>
      <c r="E18555" s="144" t="s">
        <v>192</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435</v>
      </c>
      <c r="D18556" t="s">
        <v>1</v>
      </c>
      <c r="E18556" s="144" t="s">
        <v>192</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435</v>
      </c>
      <c r="D18557" t="s">
        <v>1</v>
      </c>
      <c r="E18557" s="144" t="s">
        <v>192</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435</v>
      </c>
      <c r="D18558" t="s">
        <v>1</v>
      </c>
      <c r="E18558" s="144" t="s">
        <v>191</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435</v>
      </c>
      <c r="D18559" t="s">
        <v>1</v>
      </c>
      <c r="E18559" s="144" t="s">
        <v>191</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435</v>
      </c>
      <c r="D18560" t="s">
        <v>1</v>
      </c>
      <c r="E18560" s="144" t="s">
        <v>191</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435</v>
      </c>
      <c r="D18561" t="s">
        <v>1</v>
      </c>
      <c r="E18561" s="144" t="s">
        <v>191</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435</v>
      </c>
      <c r="D18562" t="s">
        <v>1</v>
      </c>
      <c r="E18562" s="144" t="s">
        <v>191</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435</v>
      </c>
      <c r="D18563" t="s">
        <v>1</v>
      </c>
      <c r="E18563" s="144" t="s">
        <v>191</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435</v>
      </c>
      <c r="D18564" t="s">
        <v>1</v>
      </c>
      <c r="E18564" s="144" t="s">
        <v>191</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435</v>
      </c>
      <c r="D18565" t="s">
        <v>1</v>
      </c>
      <c r="E18565" s="144" t="s">
        <v>191</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435</v>
      </c>
      <c r="D18566" t="s">
        <v>1</v>
      </c>
      <c r="E18566" s="144" t="s">
        <v>191</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435</v>
      </c>
      <c r="D18567" t="s">
        <v>1</v>
      </c>
      <c r="E18567" s="144" t="s">
        <v>191</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435</v>
      </c>
      <c r="D18568" t="s">
        <v>1</v>
      </c>
      <c r="E18568" s="144" t="s">
        <v>191</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435</v>
      </c>
      <c r="D18569" t="s">
        <v>1</v>
      </c>
      <c r="E18569" s="144" t="s">
        <v>191</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435</v>
      </c>
      <c r="D18570" t="s">
        <v>1</v>
      </c>
      <c r="E18570" s="144" t="s">
        <v>191</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435</v>
      </c>
      <c r="D18571" t="s">
        <v>1</v>
      </c>
      <c r="E18571" s="144" t="s">
        <v>191</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435</v>
      </c>
      <c r="D18572" t="s">
        <v>1</v>
      </c>
      <c r="E18572" s="144" t="s">
        <v>191</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435</v>
      </c>
      <c r="D18573" t="s">
        <v>1</v>
      </c>
      <c r="E18573" s="144" t="s">
        <v>191</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435</v>
      </c>
      <c r="D18574" t="s">
        <v>1</v>
      </c>
      <c r="E18574" s="144" t="s">
        <v>191</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436</v>
      </c>
      <c r="D18575" t="s">
        <v>488</v>
      </c>
      <c r="E18575" s="144" t="s">
        <v>193</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436</v>
      </c>
      <c r="D18576" t="s">
        <v>488</v>
      </c>
      <c r="E18576" s="144" t="s">
        <v>193</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436</v>
      </c>
      <c r="D18577" t="s">
        <v>488</v>
      </c>
      <c r="E18577" s="144" t="s">
        <v>193</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436</v>
      </c>
      <c r="D18578" t="s">
        <v>488</v>
      </c>
      <c r="E18578" s="144" t="s">
        <v>193</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436</v>
      </c>
      <c r="D18579" t="s">
        <v>488</v>
      </c>
      <c r="E18579" s="144" t="s">
        <v>193</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436</v>
      </c>
      <c r="D18580" t="s">
        <v>488</v>
      </c>
      <c r="E18580" s="144" t="s">
        <v>193</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436</v>
      </c>
      <c r="D18581" t="s">
        <v>488</v>
      </c>
      <c r="E18581" s="144" t="s">
        <v>193</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436</v>
      </c>
      <c r="D18582" t="s">
        <v>488</v>
      </c>
      <c r="E18582" s="144" t="s">
        <v>193</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436</v>
      </c>
      <c r="D18583" t="s">
        <v>488</v>
      </c>
      <c r="E18583" s="144" t="s">
        <v>193</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436</v>
      </c>
      <c r="D18584" t="s">
        <v>488</v>
      </c>
      <c r="E18584" s="144" t="s">
        <v>193</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436</v>
      </c>
      <c r="D18585" t="s">
        <v>488</v>
      </c>
      <c r="E18585" s="144" t="s">
        <v>193</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436</v>
      </c>
      <c r="D18586" t="s">
        <v>488</v>
      </c>
      <c r="E18586" s="144" t="s">
        <v>193</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436</v>
      </c>
      <c r="D18587" t="s">
        <v>488</v>
      </c>
      <c r="E18587" s="144" t="s">
        <v>193</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436</v>
      </c>
      <c r="D18588" t="s">
        <v>488</v>
      </c>
      <c r="E18588" s="144" t="s">
        <v>193</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436</v>
      </c>
      <c r="D18589" t="s">
        <v>488</v>
      </c>
      <c r="E18589" s="144" t="s">
        <v>193</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436</v>
      </c>
      <c r="D18590" t="s">
        <v>488</v>
      </c>
      <c r="E18590" s="144" t="s">
        <v>193</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436</v>
      </c>
      <c r="D18591" t="s">
        <v>488</v>
      </c>
      <c r="E18591" s="144" t="s">
        <v>193</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436</v>
      </c>
      <c r="D18592" t="s">
        <v>488</v>
      </c>
      <c r="E18592" s="144" t="s">
        <v>192</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436</v>
      </c>
      <c r="D18593" t="s">
        <v>488</v>
      </c>
      <c r="E18593" s="144" t="s">
        <v>192</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436</v>
      </c>
      <c r="D18594" t="s">
        <v>488</v>
      </c>
      <c r="E18594" s="144" t="s">
        <v>192</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436</v>
      </c>
      <c r="D18595" t="s">
        <v>488</v>
      </c>
      <c r="E18595" s="144" t="s">
        <v>192</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436</v>
      </c>
      <c r="D18596" t="s">
        <v>488</v>
      </c>
      <c r="E18596" s="144" t="s">
        <v>192</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436</v>
      </c>
      <c r="D18597" t="s">
        <v>488</v>
      </c>
      <c r="E18597" s="144" t="s">
        <v>192</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436</v>
      </c>
      <c r="D18598" t="s">
        <v>488</v>
      </c>
      <c r="E18598" s="144" t="s">
        <v>192</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436</v>
      </c>
      <c r="D18599" t="s">
        <v>488</v>
      </c>
      <c r="E18599" s="144" t="s">
        <v>192</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436</v>
      </c>
      <c r="D18600" t="s">
        <v>488</v>
      </c>
      <c r="E18600" s="144" t="s">
        <v>192</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436</v>
      </c>
      <c r="D18601" t="s">
        <v>488</v>
      </c>
      <c r="E18601" s="144" t="s">
        <v>192</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436</v>
      </c>
      <c r="D18602" t="s">
        <v>488</v>
      </c>
      <c r="E18602" s="144" t="s">
        <v>192</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436</v>
      </c>
      <c r="D18603" t="s">
        <v>488</v>
      </c>
      <c r="E18603" s="144" t="s">
        <v>192</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436</v>
      </c>
      <c r="D18604" t="s">
        <v>488</v>
      </c>
      <c r="E18604" s="144" t="s">
        <v>192</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436</v>
      </c>
      <c r="D18605" t="s">
        <v>488</v>
      </c>
      <c r="E18605" s="144" t="s">
        <v>192</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436</v>
      </c>
      <c r="D18606" t="s">
        <v>488</v>
      </c>
      <c r="E18606" s="144" t="s">
        <v>192</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436</v>
      </c>
      <c r="D18607" t="s">
        <v>488</v>
      </c>
      <c r="E18607" s="144" t="s">
        <v>192</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436</v>
      </c>
      <c r="D18608" t="s">
        <v>488</v>
      </c>
      <c r="E18608" s="144" t="s">
        <v>192</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436</v>
      </c>
      <c r="D18609" t="s">
        <v>488</v>
      </c>
      <c r="E18609" s="144" t="s">
        <v>191</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436</v>
      </c>
      <c r="D18610" t="s">
        <v>488</v>
      </c>
      <c r="E18610" s="144" t="s">
        <v>191</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436</v>
      </c>
      <c r="D18611" t="s">
        <v>488</v>
      </c>
      <c r="E18611" s="144" t="s">
        <v>191</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436</v>
      </c>
      <c r="D18612" t="s">
        <v>488</v>
      </c>
      <c r="E18612" s="144" t="s">
        <v>191</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436</v>
      </c>
      <c r="D18613" t="s">
        <v>488</v>
      </c>
      <c r="E18613" s="144" t="s">
        <v>191</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436</v>
      </c>
      <c r="D18614" t="s">
        <v>488</v>
      </c>
      <c r="E18614" s="144" t="s">
        <v>191</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436</v>
      </c>
      <c r="D18615" t="s">
        <v>488</v>
      </c>
      <c r="E18615" s="144" t="s">
        <v>191</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436</v>
      </c>
      <c r="D18616" t="s">
        <v>488</v>
      </c>
      <c r="E18616" s="144" t="s">
        <v>191</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436</v>
      </c>
      <c r="D18617" t="s">
        <v>488</v>
      </c>
      <c r="E18617" s="144" t="s">
        <v>191</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436</v>
      </c>
      <c r="D18618" t="s">
        <v>488</v>
      </c>
      <c r="E18618" s="144" t="s">
        <v>191</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436</v>
      </c>
      <c r="D18619" t="s">
        <v>488</v>
      </c>
      <c r="E18619" s="144" t="s">
        <v>191</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436</v>
      </c>
      <c r="D18620" t="s">
        <v>488</v>
      </c>
      <c r="E18620" s="144" t="s">
        <v>191</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436</v>
      </c>
      <c r="D18621" t="s">
        <v>488</v>
      </c>
      <c r="E18621" s="144" t="s">
        <v>191</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436</v>
      </c>
      <c r="D18622" t="s">
        <v>488</v>
      </c>
      <c r="E18622" s="144" t="s">
        <v>191</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436</v>
      </c>
      <c r="D18623" t="s">
        <v>488</v>
      </c>
      <c r="E18623" s="144" t="s">
        <v>191</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436</v>
      </c>
      <c r="D18624" t="s">
        <v>488</v>
      </c>
      <c r="E18624" s="144" t="s">
        <v>191</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436</v>
      </c>
      <c r="D18625" t="s">
        <v>488</v>
      </c>
      <c r="E18625" s="144" t="s">
        <v>191</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436</v>
      </c>
      <c r="D18626" t="s">
        <v>1</v>
      </c>
      <c r="E18626" s="144" t="s">
        <v>193</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436</v>
      </c>
      <c r="D18627" t="s">
        <v>1</v>
      </c>
      <c r="E18627" s="144" t="s">
        <v>193</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436</v>
      </c>
      <c r="D18628" t="s">
        <v>1</v>
      </c>
      <c r="E18628" s="144" t="s">
        <v>193</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436</v>
      </c>
      <c r="D18629" t="s">
        <v>1</v>
      </c>
      <c r="E18629" s="144" t="s">
        <v>193</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436</v>
      </c>
      <c r="D18630" t="s">
        <v>1</v>
      </c>
      <c r="E18630" s="144" t="s">
        <v>193</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436</v>
      </c>
      <c r="D18631" t="s">
        <v>1</v>
      </c>
      <c r="E18631" s="144" t="s">
        <v>193</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436</v>
      </c>
      <c r="D18632" t="s">
        <v>1</v>
      </c>
      <c r="E18632" s="144" t="s">
        <v>193</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436</v>
      </c>
      <c r="D18633" t="s">
        <v>1</v>
      </c>
      <c r="E18633" s="144" t="s">
        <v>193</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436</v>
      </c>
      <c r="D18634" t="s">
        <v>1</v>
      </c>
      <c r="E18634" s="144" t="s">
        <v>193</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436</v>
      </c>
      <c r="D18635" t="s">
        <v>1</v>
      </c>
      <c r="E18635" s="144" t="s">
        <v>193</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436</v>
      </c>
      <c r="D18636" t="s">
        <v>1</v>
      </c>
      <c r="E18636" s="144" t="s">
        <v>193</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436</v>
      </c>
      <c r="D18637" t="s">
        <v>1</v>
      </c>
      <c r="E18637" s="144" t="s">
        <v>193</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436</v>
      </c>
      <c r="D18638" t="s">
        <v>1</v>
      </c>
      <c r="E18638" s="144" t="s">
        <v>193</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436</v>
      </c>
      <c r="D18639" t="s">
        <v>1</v>
      </c>
      <c r="E18639" s="144" t="s">
        <v>193</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436</v>
      </c>
      <c r="D18640" t="s">
        <v>1</v>
      </c>
      <c r="E18640" s="144" t="s">
        <v>193</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436</v>
      </c>
      <c r="D18641" t="s">
        <v>1</v>
      </c>
      <c r="E18641" s="144" t="s">
        <v>193</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436</v>
      </c>
      <c r="D18642" t="s">
        <v>1</v>
      </c>
      <c r="E18642" s="144" t="s">
        <v>193</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436</v>
      </c>
      <c r="D18643" t="s">
        <v>1</v>
      </c>
      <c r="E18643" s="144" t="s">
        <v>192</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436</v>
      </c>
      <c r="D18644" t="s">
        <v>1</v>
      </c>
      <c r="E18644" s="144" t="s">
        <v>192</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436</v>
      </c>
      <c r="D18645" t="s">
        <v>1</v>
      </c>
      <c r="E18645" s="144" t="s">
        <v>192</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436</v>
      </c>
      <c r="D18646" t="s">
        <v>1</v>
      </c>
      <c r="E18646" s="144" t="s">
        <v>192</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436</v>
      </c>
      <c r="D18647" t="s">
        <v>1</v>
      </c>
      <c r="E18647" s="144" t="s">
        <v>192</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436</v>
      </c>
      <c r="D18648" t="s">
        <v>1</v>
      </c>
      <c r="E18648" s="144" t="s">
        <v>192</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436</v>
      </c>
      <c r="D18649" t="s">
        <v>1</v>
      </c>
      <c r="E18649" s="144" t="s">
        <v>192</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436</v>
      </c>
      <c r="D18650" t="s">
        <v>1</v>
      </c>
      <c r="E18650" s="144" t="s">
        <v>192</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436</v>
      </c>
      <c r="D18651" t="s">
        <v>1</v>
      </c>
      <c r="E18651" s="144" t="s">
        <v>192</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436</v>
      </c>
      <c r="D18652" t="s">
        <v>1</v>
      </c>
      <c r="E18652" s="144" t="s">
        <v>192</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436</v>
      </c>
      <c r="D18653" t="s">
        <v>1</v>
      </c>
      <c r="E18653" s="144" t="s">
        <v>192</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436</v>
      </c>
      <c r="D18654" t="s">
        <v>1</v>
      </c>
      <c r="E18654" s="144" t="s">
        <v>192</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436</v>
      </c>
      <c r="D18655" t="s">
        <v>1</v>
      </c>
      <c r="E18655" s="144" t="s">
        <v>192</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436</v>
      </c>
      <c r="D18656" t="s">
        <v>1</v>
      </c>
      <c r="E18656" s="144" t="s">
        <v>192</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436</v>
      </c>
      <c r="D18657" t="s">
        <v>1</v>
      </c>
      <c r="E18657" s="144" t="s">
        <v>192</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436</v>
      </c>
      <c r="D18658" t="s">
        <v>1</v>
      </c>
      <c r="E18658" s="144" t="s">
        <v>192</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436</v>
      </c>
      <c r="D18659" t="s">
        <v>1</v>
      </c>
      <c r="E18659" s="144" t="s">
        <v>192</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436</v>
      </c>
      <c r="D18660" t="s">
        <v>1</v>
      </c>
      <c r="E18660" s="144" t="s">
        <v>191</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436</v>
      </c>
      <c r="D18661" t="s">
        <v>1</v>
      </c>
      <c r="E18661" s="144" t="s">
        <v>191</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436</v>
      </c>
      <c r="D18662" t="s">
        <v>1</v>
      </c>
      <c r="E18662" s="144" t="s">
        <v>191</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436</v>
      </c>
      <c r="D18663" t="s">
        <v>1</v>
      </c>
      <c r="E18663" s="144" t="s">
        <v>191</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436</v>
      </c>
      <c r="D18664" t="s">
        <v>1</v>
      </c>
      <c r="E18664" s="144" t="s">
        <v>191</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436</v>
      </c>
      <c r="D18665" t="s">
        <v>1</v>
      </c>
      <c r="E18665" s="144" t="s">
        <v>191</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436</v>
      </c>
      <c r="D18666" t="s">
        <v>1</v>
      </c>
      <c r="E18666" s="144" t="s">
        <v>191</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436</v>
      </c>
      <c r="D18667" t="s">
        <v>1</v>
      </c>
      <c r="E18667" s="144" t="s">
        <v>191</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436</v>
      </c>
      <c r="D18668" t="s">
        <v>1</v>
      </c>
      <c r="E18668" s="144" t="s">
        <v>191</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436</v>
      </c>
      <c r="D18669" t="s">
        <v>1</v>
      </c>
      <c r="E18669" s="144" t="s">
        <v>191</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436</v>
      </c>
      <c r="D18670" t="s">
        <v>1</v>
      </c>
      <c r="E18670" s="144" t="s">
        <v>191</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436</v>
      </c>
      <c r="D18671" t="s">
        <v>1</v>
      </c>
      <c r="E18671" s="144" t="s">
        <v>191</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436</v>
      </c>
      <c r="D18672" t="s">
        <v>1</v>
      </c>
      <c r="E18672" s="144" t="s">
        <v>191</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436</v>
      </c>
      <c r="D18673" t="s">
        <v>1</v>
      </c>
      <c r="E18673" s="144" t="s">
        <v>191</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436</v>
      </c>
      <c r="D18674" t="s">
        <v>1</v>
      </c>
      <c r="E18674" s="144" t="s">
        <v>191</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436</v>
      </c>
      <c r="D18675" t="s">
        <v>1</v>
      </c>
      <c r="E18675" s="144" t="s">
        <v>191</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436</v>
      </c>
      <c r="D18676" t="s">
        <v>1</v>
      </c>
      <c r="E18676" s="144" t="s">
        <v>191</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437</v>
      </c>
      <c r="D18677" t="s">
        <v>488</v>
      </c>
      <c r="E18677" s="144" t="s">
        <v>193</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437</v>
      </c>
      <c r="D18678" t="s">
        <v>488</v>
      </c>
      <c r="E18678" s="144" t="s">
        <v>193</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437</v>
      </c>
      <c r="D18679" t="s">
        <v>488</v>
      </c>
      <c r="E18679" s="144" t="s">
        <v>193</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437</v>
      </c>
      <c r="D18680" t="s">
        <v>488</v>
      </c>
      <c r="E18680" s="144" t="s">
        <v>193</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437</v>
      </c>
      <c r="D18681" t="s">
        <v>488</v>
      </c>
      <c r="E18681" s="144" t="s">
        <v>193</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437</v>
      </c>
      <c r="D18682" t="s">
        <v>488</v>
      </c>
      <c r="E18682" s="144" t="s">
        <v>193</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437</v>
      </c>
      <c r="D18683" t="s">
        <v>488</v>
      </c>
      <c r="E18683" s="144" t="s">
        <v>193</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437</v>
      </c>
      <c r="D18684" t="s">
        <v>488</v>
      </c>
      <c r="E18684" s="144" t="s">
        <v>193</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437</v>
      </c>
      <c r="D18685" t="s">
        <v>488</v>
      </c>
      <c r="E18685" s="144" t="s">
        <v>193</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437</v>
      </c>
      <c r="D18686" t="s">
        <v>488</v>
      </c>
      <c r="E18686" s="144" t="s">
        <v>193</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437</v>
      </c>
      <c r="D18687" t="s">
        <v>488</v>
      </c>
      <c r="E18687" s="144" t="s">
        <v>193</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437</v>
      </c>
      <c r="D18688" t="s">
        <v>488</v>
      </c>
      <c r="E18688" s="144" t="s">
        <v>193</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437</v>
      </c>
      <c r="D18689" t="s">
        <v>488</v>
      </c>
      <c r="E18689" s="144" t="s">
        <v>193</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437</v>
      </c>
      <c r="D18690" t="s">
        <v>488</v>
      </c>
      <c r="E18690" s="144" t="s">
        <v>193</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437</v>
      </c>
      <c r="D18691" t="s">
        <v>488</v>
      </c>
      <c r="E18691" s="144" t="s">
        <v>193</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437</v>
      </c>
      <c r="D18692" t="s">
        <v>488</v>
      </c>
      <c r="E18692" s="144" t="s">
        <v>193</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437</v>
      </c>
      <c r="D18693" t="s">
        <v>488</v>
      </c>
      <c r="E18693" s="144" t="s">
        <v>193</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437</v>
      </c>
      <c r="D18694" t="s">
        <v>488</v>
      </c>
      <c r="E18694" s="144" t="s">
        <v>192</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437</v>
      </c>
      <c r="D18695" t="s">
        <v>488</v>
      </c>
      <c r="E18695" s="144" t="s">
        <v>192</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437</v>
      </c>
      <c r="D18696" t="s">
        <v>488</v>
      </c>
      <c r="E18696" s="144" t="s">
        <v>192</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437</v>
      </c>
      <c r="D18697" t="s">
        <v>488</v>
      </c>
      <c r="E18697" s="144" t="s">
        <v>192</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437</v>
      </c>
      <c r="D18698" t="s">
        <v>488</v>
      </c>
      <c r="E18698" s="144" t="s">
        <v>192</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437</v>
      </c>
      <c r="D18699" t="s">
        <v>488</v>
      </c>
      <c r="E18699" s="144" t="s">
        <v>192</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437</v>
      </c>
      <c r="D18700" t="s">
        <v>488</v>
      </c>
      <c r="E18700" s="144" t="s">
        <v>192</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437</v>
      </c>
      <c r="D18701" t="s">
        <v>488</v>
      </c>
      <c r="E18701" s="144" t="s">
        <v>192</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437</v>
      </c>
      <c r="D18702" t="s">
        <v>488</v>
      </c>
      <c r="E18702" s="144" t="s">
        <v>192</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437</v>
      </c>
      <c r="D18703" t="s">
        <v>488</v>
      </c>
      <c r="E18703" s="144" t="s">
        <v>192</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437</v>
      </c>
      <c r="D18704" t="s">
        <v>488</v>
      </c>
      <c r="E18704" s="144" t="s">
        <v>192</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437</v>
      </c>
      <c r="D18705" t="s">
        <v>488</v>
      </c>
      <c r="E18705" s="144" t="s">
        <v>192</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437</v>
      </c>
      <c r="D18706" t="s">
        <v>488</v>
      </c>
      <c r="E18706" s="144" t="s">
        <v>192</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437</v>
      </c>
      <c r="D18707" t="s">
        <v>488</v>
      </c>
      <c r="E18707" s="144" t="s">
        <v>192</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437</v>
      </c>
      <c r="D18708" t="s">
        <v>488</v>
      </c>
      <c r="E18708" s="144" t="s">
        <v>192</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437</v>
      </c>
      <c r="D18709" t="s">
        <v>488</v>
      </c>
      <c r="E18709" s="144" t="s">
        <v>192</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437</v>
      </c>
      <c r="D18710" t="s">
        <v>488</v>
      </c>
      <c r="E18710" s="144" t="s">
        <v>192</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437</v>
      </c>
      <c r="D18711" t="s">
        <v>488</v>
      </c>
      <c r="E18711" s="144" t="s">
        <v>191</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437</v>
      </c>
      <c r="D18712" t="s">
        <v>488</v>
      </c>
      <c r="E18712" s="144" t="s">
        <v>191</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437</v>
      </c>
      <c r="D18713" t="s">
        <v>488</v>
      </c>
      <c r="E18713" s="144" t="s">
        <v>191</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437</v>
      </c>
      <c r="D18714" t="s">
        <v>488</v>
      </c>
      <c r="E18714" s="144" t="s">
        <v>191</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437</v>
      </c>
      <c r="D18715" t="s">
        <v>488</v>
      </c>
      <c r="E18715" s="144" t="s">
        <v>191</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437</v>
      </c>
      <c r="D18716" t="s">
        <v>488</v>
      </c>
      <c r="E18716" s="144" t="s">
        <v>191</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437</v>
      </c>
      <c r="D18717" t="s">
        <v>488</v>
      </c>
      <c r="E18717" s="144" t="s">
        <v>191</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437</v>
      </c>
      <c r="D18718" t="s">
        <v>488</v>
      </c>
      <c r="E18718" s="144" t="s">
        <v>191</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437</v>
      </c>
      <c r="D18719" t="s">
        <v>488</v>
      </c>
      <c r="E18719" s="144" t="s">
        <v>191</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437</v>
      </c>
      <c r="D18720" t="s">
        <v>488</v>
      </c>
      <c r="E18720" s="144" t="s">
        <v>191</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437</v>
      </c>
      <c r="D18721" t="s">
        <v>488</v>
      </c>
      <c r="E18721" s="144" t="s">
        <v>191</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437</v>
      </c>
      <c r="D18722" t="s">
        <v>488</v>
      </c>
      <c r="E18722" s="144" t="s">
        <v>191</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437</v>
      </c>
      <c r="D18723" t="s">
        <v>488</v>
      </c>
      <c r="E18723" s="144" t="s">
        <v>191</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437</v>
      </c>
      <c r="D18724" t="s">
        <v>488</v>
      </c>
      <c r="E18724" s="144" t="s">
        <v>191</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437</v>
      </c>
      <c r="D18725" t="s">
        <v>488</v>
      </c>
      <c r="E18725" s="144" t="s">
        <v>191</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437</v>
      </c>
      <c r="D18726" t="s">
        <v>488</v>
      </c>
      <c r="E18726" s="144" t="s">
        <v>191</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437</v>
      </c>
      <c r="D18727" t="s">
        <v>488</v>
      </c>
      <c r="E18727" s="144" t="s">
        <v>191</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437</v>
      </c>
      <c r="D18728" t="s">
        <v>1</v>
      </c>
      <c r="E18728" s="144" t="s">
        <v>193</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437</v>
      </c>
      <c r="D18729" t="s">
        <v>1</v>
      </c>
      <c r="E18729" s="144" t="s">
        <v>193</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437</v>
      </c>
      <c r="D18730" t="s">
        <v>1</v>
      </c>
      <c r="E18730" s="144" t="s">
        <v>193</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437</v>
      </c>
      <c r="D18731" t="s">
        <v>1</v>
      </c>
      <c r="E18731" s="144" t="s">
        <v>193</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437</v>
      </c>
      <c r="D18732" t="s">
        <v>1</v>
      </c>
      <c r="E18732" s="144" t="s">
        <v>193</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437</v>
      </c>
      <c r="D18733" t="s">
        <v>1</v>
      </c>
      <c r="E18733" s="144" t="s">
        <v>193</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437</v>
      </c>
      <c r="D18734" t="s">
        <v>1</v>
      </c>
      <c r="E18734" s="144" t="s">
        <v>193</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437</v>
      </c>
      <c r="D18735" t="s">
        <v>1</v>
      </c>
      <c r="E18735" s="144" t="s">
        <v>193</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437</v>
      </c>
      <c r="D18736" t="s">
        <v>1</v>
      </c>
      <c r="E18736" s="144" t="s">
        <v>193</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437</v>
      </c>
      <c r="D18737" t="s">
        <v>1</v>
      </c>
      <c r="E18737" s="144" t="s">
        <v>193</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437</v>
      </c>
      <c r="D18738" t="s">
        <v>1</v>
      </c>
      <c r="E18738" s="144" t="s">
        <v>193</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437</v>
      </c>
      <c r="D18739" t="s">
        <v>1</v>
      </c>
      <c r="E18739" s="144" t="s">
        <v>193</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437</v>
      </c>
      <c r="D18740" t="s">
        <v>1</v>
      </c>
      <c r="E18740" s="144" t="s">
        <v>193</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437</v>
      </c>
      <c r="D18741" t="s">
        <v>1</v>
      </c>
      <c r="E18741" s="144" t="s">
        <v>193</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437</v>
      </c>
      <c r="D18742" t="s">
        <v>1</v>
      </c>
      <c r="E18742" s="144" t="s">
        <v>193</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437</v>
      </c>
      <c r="D18743" t="s">
        <v>1</v>
      </c>
      <c r="E18743" s="144" t="s">
        <v>193</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437</v>
      </c>
      <c r="D18744" t="s">
        <v>1</v>
      </c>
      <c r="E18744" s="144" t="s">
        <v>193</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437</v>
      </c>
      <c r="D18745" t="s">
        <v>1</v>
      </c>
      <c r="E18745" s="144" t="s">
        <v>192</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437</v>
      </c>
      <c r="D18746" t="s">
        <v>1</v>
      </c>
      <c r="E18746" s="144" t="s">
        <v>192</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437</v>
      </c>
      <c r="D18747" t="s">
        <v>1</v>
      </c>
      <c r="E18747" s="144" t="s">
        <v>192</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437</v>
      </c>
      <c r="D18748" t="s">
        <v>1</v>
      </c>
      <c r="E18748" s="144" t="s">
        <v>192</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437</v>
      </c>
      <c r="D18749" t="s">
        <v>1</v>
      </c>
      <c r="E18749" s="144" t="s">
        <v>192</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437</v>
      </c>
      <c r="D18750" t="s">
        <v>1</v>
      </c>
      <c r="E18750" s="144" t="s">
        <v>192</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437</v>
      </c>
      <c r="D18751" t="s">
        <v>1</v>
      </c>
      <c r="E18751" s="144" t="s">
        <v>192</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437</v>
      </c>
      <c r="D18752" t="s">
        <v>1</v>
      </c>
      <c r="E18752" s="144" t="s">
        <v>192</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437</v>
      </c>
      <c r="D18753" t="s">
        <v>1</v>
      </c>
      <c r="E18753" s="144" t="s">
        <v>192</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437</v>
      </c>
      <c r="D18754" t="s">
        <v>1</v>
      </c>
      <c r="E18754" s="144" t="s">
        <v>192</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437</v>
      </c>
      <c r="D18755" t="s">
        <v>1</v>
      </c>
      <c r="E18755" s="144" t="s">
        <v>192</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437</v>
      </c>
      <c r="D18756" t="s">
        <v>1</v>
      </c>
      <c r="E18756" s="144" t="s">
        <v>192</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437</v>
      </c>
      <c r="D18757" t="s">
        <v>1</v>
      </c>
      <c r="E18757" s="144" t="s">
        <v>192</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437</v>
      </c>
      <c r="D18758" t="s">
        <v>1</v>
      </c>
      <c r="E18758" s="144" t="s">
        <v>192</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437</v>
      </c>
      <c r="D18759" t="s">
        <v>1</v>
      </c>
      <c r="E18759" s="144" t="s">
        <v>192</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437</v>
      </c>
      <c r="D18760" t="s">
        <v>1</v>
      </c>
      <c r="E18760" s="144" t="s">
        <v>192</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437</v>
      </c>
      <c r="D18761" t="s">
        <v>1</v>
      </c>
      <c r="E18761" s="144" t="s">
        <v>192</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437</v>
      </c>
      <c r="D18762" t="s">
        <v>1</v>
      </c>
      <c r="E18762" s="144" t="s">
        <v>191</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437</v>
      </c>
      <c r="D18763" t="s">
        <v>1</v>
      </c>
      <c r="E18763" s="144" t="s">
        <v>191</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437</v>
      </c>
      <c r="D18764" t="s">
        <v>1</v>
      </c>
      <c r="E18764" s="144" t="s">
        <v>191</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437</v>
      </c>
      <c r="D18765" t="s">
        <v>1</v>
      </c>
      <c r="E18765" s="144" t="s">
        <v>191</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437</v>
      </c>
      <c r="D18766" t="s">
        <v>1</v>
      </c>
      <c r="E18766" s="144" t="s">
        <v>191</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437</v>
      </c>
      <c r="D18767" t="s">
        <v>1</v>
      </c>
      <c r="E18767" s="144" t="s">
        <v>191</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437</v>
      </c>
      <c r="D18768" t="s">
        <v>1</v>
      </c>
      <c r="E18768" s="144" t="s">
        <v>191</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437</v>
      </c>
      <c r="D18769" t="s">
        <v>1</v>
      </c>
      <c r="E18769" s="144" t="s">
        <v>191</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437</v>
      </c>
      <c r="D18770" t="s">
        <v>1</v>
      </c>
      <c r="E18770" s="144" t="s">
        <v>191</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437</v>
      </c>
      <c r="D18771" t="s">
        <v>1</v>
      </c>
      <c r="E18771" s="144" t="s">
        <v>191</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437</v>
      </c>
      <c r="D18772" t="s">
        <v>1</v>
      </c>
      <c r="E18772" s="144" t="s">
        <v>191</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437</v>
      </c>
      <c r="D18773" t="s">
        <v>1</v>
      </c>
      <c r="E18773" s="144" t="s">
        <v>191</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437</v>
      </c>
      <c r="D18774" t="s">
        <v>1</v>
      </c>
      <c r="E18774" s="144" t="s">
        <v>191</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437</v>
      </c>
      <c r="D18775" t="s">
        <v>1</v>
      </c>
      <c r="E18775" s="144" t="s">
        <v>191</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437</v>
      </c>
      <c r="D18776" t="s">
        <v>1</v>
      </c>
      <c r="E18776" s="144" t="s">
        <v>191</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437</v>
      </c>
      <c r="D18777" t="s">
        <v>1</v>
      </c>
      <c r="E18777" s="144" t="s">
        <v>191</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437</v>
      </c>
      <c r="D18778" t="s">
        <v>1</v>
      </c>
      <c r="E18778" s="144" t="s">
        <v>191</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438</v>
      </c>
      <c r="D18779" t="s">
        <v>488</v>
      </c>
      <c r="E18779" s="144" t="s">
        <v>193</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438</v>
      </c>
      <c r="D18780" t="s">
        <v>488</v>
      </c>
      <c r="E18780" s="144" t="s">
        <v>193</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438</v>
      </c>
      <c r="D18781" t="s">
        <v>488</v>
      </c>
      <c r="E18781" s="144" t="s">
        <v>193</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438</v>
      </c>
      <c r="D18782" t="s">
        <v>488</v>
      </c>
      <c r="E18782" s="144" t="s">
        <v>193</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438</v>
      </c>
      <c r="D18783" t="s">
        <v>488</v>
      </c>
      <c r="E18783" s="144" t="s">
        <v>193</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438</v>
      </c>
      <c r="D18784" t="s">
        <v>488</v>
      </c>
      <c r="E18784" s="144" t="s">
        <v>193</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438</v>
      </c>
      <c r="D18785" t="s">
        <v>488</v>
      </c>
      <c r="E18785" s="144" t="s">
        <v>193</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438</v>
      </c>
      <c r="D18786" t="s">
        <v>488</v>
      </c>
      <c r="E18786" s="144" t="s">
        <v>193</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438</v>
      </c>
      <c r="D18787" t="s">
        <v>488</v>
      </c>
      <c r="E18787" s="144" t="s">
        <v>193</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438</v>
      </c>
      <c r="D18788" t="s">
        <v>488</v>
      </c>
      <c r="E18788" s="144" t="s">
        <v>193</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438</v>
      </c>
      <c r="D18789" t="s">
        <v>488</v>
      </c>
      <c r="E18789" s="144" t="s">
        <v>193</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438</v>
      </c>
      <c r="D18790" t="s">
        <v>488</v>
      </c>
      <c r="E18790" s="144" t="s">
        <v>193</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438</v>
      </c>
      <c r="D18791" t="s">
        <v>488</v>
      </c>
      <c r="E18791" s="144" t="s">
        <v>193</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438</v>
      </c>
      <c r="D18792" t="s">
        <v>488</v>
      </c>
      <c r="E18792" s="144" t="s">
        <v>193</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438</v>
      </c>
      <c r="D18793" t="s">
        <v>488</v>
      </c>
      <c r="E18793" s="144" t="s">
        <v>193</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438</v>
      </c>
      <c r="D18794" t="s">
        <v>488</v>
      </c>
      <c r="E18794" s="144" t="s">
        <v>193</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438</v>
      </c>
      <c r="D18795" t="s">
        <v>488</v>
      </c>
      <c r="E18795" s="144" t="s">
        <v>193</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438</v>
      </c>
      <c r="D18796" t="s">
        <v>488</v>
      </c>
      <c r="E18796" s="144" t="s">
        <v>192</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438</v>
      </c>
      <c r="D18797" t="s">
        <v>488</v>
      </c>
      <c r="E18797" s="144" t="s">
        <v>192</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438</v>
      </c>
      <c r="D18798" t="s">
        <v>488</v>
      </c>
      <c r="E18798" s="144" t="s">
        <v>192</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438</v>
      </c>
      <c r="D18799" t="s">
        <v>488</v>
      </c>
      <c r="E18799" s="144" t="s">
        <v>192</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438</v>
      </c>
      <c r="D18800" t="s">
        <v>488</v>
      </c>
      <c r="E18800" s="144" t="s">
        <v>192</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438</v>
      </c>
      <c r="D18801" t="s">
        <v>488</v>
      </c>
      <c r="E18801" s="144" t="s">
        <v>192</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438</v>
      </c>
      <c r="D18802" t="s">
        <v>488</v>
      </c>
      <c r="E18802" s="144" t="s">
        <v>192</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438</v>
      </c>
      <c r="D18803" t="s">
        <v>488</v>
      </c>
      <c r="E18803" s="144" t="s">
        <v>192</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438</v>
      </c>
      <c r="D18804" t="s">
        <v>488</v>
      </c>
      <c r="E18804" s="144" t="s">
        <v>192</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438</v>
      </c>
      <c r="D18805" t="s">
        <v>488</v>
      </c>
      <c r="E18805" s="144" t="s">
        <v>192</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438</v>
      </c>
      <c r="D18806" t="s">
        <v>488</v>
      </c>
      <c r="E18806" s="144" t="s">
        <v>192</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438</v>
      </c>
      <c r="D18807" t="s">
        <v>488</v>
      </c>
      <c r="E18807" s="144" t="s">
        <v>192</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438</v>
      </c>
      <c r="D18808" t="s">
        <v>488</v>
      </c>
      <c r="E18808" s="144" t="s">
        <v>192</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438</v>
      </c>
      <c r="D18809" t="s">
        <v>488</v>
      </c>
      <c r="E18809" s="144" t="s">
        <v>192</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438</v>
      </c>
      <c r="D18810" t="s">
        <v>488</v>
      </c>
      <c r="E18810" s="144" t="s">
        <v>192</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438</v>
      </c>
      <c r="D18811" t="s">
        <v>488</v>
      </c>
      <c r="E18811" s="144" t="s">
        <v>192</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438</v>
      </c>
      <c r="D18812" t="s">
        <v>488</v>
      </c>
      <c r="E18812" s="144" t="s">
        <v>192</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438</v>
      </c>
      <c r="D18813" t="s">
        <v>488</v>
      </c>
      <c r="E18813" s="144" t="s">
        <v>191</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438</v>
      </c>
      <c r="D18814" t="s">
        <v>488</v>
      </c>
      <c r="E18814" s="144" t="s">
        <v>191</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438</v>
      </c>
      <c r="D18815" t="s">
        <v>488</v>
      </c>
      <c r="E18815" s="144" t="s">
        <v>191</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438</v>
      </c>
      <c r="D18816" t="s">
        <v>488</v>
      </c>
      <c r="E18816" s="144" t="s">
        <v>191</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438</v>
      </c>
      <c r="D18817" t="s">
        <v>488</v>
      </c>
      <c r="E18817" s="144" t="s">
        <v>191</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438</v>
      </c>
      <c r="D18818" t="s">
        <v>488</v>
      </c>
      <c r="E18818" s="144" t="s">
        <v>191</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438</v>
      </c>
      <c r="D18819" t="s">
        <v>488</v>
      </c>
      <c r="E18819" s="144" t="s">
        <v>191</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438</v>
      </c>
      <c r="D18820" t="s">
        <v>488</v>
      </c>
      <c r="E18820" s="144" t="s">
        <v>191</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438</v>
      </c>
      <c r="D18821" t="s">
        <v>488</v>
      </c>
      <c r="E18821" s="144" t="s">
        <v>191</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438</v>
      </c>
      <c r="D18822" t="s">
        <v>488</v>
      </c>
      <c r="E18822" s="144" t="s">
        <v>191</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438</v>
      </c>
      <c r="D18823" t="s">
        <v>488</v>
      </c>
      <c r="E18823" s="144" t="s">
        <v>191</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438</v>
      </c>
      <c r="D18824" t="s">
        <v>488</v>
      </c>
      <c r="E18824" s="144" t="s">
        <v>191</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438</v>
      </c>
      <c r="D18825" t="s">
        <v>488</v>
      </c>
      <c r="E18825" s="144" t="s">
        <v>191</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438</v>
      </c>
      <c r="D18826" t="s">
        <v>488</v>
      </c>
      <c r="E18826" s="144" t="s">
        <v>191</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438</v>
      </c>
      <c r="D18827" t="s">
        <v>488</v>
      </c>
      <c r="E18827" s="144" t="s">
        <v>191</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438</v>
      </c>
      <c r="D18828" t="s">
        <v>488</v>
      </c>
      <c r="E18828" s="144" t="s">
        <v>191</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438</v>
      </c>
      <c r="D18829" t="s">
        <v>488</v>
      </c>
      <c r="E18829" s="144" t="s">
        <v>191</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438</v>
      </c>
      <c r="D18830" t="s">
        <v>1</v>
      </c>
      <c r="E18830" s="144" t="s">
        <v>193</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438</v>
      </c>
      <c r="D18831" t="s">
        <v>1</v>
      </c>
      <c r="E18831" s="144" t="s">
        <v>193</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438</v>
      </c>
      <c r="D18832" t="s">
        <v>1</v>
      </c>
      <c r="E18832" s="144" t="s">
        <v>193</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438</v>
      </c>
      <c r="D18833" t="s">
        <v>1</v>
      </c>
      <c r="E18833" s="144" t="s">
        <v>193</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438</v>
      </c>
      <c r="D18834" t="s">
        <v>1</v>
      </c>
      <c r="E18834" s="144" t="s">
        <v>193</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438</v>
      </c>
      <c r="D18835" t="s">
        <v>1</v>
      </c>
      <c r="E18835" s="144" t="s">
        <v>193</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438</v>
      </c>
      <c r="D18836" t="s">
        <v>1</v>
      </c>
      <c r="E18836" s="144" t="s">
        <v>193</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438</v>
      </c>
      <c r="D18837" t="s">
        <v>1</v>
      </c>
      <c r="E18837" s="144" t="s">
        <v>193</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438</v>
      </c>
      <c r="D18838" t="s">
        <v>1</v>
      </c>
      <c r="E18838" s="144" t="s">
        <v>193</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438</v>
      </c>
      <c r="D18839" t="s">
        <v>1</v>
      </c>
      <c r="E18839" s="144" t="s">
        <v>193</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438</v>
      </c>
      <c r="D18840" t="s">
        <v>1</v>
      </c>
      <c r="E18840" s="144" t="s">
        <v>193</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438</v>
      </c>
      <c r="D18841" t="s">
        <v>1</v>
      </c>
      <c r="E18841" s="144" t="s">
        <v>193</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438</v>
      </c>
      <c r="D18842" t="s">
        <v>1</v>
      </c>
      <c r="E18842" s="144" t="s">
        <v>193</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438</v>
      </c>
      <c r="D18843" t="s">
        <v>1</v>
      </c>
      <c r="E18843" s="144" t="s">
        <v>193</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438</v>
      </c>
      <c r="D18844" t="s">
        <v>1</v>
      </c>
      <c r="E18844" s="144" t="s">
        <v>193</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438</v>
      </c>
      <c r="D18845" t="s">
        <v>1</v>
      </c>
      <c r="E18845" s="144" t="s">
        <v>193</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438</v>
      </c>
      <c r="D18846" t="s">
        <v>1</v>
      </c>
      <c r="E18846" s="144" t="s">
        <v>193</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438</v>
      </c>
      <c r="D18847" t="s">
        <v>1</v>
      </c>
      <c r="E18847" s="144" t="s">
        <v>192</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438</v>
      </c>
      <c r="D18848" t="s">
        <v>1</v>
      </c>
      <c r="E18848" s="144" t="s">
        <v>192</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438</v>
      </c>
      <c r="D18849" t="s">
        <v>1</v>
      </c>
      <c r="E18849" s="144" t="s">
        <v>192</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438</v>
      </c>
      <c r="D18850" t="s">
        <v>1</v>
      </c>
      <c r="E18850" s="144" t="s">
        <v>192</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438</v>
      </c>
      <c r="D18851" t="s">
        <v>1</v>
      </c>
      <c r="E18851" s="144" t="s">
        <v>192</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438</v>
      </c>
      <c r="D18852" t="s">
        <v>1</v>
      </c>
      <c r="E18852" s="144" t="s">
        <v>192</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438</v>
      </c>
      <c r="D18853" t="s">
        <v>1</v>
      </c>
      <c r="E18853" s="144" t="s">
        <v>192</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438</v>
      </c>
      <c r="D18854" t="s">
        <v>1</v>
      </c>
      <c r="E18854" s="144" t="s">
        <v>192</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438</v>
      </c>
      <c r="D18855" t="s">
        <v>1</v>
      </c>
      <c r="E18855" s="144" t="s">
        <v>192</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438</v>
      </c>
      <c r="D18856" t="s">
        <v>1</v>
      </c>
      <c r="E18856" s="144" t="s">
        <v>192</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438</v>
      </c>
      <c r="D18857" t="s">
        <v>1</v>
      </c>
      <c r="E18857" s="144" t="s">
        <v>192</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438</v>
      </c>
      <c r="D18858" t="s">
        <v>1</v>
      </c>
      <c r="E18858" s="144" t="s">
        <v>192</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438</v>
      </c>
      <c r="D18859" t="s">
        <v>1</v>
      </c>
      <c r="E18859" s="144" t="s">
        <v>192</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438</v>
      </c>
      <c r="D18860" t="s">
        <v>1</v>
      </c>
      <c r="E18860" s="144" t="s">
        <v>192</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438</v>
      </c>
      <c r="D18861" t="s">
        <v>1</v>
      </c>
      <c r="E18861" s="144" t="s">
        <v>192</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438</v>
      </c>
      <c r="D18862" t="s">
        <v>1</v>
      </c>
      <c r="E18862" s="144" t="s">
        <v>192</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438</v>
      </c>
      <c r="D18863" t="s">
        <v>1</v>
      </c>
      <c r="E18863" s="144" t="s">
        <v>192</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438</v>
      </c>
      <c r="D18864" t="s">
        <v>1</v>
      </c>
      <c r="E18864" s="144" t="s">
        <v>191</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438</v>
      </c>
      <c r="D18865" t="s">
        <v>1</v>
      </c>
      <c r="E18865" s="144" t="s">
        <v>191</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438</v>
      </c>
      <c r="D18866" t="s">
        <v>1</v>
      </c>
      <c r="E18866" s="144" t="s">
        <v>191</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438</v>
      </c>
      <c r="D18867" t="s">
        <v>1</v>
      </c>
      <c r="E18867" s="144" t="s">
        <v>191</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438</v>
      </c>
      <c r="D18868" t="s">
        <v>1</v>
      </c>
      <c r="E18868" s="144" t="s">
        <v>191</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438</v>
      </c>
      <c r="D18869" t="s">
        <v>1</v>
      </c>
      <c r="E18869" s="144" t="s">
        <v>191</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438</v>
      </c>
      <c r="D18870" t="s">
        <v>1</v>
      </c>
      <c r="E18870" s="144" t="s">
        <v>191</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438</v>
      </c>
      <c r="D18871" t="s">
        <v>1</v>
      </c>
      <c r="E18871" s="144" t="s">
        <v>191</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438</v>
      </c>
      <c r="D18872" t="s">
        <v>1</v>
      </c>
      <c r="E18872" s="144" t="s">
        <v>191</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438</v>
      </c>
      <c r="D18873" t="s">
        <v>1</v>
      </c>
      <c r="E18873" s="144" t="s">
        <v>191</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438</v>
      </c>
      <c r="D18874" t="s">
        <v>1</v>
      </c>
      <c r="E18874" s="144" t="s">
        <v>191</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438</v>
      </c>
      <c r="D18875" t="s">
        <v>1</v>
      </c>
      <c r="E18875" s="144" t="s">
        <v>191</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438</v>
      </c>
      <c r="D18876" t="s">
        <v>1</v>
      </c>
      <c r="E18876" s="144" t="s">
        <v>191</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438</v>
      </c>
      <c r="D18877" t="s">
        <v>1</v>
      </c>
      <c r="E18877" s="144" t="s">
        <v>191</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438</v>
      </c>
      <c r="D18878" t="s">
        <v>1</v>
      </c>
      <c r="E18878" s="144" t="s">
        <v>191</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438</v>
      </c>
      <c r="D18879" t="s">
        <v>1</v>
      </c>
      <c r="E18879" s="144" t="s">
        <v>191</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438</v>
      </c>
      <c r="D18880" t="s">
        <v>1</v>
      </c>
      <c r="E18880" s="144" t="s">
        <v>191</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439</v>
      </c>
      <c r="D18881" t="s">
        <v>488</v>
      </c>
      <c r="E18881" s="144" t="s">
        <v>193</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439</v>
      </c>
      <c r="D18882" t="s">
        <v>488</v>
      </c>
      <c r="E18882" s="144" t="s">
        <v>193</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439</v>
      </c>
      <c r="D18883" t="s">
        <v>488</v>
      </c>
      <c r="E18883" s="144" t="s">
        <v>193</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439</v>
      </c>
      <c r="D18884" t="s">
        <v>488</v>
      </c>
      <c r="E18884" s="144" t="s">
        <v>193</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439</v>
      </c>
      <c r="D18885" t="s">
        <v>488</v>
      </c>
      <c r="E18885" s="144" t="s">
        <v>193</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439</v>
      </c>
      <c r="D18886" t="s">
        <v>488</v>
      </c>
      <c r="E18886" s="144" t="s">
        <v>193</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439</v>
      </c>
      <c r="D18887" t="s">
        <v>488</v>
      </c>
      <c r="E18887" s="144" t="s">
        <v>193</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439</v>
      </c>
      <c r="D18888" t="s">
        <v>488</v>
      </c>
      <c r="E18888" s="144" t="s">
        <v>193</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439</v>
      </c>
      <c r="D18889" t="s">
        <v>488</v>
      </c>
      <c r="E18889" s="144" t="s">
        <v>193</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439</v>
      </c>
      <c r="D18890" t="s">
        <v>488</v>
      </c>
      <c r="E18890" s="144" t="s">
        <v>193</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439</v>
      </c>
      <c r="D18891" t="s">
        <v>488</v>
      </c>
      <c r="E18891" s="144" t="s">
        <v>193</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439</v>
      </c>
      <c r="D18892" t="s">
        <v>488</v>
      </c>
      <c r="E18892" s="144" t="s">
        <v>193</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439</v>
      </c>
      <c r="D18893" t="s">
        <v>488</v>
      </c>
      <c r="E18893" s="144" t="s">
        <v>193</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439</v>
      </c>
      <c r="D18894" t="s">
        <v>488</v>
      </c>
      <c r="E18894" s="144" t="s">
        <v>193</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439</v>
      </c>
      <c r="D18895" t="s">
        <v>488</v>
      </c>
      <c r="E18895" s="144" t="s">
        <v>193</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439</v>
      </c>
      <c r="D18896" t="s">
        <v>488</v>
      </c>
      <c r="E18896" s="144" t="s">
        <v>193</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439</v>
      </c>
      <c r="D18897" t="s">
        <v>488</v>
      </c>
      <c r="E18897" s="144" t="s">
        <v>193</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439</v>
      </c>
      <c r="D18898" t="s">
        <v>488</v>
      </c>
      <c r="E18898" s="144" t="s">
        <v>192</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439</v>
      </c>
      <c r="D18899" t="s">
        <v>488</v>
      </c>
      <c r="E18899" s="144" t="s">
        <v>192</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439</v>
      </c>
      <c r="D18900" t="s">
        <v>488</v>
      </c>
      <c r="E18900" s="144" t="s">
        <v>192</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439</v>
      </c>
      <c r="D18901" t="s">
        <v>488</v>
      </c>
      <c r="E18901" s="144" t="s">
        <v>192</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439</v>
      </c>
      <c r="D18902" t="s">
        <v>488</v>
      </c>
      <c r="E18902" s="144" t="s">
        <v>192</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439</v>
      </c>
      <c r="D18903" t="s">
        <v>488</v>
      </c>
      <c r="E18903" s="144" t="s">
        <v>192</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439</v>
      </c>
      <c r="D18904" t="s">
        <v>488</v>
      </c>
      <c r="E18904" s="144" t="s">
        <v>192</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439</v>
      </c>
      <c r="D18905" t="s">
        <v>488</v>
      </c>
      <c r="E18905" s="144" t="s">
        <v>192</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439</v>
      </c>
      <c r="D18906" t="s">
        <v>488</v>
      </c>
      <c r="E18906" s="144" t="s">
        <v>192</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439</v>
      </c>
      <c r="D18907" t="s">
        <v>488</v>
      </c>
      <c r="E18907" s="144" t="s">
        <v>192</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439</v>
      </c>
      <c r="D18908" t="s">
        <v>488</v>
      </c>
      <c r="E18908" s="144" t="s">
        <v>192</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439</v>
      </c>
      <c r="D18909" t="s">
        <v>488</v>
      </c>
      <c r="E18909" s="144" t="s">
        <v>192</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439</v>
      </c>
      <c r="D18910" t="s">
        <v>488</v>
      </c>
      <c r="E18910" s="144" t="s">
        <v>192</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439</v>
      </c>
      <c r="D18911" t="s">
        <v>488</v>
      </c>
      <c r="E18911" s="144" t="s">
        <v>192</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439</v>
      </c>
      <c r="D18912" t="s">
        <v>488</v>
      </c>
      <c r="E18912" s="144" t="s">
        <v>192</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439</v>
      </c>
      <c r="D18913" t="s">
        <v>488</v>
      </c>
      <c r="E18913" s="144" t="s">
        <v>192</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439</v>
      </c>
      <c r="D18914" t="s">
        <v>488</v>
      </c>
      <c r="E18914" s="144" t="s">
        <v>192</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439</v>
      </c>
      <c r="D18915" t="s">
        <v>488</v>
      </c>
      <c r="E18915" s="144" t="s">
        <v>191</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439</v>
      </c>
      <c r="D18916" t="s">
        <v>488</v>
      </c>
      <c r="E18916" s="144" t="s">
        <v>191</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439</v>
      </c>
      <c r="D18917" t="s">
        <v>488</v>
      </c>
      <c r="E18917" s="144" t="s">
        <v>191</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439</v>
      </c>
      <c r="D18918" t="s">
        <v>488</v>
      </c>
      <c r="E18918" s="144" t="s">
        <v>191</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439</v>
      </c>
      <c r="D18919" t="s">
        <v>488</v>
      </c>
      <c r="E18919" s="144" t="s">
        <v>191</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439</v>
      </c>
      <c r="D18920" t="s">
        <v>488</v>
      </c>
      <c r="E18920" s="144" t="s">
        <v>191</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439</v>
      </c>
      <c r="D18921" t="s">
        <v>488</v>
      </c>
      <c r="E18921" s="144" t="s">
        <v>191</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439</v>
      </c>
      <c r="D18922" t="s">
        <v>488</v>
      </c>
      <c r="E18922" s="144" t="s">
        <v>191</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439</v>
      </c>
      <c r="D18923" t="s">
        <v>488</v>
      </c>
      <c r="E18923" s="144" t="s">
        <v>191</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439</v>
      </c>
      <c r="D18924" t="s">
        <v>488</v>
      </c>
      <c r="E18924" s="144" t="s">
        <v>191</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439</v>
      </c>
      <c r="D18925" t="s">
        <v>488</v>
      </c>
      <c r="E18925" s="144" t="s">
        <v>191</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439</v>
      </c>
      <c r="D18926" t="s">
        <v>488</v>
      </c>
      <c r="E18926" s="144" t="s">
        <v>191</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439</v>
      </c>
      <c r="D18927" t="s">
        <v>488</v>
      </c>
      <c r="E18927" s="144" t="s">
        <v>191</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439</v>
      </c>
      <c r="D18928" t="s">
        <v>488</v>
      </c>
      <c r="E18928" s="144" t="s">
        <v>191</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439</v>
      </c>
      <c r="D18929" t="s">
        <v>488</v>
      </c>
      <c r="E18929" s="144" t="s">
        <v>191</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439</v>
      </c>
      <c r="D18930" t="s">
        <v>488</v>
      </c>
      <c r="E18930" s="144" t="s">
        <v>191</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439</v>
      </c>
      <c r="D18931" t="s">
        <v>488</v>
      </c>
      <c r="E18931" s="144" t="s">
        <v>191</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439</v>
      </c>
      <c r="D18932" t="s">
        <v>1</v>
      </c>
      <c r="E18932" s="144" t="s">
        <v>193</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439</v>
      </c>
      <c r="D18933" t="s">
        <v>1</v>
      </c>
      <c r="E18933" s="144" t="s">
        <v>193</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439</v>
      </c>
      <c r="D18934" t="s">
        <v>1</v>
      </c>
      <c r="E18934" s="144" t="s">
        <v>193</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439</v>
      </c>
      <c r="D18935" t="s">
        <v>1</v>
      </c>
      <c r="E18935" s="144" t="s">
        <v>193</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439</v>
      </c>
      <c r="D18936" t="s">
        <v>1</v>
      </c>
      <c r="E18936" s="144" t="s">
        <v>193</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439</v>
      </c>
      <c r="D18937" t="s">
        <v>1</v>
      </c>
      <c r="E18937" s="144" t="s">
        <v>193</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439</v>
      </c>
      <c r="D18938" t="s">
        <v>1</v>
      </c>
      <c r="E18938" s="144" t="s">
        <v>193</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439</v>
      </c>
      <c r="D18939" t="s">
        <v>1</v>
      </c>
      <c r="E18939" s="144" t="s">
        <v>193</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439</v>
      </c>
      <c r="D18940" t="s">
        <v>1</v>
      </c>
      <c r="E18940" s="144" t="s">
        <v>193</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439</v>
      </c>
      <c r="D18941" t="s">
        <v>1</v>
      </c>
      <c r="E18941" s="144" t="s">
        <v>193</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439</v>
      </c>
      <c r="D18942" t="s">
        <v>1</v>
      </c>
      <c r="E18942" s="144" t="s">
        <v>193</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439</v>
      </c>
      <c r="D18943" t="s">
        <v>1</v>
      </c>
      <c r="E18943" s="144" t="s">
        <v>193</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439</v>
      </c>
      <c r="D18944" t="s">
        <v>1</v>
      </c>
      <c r="E18944" s="144" t="s">
        <v>193</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439</v>
      </c>
      <c r="D18945" t="s">
        <v>1</v>
      </c>
      <c r="E18945" s="144" t="s">
        <v>193</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439</v>
      </c>
      <c r="D18946" t="s">
        <v>1</v>
      </c>
      <c r="E18946" s="144" t="s">
        <v>193</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439</v>
      </c>
      <c r="D18947" t="s">
        <v>1</v>
      </c>
      <c r="E18947" s="144" t="s">
        <v>193</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439</v>
      </c>
      <c r="D18948" t="s">
        <v>1</v>
      </c>
      <c r="E18948" s="144" t="s">
        <v>193</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439</v>
      </c>
      <c r="D18949" t="s">
        <v>1</v>
      </c>
      <c r="E18949" s="144" t="s">
        <v>192</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439</v>
      </c>
      <c r="D18950" t="s">
        <v>1</v>
      </c>
      <c r="E18950" s="144" t="s">
        <v>192</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439</v>
      </c>
      <c r="D18951" t="s">
        <v>1</v>
      </c>
      <c r="E18951" s="144" t="s">
        <v>192</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439</v>
      </c>
      <c r="D18952" t="s">
        <v>1</v>
      </c>
      <c r="E18952" s="144" t="s">
        <v>192</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439</v>
      </c>
      <c r="D18953" t="s">
        <v>1</v>
      </c>
      <c r="E18953" s="144" t="s">
        <v>192</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439</v>
      </c>
      <c r="D18954" t="s">
        <v>1</v>
      </c>
      <c r="E18954" s="144" t="s">
        <v>192</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439</v>
      </c>
      <c r="D18955" t="s">
        <v>1</v>
      </c>
      <c r="E18955" s="144" t="s">
        <v>192</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439</v>
      </c>
      <c r="D18956" t="s">
        <v>1</v>
      </c>
      <c r="E18956" s="144" t="s">
        <v>192</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439</v>
      </c>
      <c r="D18957" t="s">
        <v>1</v>
      </c>
      <c r="E18957" s="144" t="s">
        <v>192</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439</v>
      </c>
      <c r="D18958" t="s">
        <v>1</v>
      </c>
      <c r="E18958" s="144" t="s">
        <v>192</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439</v>
      </c>
      <c r="D18959" t="s">
        <v>1</v>
      </c>
      <c r="E18959" s="144" t="s">
        <v>192</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439</v>
      </c>
      <c r="D18960" t="s">
        <v>1</v>
      </c>
      <c r="E18960" s="144" t="s">
        <v>192</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439</v>
      </c>
      <c r="D18961" t="s">
        <v>1</v>
      </c>
      <c r="E18961" s="144" t="s">
        <v>192</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439</v>
      </c>
      <c r="D18962" t="s">
        <v>1</v>
      </c>
      <c r="E18962" s="144" t="s">
        <v>192</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439</v>
      </c>
      <c r="D18963" t="s">
        <v>1</v>
      </c>
      <c r="E18963" s="144" t="s">
        <v>192</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439</v>
      </c>
      <c r="D18964" t="s">
        <v>1</v>
      </c>
      <c r="E18964" s="144" t="s">
        <v>192</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439</v>
      </c>
      <c r="D18965" t="s">
        <v>1</v>
      </c>
      <c r="E18965" s="144" t="s">
        <v>192</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439</v>
      </c>
      <c r="D18966" t="s">
        <v>1</v>
      </c>
      <c r="E18966" s="144" t="s">
        <v>191</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439</v>
      </c>
      <c r="D18967" t="s">
        <v>1</v>
      </c>
      <c r="E18967" s="144" t="s">
        <v>191</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439</v>
      </c>
      <c r="D18968" t="s">
        <v>1</v>
      </c>
      <c r="E18968" s="144" t="s">
        <v>191</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439</v>
      </c>
      <c r="D18969" t="s">
        <v>1</v>
      </c>
      <c r="E18969" s="144" t="s">
        <v>191</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439</v>
      </c>
      <c r="D18970" t="s">
        <v>1</v>
      </c>
      <c r="E18970" s="144" t="s">
        <v>191</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439</v>
      </c>
      <c r="D18971" t="s">
        <v>1</v>
      </c>
      <c r="E18971" s="144" t="s">
        <v>191</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439</v>
      </c>
      <c r="D18972" t="s">
        <v>1</v>
      </c>
      <c r="E18972" s="144" t="s">
        <v>191</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439</v>
      </c>
      <c r="D18973" t="s">
        <v>1</v>
      </c>
      <c r="E18973" s="144" t="s">
        <v>191</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439</v>
      </c>
      <c r="D18974" t="s">
        <v>1</v>
      </c>
      <c r="E18974" s="144" t="s">
        <v>191</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439</v>
      </c>
      <c r="D18975" t="s">
        <v>1</v>
      </c>
      <c r="E18975" s="144" t="s">
        <v>191</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439</v>
      </c>
      <c r="D18976" t="s">
        <v>1</v>
      </c>
      <c r="E18976" s="144" t="s">
        <v>191</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439</v>
      </c>
      <c r="D18977" t="s">
        <v>1</v>
      </c>
      <c r="E18977" s="144" t="s">
        <v>191</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439</v>
      </c>
      <c r="D18978" t="s">
        <v>1</v>
      </c>
      <c r="E18978" s="144" t="s">
        <v>191</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439</v>
      </c>
      <c r="D18979" t="s">
        <v>1</v>
      </c>
      <c r="E18979" s="144" t="s">
        <v>191</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439</v>
      </c>
      <c r="D18980" t="s">
        <v>1</v>
      </c>
      <c r="E18980" s="144" t="s">
        <v>191</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439</v>
      </c>
      <c r="D18981" t="s">
        <v>1</v>
      </c>
      <c r="E18981" s="144" t="s">
        <v>191</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439</v>
      </c>
      <c r="D18982" t="s">
        <v>1</v>
      </c>
      <c r="E18982" s="144" t="s">
        <v>191</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440</v>
      </c>
      <c r="D18983" t="s">
        <v>488</v>
      </c>
      <c r="E18983" s="144" t="s">
        <v>193</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440</v>
      </c>
      <c r="D18984" t="s">
        <v>488</v>
      </c>
      <c r="E18984" s="144" t="s">
        <v>193</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440</v>
      </c>
      <c r="D18985" t="s">
        <v>488</v>
      </c>
      <c r="E18985" s="144" t="s">
        <v>193</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440</v>
      </c>
      <c r="D18986" t="s">
        <v>488</v>
      </c>
      <c r="E18986" s="144" t="s">
        <v>193</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440</v>
      </c>
      <c r="D18987" t="s">
        <v>488</v>
      </c>
      <c r="E18987" s="144" t="s">
        <v>193</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440</v>
      </c>
      <c r="D18988" t="s">
        <v>488</v>
      </c>
      <c r="E18988" s="144" t="s">
        <v>193</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440</v>
      </c>
      <c r="D18989" t="s">
        <v>488</v>
      </c>
      <c r="E18989" s="144" t="s">
        <v>193</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440</v>
      </c>
      <c r="D18990" t="s">
        <v>488</v>
      </c>
      <c r="E18990" s="144" t="s">
        <v>193</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440</v>
      </c>
      <c r="D18991" t="s">
        <v>488</v>
      </c>
      <c r="E18991" s="144" t="s">
        <v>193</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440</v>
      </c>
      <c r="D18992" t="s">
        <v>488</v>
      </c>
      <c r="E18992" s="144" t="s">
        <v>193</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440</v>
      </c>
      <c r="D18993" t="s">
        <v>488</v>
      </c>
      <c r="E18993" s="144" t="s">
        <v>193</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440</v>
      </c>
      <c r="D18994" t="s">
        <v>488</v>
      </c>
      <c r="E18994" s="144" t="s">
        <v>193</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440</v>
      </c>
      <c r="D18995" t="s">
        <v>488</v>
      </c>
      <c r="E18995" s="144" t="s">
        <v>193</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440</v>
      </c>
      <c r="D18996" t="s">
        <v>488</v>
      </c>
      <c r="E18996" s="144" t="s">
        <v>193</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440</v>
      </c>
      <c r="D18997" t="s">
        <v>488</v>
      </c>
      <c r="E18997" s="144" t="s">
        <v>193</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440</v>
      </c>
      <c r="D18998" t="s">
        <v>488</v>
      </c>
      <c r="E18998" s="144" t="s">
        <v>193</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440</v>
      </c>
      <c r="D18999" t="s">
        <v>488</v>
      </c>
      <c r="E18999" s="144" t="s">
        <v>193</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440</v>
      </c>
      <c r="D19000" t="s">
        <v>488</v>
      </c>
      <c r="E19000" s="144" t="s">
        <v>192</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440</v>
      </c>
      <c r="D19001" t="s">
        <v>488</v>
      </c>
      <c r="E19001" s="144" t="s">
        <v>192</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440</v>
      </c>
      <c r="D19002" t="s">
        <v>488</v>
      </c>
      <c r="E19002" s="144" t="s">
        <v>192</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440</v>
      </c>
      <c r="D19003" t="s">
        <v>488</v>
      </c>
      <c r="E19003" s="144" t="s">
        <v>192</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440</v>
      </c>
      <c r="D19004" t="s">
        <v>488</v>
      </c>
      <c r="E19004" s="144" t="s">
        <v>192</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440</v>
      </c>
      <c r="D19005" t="s">
        <v>488</v>
      </c>
      <c r="E19005" s="144" t="s">
        <v>192</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440</v>
      </c>
      <c r="D19006" t="s">
        <v>488</v>
      </c>
      <c r="E19006" s="144" t="s">
        <v>192</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440</v>
      </c>
      <c r="D19007" t="s">
        <v>488</v>
      </c>
      <c r="E19007" s="144" t="s">
        <v>192</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440</v>
      </c>
      <c r="D19008" t="s">
        <v>488</v>
      </c>
      <c r="E19008" s="144" t="s">
        <v>192</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440</v>
      </c>
      <c r="D19009" t="s">
        <v>488</v>
      </c>
      <c r="E19009" s="144" t="s">
        <v>192</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440</v>
      </c>
      <c r="D19010" t="s">
        <v>488</v>
      </c>
      <c r="E19010" s="144" t="s">
        <v>192</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440</v>
      </c>
      <c r="D19011" t="s">
        <v>488</v>
      </c>
      <c r="E19011" s="144" t="s">
        <v>192</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440</v>
      </c>
      <c r="D19012" t="s">
        <v>488</v>
      </c>
      <c r="E19012" s="144" t="s">
        <v>192</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440</v>
      </c>
      <c r="D19013" t="s">
        <v>488</v>
      </c>
      <c r="E19013" s="144" t="s">
        <v>192</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440</v>
      </c>
      <c r="D19014" t="s">
        <v>488</v>
      </c>
      <c r="E19014" s="144" t="s">
        <v>192</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440</v>
      </c>
      <c r="D19015" t="s">
        <v>488</v>
      </c>
      <c r="E19015" s="144" t="s">
        <v>192</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440</v>
      </c>
      <c r="D19016" t="s">
        <v>488</v>
      </c>
      <c r="E19016" s="144" t="s">
        <v>192</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440</v>
      </c>
      <c r="D19017" t="s">
        <v>488</v>
      </c>
      <c r="E19017" s="144" t="s">
        <v>191</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440</v>
      </c>
      <c r="D19018" t="s">
        <v>488</v>
      </c>
      <c r="E19018" s="144" t="s">
        <v>191</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440</v>
      </c>
      <c r="D19019" t="s">
        <v>488</v>
      </c>
      <c r="E19019" s="144" t="s">
        <v>191</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440</v>
      </c>
      <c r="D19020" t="s">
        <v>488</v>
      </c>
      <c r="E19020" s="144" t="s">
        <v>191</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440</v>
      </c>
      <c r="D19021" t="s">
        <v>488</v>
      </c>
      <c r="E19021" s="144" t="s">
        <v>191</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440</v>
      </c>
      <c r="D19022" t="s">
        <v>488</v>
      </c>
      <c r="E19022" s="144" t="s">
        <v>191</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440</v>
      </c>
      <c r="D19023" t="s">
        <v>488</v>
      </c>
      <c r="E19023" s="144" t="s">
        <v>191</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440</v>
      </c>
      <c r="D19024" t="s">
        <v>488</v>
      </c>
      <c r="E19024" s="144" t="s">
        <v>191</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440</v>
      </c>
      <c r="D19025" t="s">
        <v>488</v>
      </c>
      <c r="E19025" s="144" t="s">
        <v>191</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440</v>
      </c>
      <c r="D19026" t="s">
        <v>488</v>
      </c>
      <c r="E19026" s="144" t="s">
        <v>191</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440</v>
      </c>
      <c r="D19027" t="s">
        <v>488</v>
      </c>
      <c r="E19027" s="144" t="s">
        <v>191</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440</v>
      </c>
      <c r="D19028" t="s">
        <v>488</v>
      </c>
      <c r="E19028" s="144" t="s">
        <v>191</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440</v>
      </c>
      <c r="D19029" t="s">
        <v>488</v>
      </c>
      <c r="E19029" s="144" t="s">
        <v>191</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440</v>
      </c>
      <c r="D19030" t="s">
        <v>488</v>
      </c>
      <c r="E19030" s="144" t="s">
        <v>191</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440</v>
      </c>
      <c r="D19031" t="s">
        <v>488</v>
      </c>
      <c r="E19031" s="144" t="s">
        <v>191</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440</v>
      </c>
      <c r="D19032" t="s">
        <v>488</v>
      </c>
      <c r="E19032" s="144" t="s">
        <v>191</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440</v>
      </c>
      <c r="D19033" t="s">
        <v>488</v>
      </c>
      <c r="E19033" s="144" t="s">
        <v>191</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440</v>
      </c>
      <c r="D19034" t="s">
        <v>1</v>
      </c>
      <c r="E19034" s="144" t="s">
        <v>193</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440</v>
      </c>
      <c r="D19035" t="s">
        <v>1</v>
      </c>
      <c r="E19035" s="144" t="s">
        <v>193</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440</v>
      </c>
      <c r="D19036" t="s">
        <v>1</v>
      </c>
      <c r="E19036" s="144" t="s">
        <v>193</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440</v>
      </c>
      <c r="D19037" t="s">
        <v>1</v>
      </c>
      <c r="E19037" s="144" t="s">
        <v>193</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440</v>
      </c>
      <c r="D19038" t="s">
        <v>1</v>
      </c>
      <c r="E19038" s="144" t="s">
        <v>193</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440</v>
      </c>
      <c r="D19039" t="s">
        <v>1</v>
      </c>
      <c r="E19039" s="144" t="s">
        <v>193</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440</v>
      </c>
      <c r="D19040" t="s">
        <v>1</v>
      </c>
      <c r="E19040" s="144" t="s">
        <v>193</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440</v>
      </c>
      <c r="D19041" t="s">
        <v>1</v>
      </c>
      <c r="E19041" s="144" t="s">
        <v>193</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440</v>
      </c>
      <c r="D19042" t="s">
        <v>1</v>
      </c>
      <c r="E19042" s="144" t="s">
        <v>193</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440</v>
      </c>
      <c r="D19043" t="s">
        <v>1</v>
      </c>
      <c r="E19043" s="144" t="s">
        <v>193</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440</v>
      </c>
      <c r="D19044" t="s">
        <v>1</v>
      </c>
      <c r="E19044" s="144" t="s">
        <v>193</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440</v>
      </c>
      <c r="D19045" t="s">
        <v>1</v>
      </c>
      <c r="E19045" s="144" t="s">
        <v>193</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440</v>
      </c>
      <c r="D19046" t="s">
        <v>1</v>
      </c>
      <c r="E19046" s="144" t="s">
        <v>193</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440</v>
      </c>
      <c r="D19047" t="s">
        <v>1</v>
      </c>
      <c r="E19047" s="144" t="s">
        <v>193</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440</v>
      </c>
      <c r="D19048" t="s">
        <v>1</v>
      </c>
      <c r="E19048" s="144" t="s">
        <v>193</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440</v>
      </c>
      <c r="D19049" t="s">
        <v>1</v>
      </c>
      <c r="E19049" s="144" t="s">
        <v>193</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440</v>
      </c>
      <c r="D19050" t="s">
        <v>1</v>
      </c>
      <c r="E19050" s="144" t="s">
        <v>193</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440</v>
      </c>
      <c r="D19051" t="s">
        <v>1</v>
      </c>
      <c r="E19051" s="144" t="s">
        <v>192</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440</v>
      </c>
      <c r="D19052" t="s">
        <v>1</v>
      </c>
      <c r="E19052" s="144" t="s">
        <v>192</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440</v>
      </c>
      <c r="D19053" t="s">
        <v>1</v>
      </c>
      <c r="E19053" s="144" t="s">
        <v>192</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440</v>
      </c>
      <c r="D19054" t="s">
        <v>1</v>
      </c>
      <c r="E19054" s="144" t="s">
        <v>192</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440</v>
      </c>
      <c r="D19055" t="s">
        <v>1</v>
      </c>
      <c r="E19055" s="144" t="s">
        <v>192</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440</v>
      </c>
      <c r="D19056" t="s">
        <v>1</v>
      </c>
      <c r="E19056" s="144" t="s">
        <v>192</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440</v>
      </c>
      <c r="D19057" t="s">
        <v>1</v>
      </c>
      <c r="E19057" s="144" t="s">
        <v>192</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440</v>
      </c>
      <c r="D19058" t="s">
        <v>1</v>
      </c>
      <c r="E19058" s="144" t="s">
        <v>192</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440</v>
      </c>
      <c r="D19059" t="s">
        <v>1</v>
      </c>
      <c r="E19059" s="144" t="s">
        <v>192</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440</v>
      </c>
      <c r="D19060" t="s">
        <v>1</v>
      </c>
      <c r="E19060" s="144" t="s">
        <v>192</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440</v>
      </c>
      <c r="D19061" t="s">
        <v>1</v>
      </c>
      <c r="E19061" s="144" t="s">
        <v>192</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440</v>
      </c>
      <c r="D19062" t="s">
        <v>1</v>
      </c>
      <c r="E19062" s="144" t="s">
        <v>192</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440</v>
      </c>
      <c r="D19063" t="s">
        <v>1</v>
      </c>
      <c r="E19063" s="144" t="s">
        <v>192</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440</v>
      </c>
      <c r="D19064" t="s">
        <v>1</v>
      </c>
      <c r="E19064" s="144" t="s">
        <v>192</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440</v>
      </c>
      <c r="D19065" t="s">
        <v>1</v>
      </c>
      <c r="E19065" s="144" t="s">
        <v>192</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440</v>
      </c>
      <c r="D19066" t="s">
        <v>1</v>
      </c>
      <c r="E19066" s="144" t="s">
        <v>192</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440</v>
      </c>
      <c r="D19067" t="s">
        <v>1</v>
      </c>
      <c r="E19067" s="144" t="s">
        <v>192</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440</v>
      </c>
      <c r="D19068" t="s">
        <v>1</v>
      </c>
      <c r="E19068" s="144" t="s">
        <v>191</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440</v>
      </c>
      <c r="D19069" t="s">
        <v>1</v>
      </c>
      <c r="E19069" s="144" t="s">
        <v>191</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440</v>
      </c>
      <c r="D19070" t="s">
        <v>1</v>
      </c>
      <c r="E19070" s="144" t="s">
        <v>191</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440</v>
      </c>
      <c r="D19071" t="s">
        <v>1</v>
      </c>
      <c r="E19071" s="144" t="s">
        <v>191</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440</v>
      </c>
      <c r="D19072" t="s">
        <v>1</v>
      </c>
      <c r="E19072" s="144" t="s">
        <v>191</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440</v>
      </c>
      <c r="D19073" t="s">
        <v>1</v>
      </c>
      <c r="E19073" s="144" t="s">
        <v>191</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440</v>
      </c>
      <c r="D19074" t="s">
        <v>1</v>
      </c>
      <c r="E19074" s="144" t="s">
        <v>191</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440</v>
      </c>
      <c r="D19075" t="s">
        <v>1</v>
      </c>
      <c r="E19075" s="144" t="s">
        <v>191</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440</v>
      </c>
      <c r="D19076" t="s">
        <v>1</v>
      </c>
      <c r="E19076" s="144" t="s">
        <v>191</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440</v>
      </c>
      <c r="D19077" t="s">
        <v>1</v>
      </c>
      <c r="E19077" s="144" t="s">
        <v>191</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440</v>
      </c>
      <c r="D19078" t="s">
        <v>1</v>
      </c>
      <c r="E19078" s="144" t="s">
        <v>191</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440</v>
      </c>
      <c r="D19079" t="s">
        <v>1</v>
      </c>
      <c r="E19079" s="144" t="s">
        <v>191</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440</v>
      </c>
      <c r="D19080" t="s">
        <v>1</v>
      </c>
      <c r="E19080" s="144" t="s">
        <v>191</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440</v>
      </c>
      <c r="D19081" t="s">
        <v>1</v>
      </c>
      <c r="E19081" s="144" t="s">
        <v>191</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440</v>
      </c>
      <c r="D19082" t="s">
        <v>1</v>
      </c>
      <c r="E19082" s="144" t="s">
        <v>191</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440</v>
      </c>
      <c r="D19083" t="s">
        <v>1</v>
      </c>
      <c r="E19083" s="144" t="s">
        <v>191</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440</v>
      </c>
      <c r="D19084" t="s">
        <v>1</v>
      </c>
      <c r="E19084" s="144" t="s">
        <v>191</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441</v>
      </c>
      <c r="D19085" t="s">
        <v>488</v>
      </c>
      <c r="E19085" s="144" t="s">
        <v>193</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441</v>
      </c>
      <c r="D19086" t="s">
        <v>488</v>
      </c>
      <c r="E19086" s="144" t="s">
        <v>193</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441</v>
      </c>
      <c r="D19087" t="s">
        <v>488</v>
      </c>
      <c r="E19087" s="144" t="s">
        <v>193</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441</v>
      </c>
      <c r="D19088" t="s">
        <v>488</v>
      </c>
      <c r="E19088" s="144" t="s">
        <v>193</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441</v>
      </c>
      <c r="D19089" t="s">
        <v>488</v>
      </c>
      <c r="E19089" s="144" t="s">
        <v>193</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441</v>
      </c>
      <c r="D19090" t="s">
        <v>488</v>
      </c>
      <c r="E19090" s="144" t="s">
        <v>193</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441</v>
      </c>
      <c r="D19091" t="s">
        <v>488</v>
      </c>
      <c r="E19091" s="144" t="s">
        <v>193</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441</v>
      </c>
      <c r="D19092" t="s">
        <v>488</v>
      </c>
      <c r="E19092" s="144" t="s">
        <v>193</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441</v>
      </c>
      <c r="D19093" t="s">
        <v>488</v>
      </c>
      <c r="E19093" s="144" t="s">
        <v>193</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441</v>
      </c>
      <c r="D19094" t="s">
        <v>488</v>
      </c>
      <c r="E19094" s="144" t="s">
        <v>193</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441</v>
      </c>
      <c r="D19095" t="s">
        <v>488</v>
      </c>
      <c r="E19095" s="144" t="s">
        <v>193</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441</v>
      </c>
      <c r="D19096" t="s">
        <v>488</v>
      </c>
      <c r="E19096" s="144" t="s">
        <v>193</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441</v>
      </c>
      <c r="D19097" t="s">
        <v>488</v>
      </c>
      <c r="E19097" s="144" t="s">
        <v>193</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441</v>
      </c>
      <c r="D19098" t="s">
        <v>488</v>
      </c>
      <c r="E19098" s="144" t="s">
        <v>193</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441</v>
      </c>
      <c r="D19099" t="s">
        <v>488</v>
      </c>
      <c r="E19099" s="144" t="s">
        <v>193</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441</v>
      </c>
      <c r="D19100" t="s">
        <v>488</v>
      </c>
      <c r="E19100" s="144" t="s">
        <v>193</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441</v>
      </c>
      <c r="D19101" t="s">
        <v>488</v>
      </c>
      <c r="E19101" s="144" t="s">
        <v>193</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441</v>
      </c>
      <c r="D19102" t="s">
        <v>488</v>
      </c>
      <c r="E19102" s="144" t="s">
        <v>192</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441</v>
      </c>
      <c r="D19103" t="s">
        <v>488</v>
      </c>
      <c r="E19103" s="144" t="s">
        <v>192</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441</v>
      </c>
      <c r="D19104" t="s">
        <v>488</v>
      </c>
      <c r="E19104" s="144" t="s">
        <v>192</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441</v>
      </c>
      <c r="D19105" t="s">
        <v>488</v>
      </c>
      <c r="E19105" s="144" t="s">
        <v>192</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441</v>
      </c>
      <c r="D19106" t="s">
        <v>488</v>
      </c>
      <c r="E19106" s="144" t="s">
        <v>192</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441</v>
      </c>
      <c r="D19107" t="s">
        <v>488</v>
      </c>
      <c r="E19107" s="144" t="s">
        <v>192</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441</v>
      </c>
      <c r="D19108" t="s">
        <v>488</v>
      </c>
      <c r="E19108" s="144" t="s">
        <v>192</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441</v>
      </c>
      <c r="D19109" t="s">
        <v>488</v>
      </c>
      <c r="E19109" s="144" t="s">
        <v>192</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441</v>
      </c>
      <c r="D19110" t="s">
        <v>488</v>
      </c>
      <c r="E19110" s="144" t="s">
        <v>192</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441</v>
      </c>
      <c r="D19111" t="s">
        <v>488</v>
      </c>
      <c r="E19111" s="144" t="s">
        <v>192</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441</v>
      </c>
      <c r="D19112" t="s">
        <v>488</v>
      </c>
      <c r="E19112" s="144" t="s">
        <v>192</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441</v>
      </c>
      <c r="D19113" t="s">
        <v>488</v>
      </c>
      <c r="E19113" s="144" t="s">
        <v>192</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441</v>
      </c>
      <c r="D19114" t="s">
        <v>488</v>
      </c>
      <c r="E19114" s="144" t="s">
        <v>192</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441</v>
      </c>
      <c r="D19115" t="s">
        <v>488</v>
      </c>
      <c r="E19115" s="144" t="s">
        <v>192</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441</v>
      </c>
      <c r="D19116" t="s">
        <v>488</v>
      </c>
      <c r="E19116" s="144" t="s">
        <v>192</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441</v>
      </c>
      <c r="D19117" t="s">
        <v>488</v>
      </c>
      <c r="E19117" s="144" t="s">
        <v>192</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441</v>
      </c>
      <c r="D19118" t="s">
        <v>488</v>
      </c>
      <c r="E19118" s="144" t="s">
        <v>192</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441</v>
      </c>
      <c r="D19119" t="s">
        <v>488</v>
      </c>
      <c r="E19119" s="144" t="s">
        <v>191</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441</v>
      </c>
      <c r="D19120" t="s">
        <v>488</v>
      </c>
      <c r="E19120" s="144" t="s">
        <v>191</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441</v>
      </c>
      <c r="D19121" t="s">
        <v>488</v>
      </c>
      <c r="E19121" s="144" t="s">
        <v>191</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441</v>
      </c>
      <c r="D19122" t="s">
        <v>488</v>
      </c>
      <c r="E19122" s="144" t="s">
        <v>191</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441</v>
      </c>
      <c r="D19123" t="s">
        <v>488</v>
      </c>
      <c r="E19123" s="144" t="s">
        <v>191</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441</v>
      </c>
      <c r="D19124" t="s">
        <v>488</v>
      </c>
      <c r="E19124" s="144" t="s">
        <v>191</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441</v>
      </c>
      <c r="D19125" t="s">
        <v>488</v>
      </c>
      <c r="E19125" s="144" t="s">
        <v>191</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441</v>
      </c>
      <c r="D19126" t="s">
        <v>488</v>
      </c>
      <c r="E19126" s="144" t="s">
        <v>191</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441</v>
      </c>
      <c r="D19127" t="s">
        <v>488</v>
      </c>
      <c r="E19127" s="144" t="s">
        <v>191</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441</v>
      </c>
      <c r="D19128" t="s">
        <v>488</v>
      </c>
      <c r="E19128" s="144" t="s">
        <v>191</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441</v>
      </c>
      <c r="D19129" t="s">
        <v>488</v>
      </c>
      <c r="E19129" s="144" t="s">
        <v>191</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441</v>
      </c>
      <c r="D19130" t="s">
        <v>488</v>
      </c>
      <c r="E19130" s="144" t="s">
        <v>191</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441</v>
      </c>
      <c r="D19131" t="s">
        <v>488</v>
      </c>
      <c r="E19131" s="144" t="s">
        <v>191</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441</v>
      </c>
      <c r="D19132" t="s">
        <v>488</v>
      </c>
      <c r="E19132" s="144" t="s">
        <v>191</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441</v>
      </c>
      <c r="D19133" t="s">
        <v>488</v>
      </c>
      <c r="E19133" s="144" t="s">
        <v>191</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441</v>
      </c>
      <c r="D19134" t="s">
        <v>488</v>
      </c>
      <c r="E19134" s="144" t="s">
        <v>191</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441</v>
      </c>
      <c r="D19135" t="s">
        <v>488</v>
      </c>
      <c r="E19135" s="144" t="s">
        <v>191</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441</v>
      </c>
      <c r="D19136" t="s">
        <v>1</v>
      </c>
      <c r="E19136" s="144" t="s">
        <v>193</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441</v>
      </c>
      <c r="D19137" t="s">
        <v>1</v>
      </c>
      <c r="E19137" s="144" t="s">
        <v>193</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441</v>
      </c>
      <c r="D19138" t="s">
        <v>1</v>
      </c>
      <c r="E19138" s="144" t="s">
        <v>193</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441</v>
      </c>
      <c r="D19139" t="s">
        <v>1</v>
      </c>
      <c r="E19139" s="144" t="s">
        <v>193</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441</v>
      </c>
      <c r="D19140" t="s">
        <v>1</v>
      </c>
      <c r="E19140" s="144" t="s">
        <v>193</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441</v>
      </c>
      <c r="D19141" t="s">
        <v>1</v>
      </c>
      <c r="E19141" s="144" t="s">
        <v>193</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441</v>
      </c>
      <c r="D19142" t="s">
        <v>1</v>
      </c>
      <c r="E19142" s="144" t="s">
        <v>193</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441</v>
      </c>
      <c r="D19143" t="s">
        <v>1</v>
      </c>
      <c r="E19143" s="144" t="s">
        <v>193</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441</v>
      </c>
      <c r="D19144" t="s">
        <v>1</v>
      </c>
      <c r="E19144" s="144" t="s">
        <v>193</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441</v>
      </c>
      <c r="D19145" t="s">
        <v>1</v>
      </c>
      <c r="E19145" s="144" t="s">
        <v>193</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441</v>
      </c>
      <c r="D19146" t="s">
        <v>1</v>
      </c>
      <c r="E19146" s="144" t="s">
        <v>193</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441</v>
      </c>
      <c r="D19147" t="s">
        <v>1</v>
      </c>
      <c r="E19147" s="144" t="s">
        <v>193</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441</v>
      </c>
      <c r="D19148" t="s">
        <v>1</v>
      </c>
      <c r="E19148" s="144" t="s">
        <v>193</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441</v>
      </c>
      <c r="D19149" t="s">
        <v>1</v>
      </c>
      <c r="E19149" s="144" t="s">
        <v>193</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441</v>
      </c>
      <c r="D19150" t="s">
        <v>1</v>
      </c>
      <c r="E19150" s="144" t="s">
        <v>193</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441</v>
      </c>
      <c r="D19151" t="s">
        <v>1</v>
      </c>
      <c r="E19151" s="144" t="s">
        <v>193</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441</v>
      </c>
      <c r="D19152" t="s">
        <v>1</v>
      </c>
      <c r="E19152" s="144" t="s">
        <v>193</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441</v>
      </c>
      <c r="D19153" t="s">
        <v>1</v>
      </c>
      <c r="E19153" s="144" t="s">
        <v>192</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441</v>
      </c>
      <c r="D19154" t="s">
        <v>1</v>
      </c>
      <c r="E19154" s="144" t="s">
        <v>192</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441</v>
      </c>
      <c r="D19155" t="s">
        <v>1</v>
      </c>
      <c r="E19155" s="144" t="s">
        <v>192</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441</v>
      </c>
      <c r="D19156" t="s">
        <v>1</v>
      </c>
      <c r="E19156" s="144" t="s">
        <v>192</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441</v>
      </c>
      <c r="D19157" t="s">
        <v>1</v>
      </c>
      <c r="E19157" s="144" t="s">
        <v>192</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441</v>
      </c>
      <c r="D19158" t="s">
        <v>1</v>
      </c>
      <c r="E19158" s="144" t="s">
        <v>192</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441</v>
      </c>
      <c r="D19159" t="s">
        <v>1</v>
      </c>
      <c r="E19159" s="144" t="s">
        <v>192</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441</v>
      </c>
      <c r="D19160" t="s">
        <v>1</v>
      </c>
      <c r="E19160" s="144" t="s">
        <v>192</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441</v>
      </c>
      <c r="D19161" t="s">
        <v>1</v>
      </c>
      <c r="E19161" s="144" t="s">
        <v>192</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441</v>
      </c>
      <c r="D19162" t="s">
        <v>1</v>
      </c>
      <c r="E19162" s="144" t="s">
        <v>192</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441</v>
      </c>
      <c r="D19163" t="s">
        <v>1</v>
      </c>
      <c r="E19163" s="144" t="s">
        <v>192</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441</v>
      </c>
      <c r="D19164" t="s">
        <v>1</v>
      </c>
      <c r="E19164" s="144" t="s">
        <v>192</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441</v>
      </c>
      <c r="D19165" t="s">
        <v>1</v>
      </c>
      <c r="E19165" s="144" t="s">
        <v>192</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441</v>
      </c>
      <c r="D19166" t="s">
        <v>1</v>
      </c>
      <c r="E19166" s="144" t="s">
        <v>192</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441</v>
      </c>
      <c r="D19167" t="s">
        <v>1</v>
      </c>
      <c r="E19167" s="144" t="s">
        <v>192</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441</v>
      </c>
      <c r="D19168" t="s">
        <v>1</v>
      </c>
      <c r="E19168" s="144" t="s">
        <v>192</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441</v>
      </c>
      <c r="D19169" t="s">
        <v>1</v>
      </c>
      <c r="E19169" s="144" t="s">
        <v>192</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441</v>
      </c>
      <c r="D19170" t="s">
        <v>1</v>
      </c>
      <c r="E19170" s="144" t="s">
        <v>191</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441</v>
      </c>
      <c r="D19171" t="s">
        <v>1</v>
      </c>
      <c r="E19171" s="144" t="s">
        <v>191</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441</v>
      </c>
      <c r="D19172" t="s">
        <v>1</v>
      </c>
      <c r="E19172" s="144" t="s">
        <v>191</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441</v>
      </c>
      <c r="D19173" t="s">
        <v>1</v>
      </c>
      <c r="E19173" s="144" t="s">
        <v>191</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441</v>
      </c>
      <c r="D19174" t="s">
        <v>1</v>
      </c>
      <c r="E19174" s="144" t="s">
        <v>191</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441</v>
      </c>
      <c r="D19175" t="s">
        <v>1</v>
      </c>
      <c r="E19175" s="144" t="s">
        <v>191</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441</v>
      </c>
      <c r="D19176" t="s">
        <v>1</v>
      </c>
      <c r="E19176" s="144" t="s">
        <v>191</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441</v>
      </c>
      <c r="D19177" t="s">
        <v>1</v>
      </c>
      <c r="E19177" s="144" t="s">
        <v>191</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441</v>
      </c>
      <c r="D19178" t="s">
        <v>1</v>
      </c>
      <c r="E19178" s="144" t="s">
        <v>191</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441</v>
      </c>
      <c r="D19179" t="s">
        <v>1</v>
      </c>
      <c r="E19179" s="144" t="s">
        <v>191</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441</v>
      </c>
      <c r="D19180" t="s">
        <v>1</v>
      </c>
      <c r="E19180" s="144" t="s">
        <v>191</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441</v>
      </c>
      <c r="D19181" t="s">
        <v>1</v>
      </c>
      <c r="E19181" s="144" t="s">
        <v>191</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441</v>
      </c>
      <c r="D19182" t="s">
        <v>1</v>
      </c>
      <c r="E19182" s="144" t="s">
        <v>191</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441</v>
      </c>
      <c r="D19183" t="s">
        <v>1</v>
      </c>
      <c r="E19183" s="144" t="s">
        <v>191</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441</v>
      </c>
      <c r="D19184" t="s">
        <v>1</v>
      </c>
      <c r="E19184" s="144" t="s">
        <v>191</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441</v>
      </c>
      <c r="D19185" t="s">
        <v>1</v>
      </c>
      <c r="E19185" s="144" t="s">
        <v>191</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441</v>
      </c>
      <c r="D19186" t="s">
        <v>1</v>
      </c>
      <c r="E19186" s="144" t="s">
        <v>191</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442</v>
      </c>
      <c r="D19187" t="s">
        <v>488</v>
      </c>
      <c r="E19187" s="144" t="s">
        <v>193</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442</v>
      </c>
      <c r="D19188" t="s">
        <v>488</v>
      </c>
      <c r="E19188" s="144" t="s">
        <v>193</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442</v>
      </c>
      <c r="D19189" t="s">
        <v>488</v>
      </c>
      <c r="E19189" s="144" t="s">
        <v>193</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442</v>
      </c>
      <c r="D19190" t="s">
        <v>488</v>
      </c>
      <c r="E19190" s="144" t="s">
        <v>193</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442</v>
      </c>
      <c r="D19191" t="s">
        <v>488</v>
      </c>
      <c r="E19191" s="144" t="s">
        <v>193</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442</v>
      </c>
      <c r="D19192" t="s">
        <v>488</v>
      </c>
      <c r="E19192" s="144" t="s">
        <v>193</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442</v>
      </c>
      <c r="D19193" t="s">
        <v>488</v>
      </c>
      <c r="E19193" s="144" t="s">
        <v>193</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442</v>
      </c>
      <c r="D19194" t="s">
        <v>488</v>
      </c>
      <c r="E19194" s="144" t="s">
        <v>193</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442</v>
      </c>
      <c r="D19195" t="s">
        <v>488</v>
      </c>
      <c r="E19195" s="144" t="s">
        <v>193</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442</v>
      </c>
      <c r="D19196" t="s">
        <v>488</v>
      </c>
      <c r="E19196" s="144" t="s">
        <v>193</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442</v>
      </c>
      <c r="D19197" t="s">
        <v>488</v>
      </c>
      <c r="E19197" s="144" t="s">
        <v>193</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442</v>
      </c>
      <c r="D19198" t="s">
        <v>488</v>
      </c>
      <c r="E19198" s="144" t="s">
        <v>193</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442</v>
      </c>
      <c r="D19199" t="s">
        <v>488</v>
      </c>
      <c r="E19199" s="144" t="s">
        <v>193</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442</v>
      </c>
      <c r="D19200" t="s">
        <v>488</v>
      </c>
      <c r="E19200" s="144" t="s">
        <v>193</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442</v>
      </c>
      <c r="D19201" t="s">
        <v>488</v>
      </c>
      <c r="E19201" s="144" t="s">
        <v>193</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442</v>
      </c>
      <c r="D19202" t="s">
        <v>488</v>
      </c>
      <c r="E19202" s="144" t="s">
        <v>193</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442</v>
      </c>
      <c r="D19203" t="s">
        <v>488</v>
      </c>
      <c r="E19203" s="144" t="s">
        <v>193</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442</v>
      </c>
      <c r="D19204" t="s">
        <v>488</v>
      </c>
      <c r="E19204" s="144" t="s">
        <v>192</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442</v>
      </c>
      <c r="D19205" t="s">
        <v>488</v>
      </c>
      <c r="E19205" s="144" t="s">
        <v>192</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442</v>
      </c>
      <c r="D19206" t="s">
        <v>488</v>
      </c>
      <c r="E19206" s="144" t="s">
        <v>192</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442</v>
      </c>
      <c r="D19207" t="s">
        <v>488</v>
      </c>
      <c r="E19207" s="144" t="s">
        <v>192</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442</v>
      </c>
      <c r="D19208" t="s">
        <v>488</v>
      </c>
      <c r="E19208" s="144" t="s">
        <v>192</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442</v>
      </c>
      <c r="D19209" t="s">
        <v>488</v>
      </c>
      <c r="E19209" s="144" t="s">
        <v>192</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442</v>
      </c>
      <c r="D19210" t="s">
        <v>488</v>
      </c>
      <c r="E19210" s="144" t="s">
        <v>192</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442</v>
      </c>
      <c r="D19211" t="s">
        <v>488</v>
      </c>
      <c r="E19211" s="144" t="s">
        <v>192</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442</v>
      </c>
      <c r="D19212" t="s">
        <v>488</v>
      </c>
      <c r="E19212" s="144" t="s">
        <v>192</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442</v>
      </c>
      <c r="D19213" t="s">
        <v>488</v>
      </c>
      <c r="E19213" s="144" t="s">
        <v>192</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442</v>
      </c>
      <c r="D19214" t="s">
        <v>488</v>
      </c>
      <c r="E19214" s="144" t="s">
        <v>192</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442</v>
      </c>
      <c r="D19215" t="s">
        <v>488</v>
      </c>
      <c r="E19215" s="144" t="s">
        <v>192</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442</v>
      </c>
      <c r="D19216" t="s">
        <v>488</v>
      </c>
      <c r="E19216" s="144" t="s">
        <v>192</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442</v>
      </c>
      <c r="D19217" t="s">
        <v>488</v>
      </c>
      <c r="E19217" s="144" t="s">
        <v>192</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442</v>
      </c>
      <c r="D19218" t="s">
        <v>488</v>
      </c>
      <c r="E19218" s="144" t="s">
        <v>192</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442</v>
      </c>
      <c r="D19219" t="s">
        <v>488</v>
      </c>
      <c r="E19219" s="144" t="s">
        <v>192</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442</v>
      </c>
      <c r="D19220" t="s">
        <v>488</v>
      </c>
      <c r="E19220" s="144" t="s">
        <v>192</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442</v>
      </c>
      <c r="D19221" t="s">
        <v>488</v>
      </c>
      <c r="E19221" s="144" t="s">
        <v>191</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442</v>
      </c>
      <c r="D19222" t="s">
        <v>488</v>
      </c>
      <c r="E19222" s="144" t="s">
        <v>191</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442</v>
      </c>
      <c r="D19223" t="s">
        <v>488</v>
      </c>
      <c r="E19223" s="144" t="s">
        <v>191</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442</v>
      </c>
      <c r="D19224" t="s">
        <v>488</v>
      </c>
      <c r="E19224" s="144" t="s">
        <v>191</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442</v>
      </c>
      <c r="D19225" t="s">
        <v>488</v>
      </c>
      <c r="E19225" s="144" t="s">
        <v>191</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442</v>
      </c>
      <c r="D19226" t="s">
        <v>488</v>
      </c>
      <c r="E19226" s="144" t="s">
        <v>191</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442</v>
      </c>
      <c r="D19227" t="s">
        <v>488</v>
      </c>
      <c r="E19227" s="144" t="s">
        <v>191</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442</v>
      </c>
      <c r="D19228" t="s">
        <v>488</v>
      </c>
      <c r="E19228" s="144" t="s">
        <v>191</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442</v>
      </c>
      <c r="D19229" t="s">
        <v>488</v>
      </c>
      <c r="E19229" s="144" t="s">
        <v>191</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442</v>
      </c>
      <c r="D19230" t="s">
        <v>488</v>
      </c>
      <c r="E19230" s="144" t="s">
        <v>191</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442</v>
      </c>
      <c r="D19231" t="s">
        <v>488</v>
      </c>
      <c r="E19231" s="144" t="s">
        <v>191</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442</v>
      </c>
      <c r="D19232" t="s">
        <v>488</v>
      </c>
      <c r="E19232" s="144" t="s">
        <v>191</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442</v>
      </c>
      <c r="D19233" t="s">
        <v>488</v>
      </c>
      <c r="E19233" s="144" t="s">
        <v>191</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442</v>
      </c>
      <c r="D19234" t="s">
        <v>488</v>
      </c>
      <c r="E19234" s="144" t="s">
        <v>191</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442</v>
      </c>
      <c r="D19235" t="s">
        <v>488</v>
      </c>
      <c r="E19235" s="144" t="s">
        <v>191</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442</v>
      </c>
      <c r="D19236" t="s">
        <v>488</v>
      </c>
      <c r="E19236" s="144" t="s">
        <v>191</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442</v>
      </c>
      <c r="D19237" t="s">
        <v>488</v>
      </c>
      <c r="E19237" s="144" t="s">
        <v>191</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442</v>
      </c>
      <c r="D19238" t="s">
        <v>1</v>
      </c>
      <c r="E19238" s="144" t="s">
        <v>193</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442</v>
      </c>
      <c r="D19239" t="s">
        <v>1</v>
      </c>
      <c r="E19239" s="144" t="s">
        <v>193</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442</v>
      </c>
      <c r="D19240" t="s">
        <v>1</v>
      </c>
      <c r="E19240" s="144" t="s">
        <v>193</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442</v>
      </c>
      <c r="D19241" t="s">
        <v>1</v>
      </c>
      <c r="E19241" s="144" t="s">
        <v>193</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442</v>
      </c>
      <c r="D19242" t="s">
        <v>1</v>
      </c>
      <c r="E19242" s="144" t="s">
        <v>193</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442</v>
      </c>
      <c r="D19243" t="s">
        <v>1</v>
      </c>
      <c r="E19243" s="144" t="s">
        <v>193</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442</v>
      </c>
      <c r="D19244" t="s">
        <v>1</v>
      </c>
      <c r="E19244" s="144" t="s">
        <v>193</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442</v>
      </c>
      <c r="D19245" t="s">
        <v>1</v>
      </c>
      <c r="E19245" s="144" t="s">
        <v>193</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442</v>
      </c>
      <c r="D19246" t="s">
        <v>1</v>
      </c>
      <c r="E19246" s="144" t="s">
        <v>193</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442</v>
      </c>
      <c r="D19247" t="s">
        <v>1</v>
      </c>
      <c r="E19247" s="144" t="s">
        <v>193</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442</v>
      </c>
      <c r="D19248" t="s">
        <v>1</v>
      </c>
      <c r="E19248" s="144" t="s">
        <v>193</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442</v>
      </c>
      <c r="D19249" t="s">
        <v>1</v>
      </c>
      <c r="E19249" s="144" t="s">
        <v>193</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442</v>
      </c>
      <c r="D19250" t="s">
        <v>1</v>
      </c>
      <c r="E19250" s="144" t="s">
        <v>193</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442</v>
      </c>
      <c r="D19251" t="s">
        <v>1</v>
      </c>
      <c r="E19251" s="144" t="s">
        <v>193</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442</v>
      </c>
      <c r="D19252" t="s">
        <v>1</v>
      </c>
      <c r="E19252" s="144" t="s">
        <v>193</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442</v>
      </c>
      <c r="D19253" t="s">
        <v>1</v>
      </c>
      <c r="E19253" s="144" t="s">
        <v>193</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442</v>
      </c>
      <c r="D19254" t="s">
        <v>1</v>
      </c>
      <c r="E19254" s="144" t="s">
        <v>193</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442</v>
      </c>
      <c r="D19255" t="s">
        <v>1</v>
      </c>
      <c r="E19255" s="144" t="s">
        <v>192</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442</v>
      </c>
      <c r="D19256" t="s">
        <v>1</v>
      </c>
      <c r="E19256" s="144" t="s">
        <v>192</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442</v>
      </c>
      <c r="D19257" t="s">
        <v>1</v>
      </c>
      <c r="E19257" s="144" t="s">
        <v>192</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442</v>
      </c>
      <c r="D19258" t="s">
        <v>1</v>
      </c>
      <c r="E19258" s="144" t="s">
        <v>192</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442</v>
      </c>
      <c r="D19259" t="s">
        <v>1</v>
      </c>
      <c r="E19259" s="144" t="s">
        <v>192</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442</v>
      </c>
      <c r="D19260" t="s">
        <v>1</v>
      </c>
      <c r="E19260" s="144" t="s">
        <v>192</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442</v>
      </c>
      <c r="D19261" t="s">
        <v>1</v>
      </c>
      <c r="E19261" s="144" t="s">
        <v>192</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442</v>
      </c>
      <c r="D19262" t="s">
        <v>1</v>
      </c>
      <c r="E19262" s="144" t="s">
        <v>192</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442</v>
      </c>
      <c r="D19263" t="s">
        <v>1</v>
      </c>
      <c r="E19263" s="144" t="s">
        <v>192</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442</v>
      </c>
      <c r="D19264" t="s">
        <v>1</v>
      </c>
      <c r="E19264" s="144" t="s">
        <v>192</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442</v>
      </c>
      <c r="D19265" t="s">
        <v>1</v>
      </c>
      <c r="E19265" s="144" t="s">
        <v>192</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442</v>
      </c>
      <c r="D19266" t="s">
        <v>1</v>
      </c>
      <c r="E19266" s="144" t="s">
        <v>192</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442</v>
      </c>
      <c r="D19267" t="s">
        <v>1</v>
      </c>
      <c r="E19267" s="144" t="s">
        <v>192</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442</v>
      </c>
      <c r="D19268" t="s">
        <v>1</v>
      </c>
      <c r="E19268" s="144" t="s">
        <v>192</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442</v>
      </c>
      <c r="D19269" t="s">
        <v>1</v>
      </c>
      <c r="E19269" s="144" t="s">
        <v>192</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442</v>
      </c>
      <c r="D19270" t="s">
        <v>1</v>
      </c>
      <c r="E19270" s="144" t="s">
        <v>192</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442</v>
      </c>
      <c r="D19271" t="s">
        <v>1</v>
      </c>
      <c r="E19271" s="144" t="s">
        <v>192</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442</v>
      </c>
      <c r="D19272" t="s">
        <v>1</v>
      </c>
      <c r="E19272" s="144" t="s">
        <v>191</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442</v>
      </c>
      <c r="D19273" t="s">
        <v>1</v>
      </c>
      <c r="E19273" s="144" t="s">
        <v>191</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442</v>
      </c>
      <c r="D19274" t="s">
        <v>1</v>
      </c>
      <c r="E19274" s="144" t="s">
        <v>191</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442</v>
      </c>
      <c r="D19275" t="s">
        <v>1</v>
      </c>
      <c r="E19275" s="144" t="s">
        <v>191</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442</v>
      </c>
      <c r="D19276" t="s">
        <v>1</v>
      </c>
      <c r="E19276" s="144" t="s">
        <v>191</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442</v>
      </c>
      <c r="D19277" t="s">
        <v>1</v>
      </c>
      <c r="E19277" s="144" t="s">
        <v>191</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442</v>
      </c>
      <c r="D19278" t="s">
        <v>1</v>
      </c>
      <c r="E19278" s="144" t="s">
        <v>191</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442</v>
      </c>
      <c r="D19279" t="s">
        <v>1</v>
      </c>
      <c r="E19279" s="144" t="s">
        <v>191</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442</v>
      </c>
      <c r="D19280" t="s">
        <v>1</v>
      </c>
      <c r="E19280" s="144" t="s">
        <v>191</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442</v>
      </c>
      <c r="D19281" t="s">
        <v>1</v>
      </c>
      <c r="E19281" s="144" t="s">
        <v>191</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442</v>
      </c>
      <c r="D19282" t="s">
        <v>1</v>
      </c>
      <c r="E19282" s="144" t="s">
        <v>191</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442</v>
      </c>
      <c r="D19283" t="s">
        <v>1</v>
      </c>
      <c r="E19283" s="144" t="s">
        <v>191</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442</v>
      </c>
      <c r="D19284" t="s">
        <v>1</v>
      </c>
      <c r="E19284" s="144" t="s">
        <v>191</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442</v>
      </c>
      <c r="D19285" t="s">
        <v>1</v>
      </c>
      <c r="E19285" s="144" t="s">
        <v>191</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442</v>
      </c>
      <c r="D19286" t="s">
        <v>1</v>
      </c>
      <c r="E19286" s="144" t="s">
        <v>191</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442</v>
      </c>
      <c r="D19287" t="s">
        <v>1</v>
      </c>
      <c r="E19287" s="144" t="s">
        <v>191</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442</v>
      </c>
      <c r="D19288" t="s">
        <v>1</v>
      </c>
      <c r="E19288" s="144" t="s">
        <v>191</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443</v>
      </c>
      <c r="D19289" t="s">
        <v>488</v>
      </c>
      <c r="E19289" s="144" t="s">
        <v>193</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443</v>
      </c>
      <c r="D19290" t="s">
        <v>488</v>
      </c>
      <c r="E19290" s="144" t="s">
        <v>193</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443</v>
      </c>
      <c r="D19291" t="s">
        <v>488</v>
      </c>
      <c r="E19291" s="144" t="s">
        <v>193</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443</v>
      </c>
      <c r="D19292" t="s">
        <v>488</v>
      </c>
      <c r="E19292" s="144" t="s">
        <v>193</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443</v>
      </c>
      <c r="D19293" t="s">
        <v>488</v>
      </c>
      <c r="E19293" s="144" t="s">
        <v>193</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443</v>
      </c>
      <c r="D19294" t="s">
        <v>488</v>
      </c>
      <c r="E19294" s="144" t="s">
        <v>193</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443</v>
      </c>
      <c r="D19295" t="s">
        <v>488</v>
      </c>
      <c r="E19295" s="144" t="s">
        <v>193</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443</v>
      </c>
      <c r="D19296" t="s">
        <v>488</v>
      </c>
      <c r="E19296" s="144" t="s">
        <v>193</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443</v>
      </c>
      <c r="D19297" t="s">
        <v>488</v>
      </c>
      <c r="E19297" s="144" t="s">
        <v>193</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443</v>
      </c>
      <c r="D19298" t="s">
        <v>488</v>
      </c>
      <c r="E19298" s="144" t="s">
        <v>193</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443</v>
      </c>
      <c r="D19299" t="s">
        <v>488</v>
      </c>
      <c r="E19299" s="144" t="s">
        <v>193</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443</v>
      </c>
      <c r="D19300" t="s">
        <v>488</v>
      </c>
      <c r="E19300" s="144" t="s">
        <v>193</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443</v>
      </c>
      <c r="D19301" t="s">
        <v>488</v>
      </c>
      <c r="E19301" s="144" t="s">
        <v>193</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443</v>
      </c>
      <c r="D19302" t="s">
        <v>488</v>
      </c>
      <c r="E19302" s="144" t="s">
        <v>193</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443</v>
      </c>
      <c r="D19303" t="s">
        <v>488</v>
      </c>
      <c r="E19303" s="144" t="s">
        <v>193</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443</v>
      </c>
      <c r="D19304" t="s">
        <v>488</v>
      </c>
      <c r="E19304" s="144" t="s">
        <v>193</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443</v>
      </c>
      <c r="D19305" t="s">
        <v>488</v>
      </c>
      <c r="E19305" s="144" t="s">
        <v>193</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443</v>
      </c>
      <c r="D19306" t="s">
        <v>488</v>
      </c>
      <c r="E19306" s="144" t="s">
        <v>192</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443</v>
      </c>
      <c r="D19307" t="s">
        <v>488</v>
      </c>
      <c r="E19307" s="144" t="s">
        <v>192</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443</v>
      </c>
      <c r="D19308" t="s">
        <v>488</v>
      </c>
      <c r="E19308" s="144" t="s">
        <v>192</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443</v>
      </c>
      <c r="D19309" t="s">
        <v>488</v>
      </c>
      <c r="E19309" s="144" t="s">
        <v>192</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443</v>
      </c>
      <c r="D19310" t="s">
        <v>488</v>
      </c>
      <c r="E19310" s="144" t="s">
        <v>192</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443</v>
      </c>
      <c r="D19311" t="s">
        <v>488</v>
      </c>
      <c r="E19311" s="144" t="s">
        <v>192</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443</v>
      </c>
      <c r="D19312" t="s">
        <v>488</v>
      </c>
      <c r="E19312" s="144" t="s">
        <v>192</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443</v>
      </c>
      <c r="D19313" t="s">
        <v>488</v>
      </c>
      <c r="E19313" s="144" t="s">
        <v>192</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443</v>
      </c>
      <c r="D19314" t="s">
        <v>488</v>
      </c>
      <c r="E19314" s="144" t="s">
        <v>192</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443</v>
      </c>
      <c r="D19315" t="s">
        <v>488</v>
      </c>
      <c r="E19315" s="144" t="s">
        <v>192</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443</v>
      </c>
      <c r="D19316" t="s">
        <v>488</v>
      </c>
      <c r="E19316" s="144" t="s">
        <v>192</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443</v>
      </c>
      <c r="D19317" t="s">
        <v>488</v>
      </c>
      <c r="E19317" s="144" t="s">
        <v>192</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443</v>
      </c>
      <c r="D19318" t="s">
        <v>488</v>
      </c>
      <c r="E19318" s="144" t="s">
        <v>192</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443</v>
      </c>
      <c r="D19319" t="s">
        <v>488</v>
      </c>
      <c r="E19319" s="144" t="s">
        <v>192</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443</v>
      </c>
      <c r="D19320" t="s">
        <v>488</v>
      </c>
      <c r="E19320" s="144" t="s">
        <v>192</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443</v>
      </c>
      <c r="D19321" t="s">
        <v>488</v>
      </c>
      <c r="E19321" s="144" t="s">
        <v>192</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443</v>
      </c>
      <c r="D19322" t="s">
        <v>488</v>
      </c>
      <c r="E19322" s="144" t="s">
        <v>192</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443</v>
      </c>
      <c r="D19323" t="s">
        <v>488</v>
      </c>
      <c r="E19323" s="144" t="s">
        <v>191</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443</v>
      </c>
      <c r="D19324" t="s">
        <v>488</v>
      </c>
      <c r="E19324" s="144" t="s">
        <v>191</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443</v>
      </c>
      <c r="D19325" t="s">
        <v>488</v>
      </c>
      <c r="E19325" s="144" t="s">
        <v>191</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443</v>
      </c>
      <c r="D19326" t="s">
        <v>488</v>
      </c>
      <c r="E19326" s="144" t="s">
        <v>191</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443</v>
      </c>
      <c r="D19327" t="s">
        <v>488</v>
      </c>
      <c r="E19327" s="144" t="s">
        <v>191</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443</v>
      </c>
      <c r="D19328" t="s">
        <v>488</v>
      </c>
      <c r="E19328" s="144" t="s">
        <v>191</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443</v>
      </c>
      <c r="D19329" t="s">
        <v>488</v>
      </c>
      <c r="E19329" s="144" t="s">
        <v>191</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443</v>
      </c>
      <c r="D19330" t="s">
        <v>488</v>
      </c>
      <c r="E19330" s="144" t="s">
        <v>191</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443</v>
      </c>
      <c r="D19331" t="s">
        <v>488</v>
      </c>
      <c r="E19331" s="144" t="s">
        <v>191</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443</v>
      </c>
      <c r="D19332" t="s">
        <v>488</v>
      </c>
      <c r="E19332" s="144" t="s">
        <v>191</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443</v>
      </c>
      <c r="D19333" t="s">
        <v>488</v>
      </c>
      <c r="E19333" s="144" t="s">
        <v>191</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443</v>
      </c>
      <c r="D19334" t="s">
        <v>488</v>
      </c>
      <c r="E19334" s="144" t="s">
        <v>191</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443</v>
      </c>
      <c r="D19335" t="s">
        <v>488</v>
      </c>
      <c r="E19335" s="144" t="s">
        <v>191</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443</v>
      </c>
      <c r="D19336" t="s">
        <v>488</v>
      </c>
      <c r="E19336" s="144" t="s">
        <v>191</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443</v>
      </c>
      <c r="D19337" t="s">
        <v>488</v>
      </c>
      <c r="E19337" s="144" t="s">
        <v>191</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443</v>
      </c>
      <c r="D19338" t="s">
        <v>488</v>
      </c>
      <c r="E19338" s="144" t="s">
        <v>191</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443</v>
      </c>
      <c r="D19339" t="s">
        <v>488</v>
      </c>
      <c r="E19339" s="144" t="s">
        <v>191</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443</v>
      </c>
      <c r="D19340" t="s">
        <v>1</v>
      </c>
      <c r="E19340" s="144" t="s">
        <v>193</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443</v>
      </c>
      <c r="D19341" t="s">
        <v>1</v>
      </c>
      <c r="E19341" s="144" t="s">
        <v>193</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443</v>
      </c>
      <c r="D19342" t="s">
        <v>1</v>
      </c>
      <c r="E19342" s="144" t="s">
        <v>193</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443</v>
      </c>
      <c r="D19343" t="s">
        <v>1</v>
      </c>
      <c r="E19343" s="144" t="s">
        <v>193</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443</v>
      </c>
      <c r="D19344" t="s">
        <v>1</v>
      </c>
      <c r="E19344" s="144" t="s">
        <v>193</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443</v>
      </c>
      <c r="D19345" t="s">
        <v>1</v>
      </c>
      <c r="E19345" s="144" t="s">
        <v>193</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443</v>
      </c>
      <c r="D19346" t="s">
        <v>1</v>
      </c>
      <c r="E19346" s="144" t="s">
        <v>193</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443</v>
      </c>
      <c r="D19347" t="s">
        <v>1</v>
      </c>
      <c r="E19347" s="144" t="s">
        <v>193</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443</v>
      </c>
      <c r="D19348" t="s">
        <v>1</v>
      </c>
      <c r="E19348" s="144" t="s">
        <v>193</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443</v>
      </c>
      <c r="D19349" t="s">
        <v>1</v>
      </c>
      <c r="E19349" s="144" t="s">
        <v>193</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443</v>
      </c>
      <c r="D19350" t="s">
        <v>1</v>
      </c>
      <c r="E19350" s="144" t="s">
        <v>193</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443</v>
      </c>
      <c r="D19351" t="s">
        <v>1</v>
      </c>
      <c r="E19351" s="144" t="s">
        <v>193</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443</v>
      </c>
      <c r="D19352" t="s">
        <v>1</v>
      </c>
      <c r="E19352" s="144" t="s">
        <v>193</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443</v>
      </c>
      <c r="D19353" t="s">
        <v>1</v>
      </c>
      <c r="E19353" s="144" t="s">
        <v>193</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443</v>
      </c>
      <c r="D19354" t="s">
        <v>1</v>
      </c>
      <c r="E19354" s="144" t="s">
        <v>193</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443</v>
      </c>
      <c r="D19355" t="s">
        <v>1</v>
      </c>
      <c r="E19355" s="144" t="s">
        <v>193</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443</v>
      </c>
      <c r="D19356" t="s">
        <v>1</v>
      </c>
      <c r="E19356" s="144" t="s">
        <v>193</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443</v>
      </c>
      <c r="D19357" t="s">
        <v>1</v>
      </c>
      <c r="E19357" s="144" t="s">
        <v>192</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443</v>
      </c>
      <c r="D19358" t="s">
        <v>1</v>
      </c>
      <c r="E19358" s="144" t="s">
        <v>192</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443</v>
      </c>
      <c r="D19359" t="s">
        <v>1</v>
      </c>
      <c r="E19359" s="144" t="s">
        <v>192</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443</v>
      </c>
      <c r="D19360" t="s">
        <v>1</v>
      </c>
      <c r="E19360" s="144" t="s">
        <v>192</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443</v>
      </c>
      <c r="D19361" t="s">
        <v>1</v>
      </c>
      <c r="E19361" s="144" t="s">
        <v>192</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443</v>
      </c>
      <c r="D19362" t="s">
        <v>1</v>
      </c>
      <c r="E19362" s="144" t="s">
        <v>192</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443</v>
      </c>
      <c r="D19363" t="s">
        <v>1</v>
      </c>
      <c r="E19363" s="144" t="s">
        <v>192</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443</v>
      </c>
      <c r="D19364" t="s">
        <v>1</v>
      </c>
      <c r="E19364" s="144" t="s">
        <v>192</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443</v>
      </c>
      <c r="D19365" t="s">
        <v>1</v>
      </c>
      <c r="E19365" s="144" t="s">
        <v>192</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443</v>
      </c>
      <c r="D19366" t="s">
        <v>1</v>
      </c>
      <c r="E19366" s="144" t="s">
        <v>192</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443</v>
      </c>
      <c r="D19367" t="s">
        <v>1</v>
      </c>
      <c r="E19367" s="144" t="s">
        <v>192</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443</v>
      </c>
      <c r="D19368" t="s">
        <v>1</v>
      </c>
      <c r="E19368" s="144" t="s">
        <v>192</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443</v>
      </c>
      <c r="D19369" t="s">
        <v>1</v>
      </c>
      <c r="E19369" s="144" t="s">
        <v>192</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443</v>
      </c>
      <c r="D19370" t="s">
        <v>1</v>
      </c>
      <c r="E19370" s="144" t="s">
        <v>192</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443</v>
      </c>
      <c r="D19371" t="s">
        <v>1</v>
      </c>
      <c r="E19371" s="144" t="s">
        <v>192</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443</v>
      </c>
      <c r="D19372" t="s">
        <v>1</v>
      </c>
      <c r="E19372" s="144" t="s">
        <v>192</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443</v>
      </c>
      <c r="D19373" t="s">
        <v>1</v>
      </c>
      <c r="E19373" s="144" t="s">
        <v>192</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443</v>
      </c>
      <c r="D19374" t="s">
        <v>1</v>
      </c>
      <c r="E19374" s="144" t="s">
        <v>191</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443</v>
      </c>
      <c r="D19375" t="s">
        <v>1</v>
      </c>
      <c r="E19375" s="144" t="s">
        <v>191</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443</v>
      </c>
      <c r="D19376" t="s">
        <v>1</v>
      </c>
      <c r="E19376" s="144" t="s">
        <v>191</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443</v>
      </c>
      <c r="D19377" t="s">
        <v>1</v>
      </c>
      <c r="E19377" s="144" t="s">
        <v>191</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443</v>
      </c>
      <c r="D19378" t="s">
        <v>1</v>
      </c>
      <c r="E19378" s="144" t="s">
        <v>191</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443</v>
      </c>
      <c r="D19379" t="s">
        <v>1</v>
      </c>
      <c r="E19379" s="144" t="s">
        <v>191</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443</v>
      </c>
      <c r="D19380" t="s">
        <v>1</v>
      </c>
      <c r="E19380" s="144" t="s">
        <v>191</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443</v>
      </c>
      <c r="D19381" t="s">
        <v>1</v>
      </c>
      <c r="E19381" s="144" t="s">
        <v>191</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443</v>
      </c>
      <c r="D19382" t="s">
        <v>1</v>
      </c>
      <c r="E19382" s="144" t="s">
        <v>191</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443</v>
      </c>
      <c r="D19383" t="s">
        <v>1</v>
      </c>
      <c r="E19383" s="144" t="s">
        <v>191</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443</v>
      </c>
      <c r="D19384" t="s">
        <v>1</v>
      </c>
      <c r="E19384" s="144" t="s">
        <v>191</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443</v>
      </c>
      <c r="D19385" t="s">
        <v>1</v>
      </c>
      <c r="E19385" s="144" t="s">
        <v>191</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443</v>
      </c>
      <c r="D19386" t="s">
        <v>1</v>
      </c>
      <c r="E19386" s="144" t="s">
        <v>191</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443</v>
      </c>
      <c r="D19387" t="s">
        <v>1</v>
      </c>
      <c r="E19387" s="144" t="s">
        <v>191</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443</v>
      </c>
      <c r="D19388" t="s">
        <v>1</v>
      </c>
      <c r="E19388" s="144" t="s">
        <v>191</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443</v>
      </c>
      <c r="D19389" t="s">
        <v>1</v>
      </c>
      <c r="E19389" s="144" t="s">
        <v>191</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443</v>
      </c>
      <c r="D19390" t="s">
        <v>1</v>
      </c>
      <c r="E19390" s="144" t="s">
        <v>191</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444</v>
      </c>
      <c r="D19391" t="s">
        <v>488</v>
      </c>
      <c r="E19391" s="144" t="s">
        <v>193</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444</v>
      </c>
      <c r="D19392" t="s">
        <v>488</v>
      </c>
      <c r="E19392" s="144" t="s">
        <v>193</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444</v>
      </c>
      <c r="D19393" t="s">
        <v>488</v>
      </c>
      <c r="E19393" s="144" t="s">
        <v>193</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444</v>
      </c>
      <c r="D19394" t="s">
        <v>488</v>
      </c>
      <c r="E19394" s="144" t="s">
        <v>193</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444</v>
      </c>
      <c r="D19395" t="s">
        <v>488</v>
      </c>
      <c r="E19395" s="144" t="s">
        <v>193</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444</v>
      </c>
      <c r="D19396" t="s">
        <v>488</v>
      </c>
      <c r="E19396" s="144" t="s">
        <v>193</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444</v>
      </c>
      <c r="D19397" t="s">
        <v>488</v>
      </c>
      <c r="E19397" s="144" t="s">
        <v>193</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444</v>
      </c>
      <c r="D19398" t="s">
        <v>488</v>
      </c>
      <c r="E19398" s="144" t="s">
        <v>193</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444</v>
      </c>
      <c r="D19399" t="s">
        <v>488</v>
      </c>
      <c r="E19399" s="144" t="s">
        <v>193</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444</v>
      </c>
      <c r="D19400" t="s">
        <v>488</v>
      </c>
      <c r="E19400" s="144" t="s">
        <v>193</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444</v>
      </c>
      <c r="D19401" t="s">
        <v>488</v>
      </c>
      <c r="E19401" s="144" t="s">
        <v>193</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444</v>
      </c>
      <c r="D19402" t="s">
        <v>488</v>
      </c>
      <c r="E19402" s="144" t="s">
        <v>193</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444</v>
      </c>
      <c r="D19403" t="s">
        <v>488</v>
      </c>
      <c r="E19403" s="144" t="s">
        <v>193</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444</v>
      </c>
      <c r="D19404" t="s">
        <v>488</v>
      </c>
      <c r="E19404" s="144" t="s">
        <v>193</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444</v>
      </c>
      <c r="D19405" t="s">
        <v>488</v>
      </c>
      <c r="E19405" s="144" t="s">
        <v>193</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444</v>
      </c>
      <c r="D19406" t="s">
        <v>488</v>
      </c>
      <c r="E19406" s="144" t="s">
        <v>193</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444</v>
      </c>
      <c r="D19407" t="s">
        <v>488</v>
      </c>
      <c r="E19407" s="144" t="s">
        <v>193</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444</v>
      </c>
      <c r="D19408" t="s">
        <v>488</v>
      </c>
      <c r="E19408" s="144" t="s">
        <v>192</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444</v>
      </c>
      <c r="D19409" t="s">
        <v>488</v>
      </c>
      <c r="E19409" s="144" t="s">
        <v>192</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444</v>
      </c>
      <c r="D19410" t="s">
        <v>488</v>
      </c>
      <c r="E19410" s="144" t="s">
        <v>192</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444</v>
      </c>
      <c r="D19411" t="s">
        <v>488</v>
      </c>
      <c r="E19411" s="144" t="s">
        <v>192</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444</v>
      </c>
      <c r="D19412" t="s">
        <v>488</v>
      </c>
      <c r="E19412" s="144" t="s">
        <v>192</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444</v>
      </c>
      <c r="D19413" t="s">
        <v>488</v>
      </c>
      <c r="E19413" s="144" t="s">
        <v>192</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444</v>
      </c>
      <c r="D19414" t="s">
        <v>488</v>
      </c>
      <c r="E19414" s="144" t="s">
        <v>192</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444</v>
      </c>
      <c r="D19415" t="s">
        <v>488</v>
      </c>
      <c r="E19415" s="144" t="s">
        <v>192</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444</v>
      </c>
      <c r="D19416" t="s">
        <v>488</v>
      </c>
      <c r="E19416" s="144" t="s">
        <v>192</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444</v>
      </c>
      <c r="D19417" t="s">
        <v>488</v>
      </c>
      <c r="E19417" s="144" t="s">
        <v>192</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444</v>
      </c>
      <c r="D19418" t="s">
        <v>488</v>
      </c>
      <c r="E19418" s="144" t="s">
        <v>192</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444</v>
      </c>
      <c r="D19419" t="s">
        <v>488</v>
      </c>
      <c r="E19419" s="144" t="s">
        <v>192</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444</v>
      </c>
      <c r="D19420" t="s">
        <v>488</v>
      </c>
      <c r="E19420" s="144" t="s">
        <v>192</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444</v>
      </c>
      <c r="D19421" t="s">
        <v>488</v>
      </c>
      <c r="E19421" s="144" t="s">
        <v>192</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444</v>
      </c>
      <c r="D19422" t="s">
        <v>488</v>
      </c>
      <c r="E19422" s="144" t="s">
        <v>192</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444</v>
      </c>
      <c r="D19423" t="s">
        <v>488</v>
      </c>
      <c r="E19423" s="144" t="s">
        <v>192</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444</v>
      </c>
      <c r="D19424" t="s">
        <v>488</v>
      </c>
      <c r="E19424" s="144" t="s">
        <v>192</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444</v>
      </c>
      <c r="D19425" t="s">
        <v>488</v>
      </c>
      <c r="E19425" s="144" t="s">
        <v>191</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444</v>
      </c>
      <c r="D19426" t="s">
        <v>488</v>
      </c>
      <c r="E19426" s="144" t="s">
        <v>191</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444</v>
      </c>
      <c r="D19427" t="s">
        <v>488</v>
      </c>
      <c r="E19427" s="144" t="s">
        <v>191</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444</v>
      </c>
      <c r="D19428" t="s">
        <v>488</v>
      </c>
      <c r="E19428" s="144" t="s">
        <v>191</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444</v>
      </c>
      <c r="D19429" t="s">
        <v>488</v>
      </c>
      <c r="E19429" s="144" t="s">
        <v>191</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444</v>
      </c>
      <c r="D19430" t="s">
        <v>488</v>
      </c>
      <c r="E19430" s="144" t="s">
        <v>191</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444</v>
      </c>
      <c r="D19431" t="s">
        <v>488</v>
      </c>
      <c r="E19431" s="144" t="s">
        <v>191</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444</v>
      </c>
      <c r="D19432" t="s">
        <v>488</v>
      </c>
      <c r="E19432" s="144" t="s">
        <v>191</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444</v>
      </c>
      <c r="D19433" t="s">
        <v>488</v>
      </c>
      <c r="E19433" s="144" t="s">
        <v>191</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444</v>
      </c>
      <c r="D19434" t="s">
        <v>488</v>
      </c>
      <c r="E19434" s="144" t="s">
        <v>191</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444</v>
      </c>
      <c r="D19435" t="s">
        <v>488</v>
      </c>
      <c r="E19435" s="144" t="s">
        <v>191</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444</v>
      </c>
      <c r="D19436" t="s">
        <v>488</v>
      </c>
      <c r="E19436" s="144" t="s">
        <v>191</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444</v>
      </c>
      <c r="D19437" t="s">
        <v>488</v>
      </c>
      <c r="E19437" s="144" t="s">
        <v>191</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444</v>
      </c>
      <c r="D19438" t="s">
        <v>488</v>
      </c>
      <c r="E19438" s="144" t="s">
        <v>191</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444</v>
      </c>
      <c r="D19439" t="s">
        <v>488</v>
      </c>
      <c r="E19439" s="144" t="s">
        <v>191</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444</v>
      </c>
      <c r="D19440" t="s">
        <v>488</v>
      </c>
      <c r="E19440" s="144" t="s">
        <v>191</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444</v>
      </c>
      <c r="D19441" t="s">
        <v>488</v>
      </c>
      <c r="E19441" s="144" t="s">
        <v>191</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444</v>
      </c>
      <c r="D19442" t="s">
        <v>1</v>
      </c>
      <c r="E19442" s="144" t="s">
        <v>193</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444</v>
      </c>
      <c r="D19443" t="s">
        <v>1</v>
      </c>
      <c r="E19443" s="144" t="s">
        <v>193</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444</v>
      </c>
      <c r="D19444" t="s">
        <v>1</v>
      </c>
      <c r="E19444" s="144" t="s">
        <v>193</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444</v>
      </c>
      <c r="D19445" t="s">
        <v>1</v>
      </c>
      <c r="E19445" s="144" t="s">
        <v>193</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444</v>
      </c>
      <c r="D19446" t="s">
        <v>1</v>
      </c>
      <c r="E19446" s="144" t="s">
        <v>193</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444</v>
      </c>
      <c r="D19447" t="s">
        <v>1</v>
      </c>
      <c r="E19447" s="144" t="s">
        <v>193</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444</v>
      </c>
      <c r="D19448" t="s">
        <v>1</v>
      </c>
      <c r="E19448" s="144" t="s">
        <v>193</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444</v>
      </c>
      <c r="D19449" t="s">
        <v>1</v>
      </c>
      <c r="E19449" s="144" t="s">
        <v>193</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444</v>
      </c>
      <c r="D19450" t="s">
        <v>1</v>
      </c>
      <c r="E19450" s="144" t="s">
        <v>193</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444</v>
      </c>
      <c r="D19451" t="s">
        <v>1</v>
      </c>
      <c r="E19451" s="144" t="s">
        <v>193</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444</v>
      </c>
      <c r="D19452" t="s">
        <v>1</v>
      </c>
      <c r="E19452" s="144" t="s">
        <v>193</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444</v>
      </c>
      <c r="D19453" t="s">
        <v>1</v>
      </c>
      <c r="E19453" s="144" t="s">
        <v>193</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444</v>
      </c>
      <c r="D19454" t="s">
        <v>1</v>
      </c>
      <c r="E19454" s="144" t="s">
        <v>193</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444</v>
      </c>
      <c r="D19455" t="s">
        <v>1</v>
      </c>
      <c r="E19455" s="144" t="s">
        <v>193</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444</v>
      </c>
      <c r="D19456" t="s">
        <v>1</v>
      </c>
      <c r="E19456" s="144" t="s">
        <v>193</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444</v>
      </c>
      <c r="D19457" t="s">
        <v>1</v>
      </c>
      <c r="E19457" s="144" t="s">
        <v>193</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444</v>
      </c>
      <c r="D19458" t="s">
        <v>1</v>
      </c>
      <c r="E19458" s="144" t="s">
        <v>193</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444</v>
      </c>
      <c r="D19459" t="s">
        <v>1</v>
      </c>
      <c r="E19459" s="144" t="s">
        <v>192</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444</v>
      </c>
      <c r="D19460" t="s">
        <v>1</v>
      </c>
      <c r="E19460" s="144" t="s">
        <v>192</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444</v>
      </c>
      <c r="D19461" t="s">
        <v>1</v>
      </c>
      <c r="E19461" s="144" t="s">
        <v>192</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444</v>
      </c>
      <c r="D19462" t="s">
        <v>1</v>
      </c>
      <c r="E19462" s="144" t="s">
        <v>192</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444</v>
      </c>
      <c r="D19463" t="s">
        <v>1</v>
      </c>
      <c r="E19463" s="144" t="s">
        <v>192</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444</v>
      </c>
      <c r="D19464" t="s">
        <v>1</v>
      </c>
      <c r="E19464" s="144" t="s">
        <v>192</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444</v>
      </c>
      <c r="D19465" t="s">
        <v>1</v>
      </c>
      <c r="E19465" s="144" t="s">
        <v>192</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444</v>
      </c>
      <c r="D19466" t="s">
        <v>1</v>
      </c>
      <c r="E19466" s="144" t="s">
        <v>192</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444</v>
      </c>
      <c r="D19467" t="s">
        <v>1</v>
      </c>
      <c r="E19467" s="144" t="s">
        <v>192</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444</v>
      </c>
      <c r="D19468" t="s">
        <v>1</v>
      </c>
      <c r="E19468" s="144" t="s">
        <v>192</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444</v>
      </c>
      <c r="D19469" t="s">
        <v>1</v>
      </c>
      <c r="E19469" s="144" t="s">
        <v>192</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444</v>
      </c>
      <c r="D19470" t="s">
        <v>1</v>
      </c>
      <c r="E19470" s="144" t="s">
        <v>192</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444</v>
      </c>
      <c r="D19471" t="s">
        <v>1</v>
      </c>
      <c r="E19471" s="144" t="s">
        <v>192</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444</v>
      </c>
      <c r="D19472" t="s">
        <v>1</v>
      </c>
      <c r="E19472" s="144" t="s">
        <v>192</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444</v>
      </c>
      <c r="D19473" t="s">
        <v>1</v>
      </c>
      <c r="E19473" s="144" t="s">
        <v>192</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444</v>
      </c>
      <c r="D19474" t="s">
        <v>1</v>
      </c>
      <c r="E19474" s="144" t="s">
        <v>192</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444</v>
      </c>
      <c r="D19475" t="s">
        <v>1</v>
      </c>
      <c r="E19475" s="144" t="s">
        <v>192</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444</v>
      </c>
      <c r="D19476" t="s">
        <v>1</v>
      </c>
      <c r="E19476" s="144" t="s">
        <v>191</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444</v>
      </c>
      <c r="D19477" t="s">
        <v>1</v>
      </c>
      <c r="E19477" s="144" t="s">
        <v>191</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444</v>
      </c>
      <c r="D19478" t="s">
        <v>1</v>
      </c>
      <c r="E19478" s="144" t="s">
        <v>191</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444</v>
      </c>
      <c r="D19479" t="s">
        <v>1</v>
      </c>
      <c r="E19479" s="144" t="s">
        <v>191</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444</v>
      </c>
      <c r="D19480" t="s">
        <v>1</v>
      </c>
      <c r="E19480" s="144" t="s">
        <v>191</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444</v>
      </c>
      <c r="D19481" t="s">
        <v>1</v>
      </c>
      <c r="E19481" s="144" t="s">
        <v>191</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444</v>
      </c>
      <c r="D19482" t="s">
        <v>1</v>
      </c>
      <c r="E19482" s="144" t="s">
        <v>191</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444</v>
      </c>
      <c r="D19483" t="s">
        <v>1</v>
      </c>
      <c r="E19483" s="144" t="s">
        <v>191</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444</v>
      </c>
      <c r="D19484" t="s">
        <v>1</v>
      </c>
      <c r="E19484" s="144" t="s">
        <v>191</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444</v>
      </c>
      <c r="D19485" t="s">
        <v>1</v>
      </c>
      <c r="E19485" s="144" t="s">
        <v>191</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444</v>
      </c>
      <c r="D19486" t="s">
        <v>1</v>
      </c>
      <c r="E19486" s="144" t="s">
        <v>191</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444</v>
      </c>
      <c r="D19487" t="s">
        <v>1</v>
      </c>
      <c r="E19487" s="144" t="s">
        <v>191</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444</v>
      </c>
      <c r="D19488" t="s">
        <v>1</v>
      </c>
      <c r="E19488" s="144" t="s">
        <v>191</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444</v>
      </c>
      <c r="D19489" t="s">
        <v>1</v>
      </c>
      <c r="E19489" s="144" t="s">
        <v>191</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444</v>
      </c>
      <c r="D19490" t="s">
        <v>1</v>
      </c>
      <c r="E19490" s="144" t="s">
        <v>191</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444</v>
      </c>
      <c r="D19491" t="s">
        <v>1</v>
      </c>
      <c r="E19491" s="144" t="s">
        <v>191</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444</v>
      </c>
      <c r="D19492" t="s">
        <v>1</v>
      </c>
      <c r="E19492" s="144" t="s">
        <v>191</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445</v>
      </c>
      <c r="D19493" t="s">
        <v>488</v>
      </c>
      <c r="E19493" s="144" t="s">
        <v>193</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445</v>
      </c>
      <c r="D19494" t="s">
        <v>488</v>
      </c>
      <c r="E19494" s="144" t="s">
        <v>193</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445</v>
      </c>
      <c r="D19495" t="s">
        <v>488</v>
      </c>
      <c r="E19495" s="144" t="s">
        <v>193</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445</v>
      </c>
      <c r="D19496" t="s">
        <v>488</v>
      </c>
      <c r="E19496" s="144" t="s">
        <v>193</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445</v>
      </c>
      <c r="D19497" t="s">
        <v>488</v>
      </c>
      <c r="E19497" s="144" t="s">
        <v>193</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445</v>
      </c>
      <c r="D19498" t="s">
        <v>488</v>
      </c>
      <c r="E19498" s="144" t="s">
        <v>193</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445</v>
      </c>
      <c r="D19499" t="s">
        <v>488</v>
      </c>
      <c r="E19499" s="144" t="s">
        <v>193</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445</v>
      </c>
      <c r="D19500" t="s">
        <v>488</v>
      </c>
      <c r="E19500" s="144" t="s">
        <v>193</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445</v>
      </c>
      <c r="D19501" t="s">
        <v>488</v>
      </c>
      <c r="E19501" s="144" t="s">
        <v>193</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445</v>
      </c>
      <c r="D19502" t="s">
        <v>488</v>
      </c>
      <c r="E19502" s="144" t="s">
        <v>193</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445</v>
      </c>
      <c r="D19503" t="s">
        <v>488</v>
      </c>
      <c r="E19503" s="144" t="s">
        <v>193</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445</v>
      </c>
      <c r="D19504" t="s">
        <v>488</v>
      </c>
      <c r="E19504" s="144" t="s">
        <v>193</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445</v>
      </c>
      <c r="D19505" t="s">
        <v>488</v>
      </c>
      <c r="E19505" s="144" t="s">
        <v>193</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445</v>
      </c>
      <c r="D19506" t="s">
        <v>488</v>
      </c>
      <c r="E19506" s="144" t="s">
        <v>193</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445</v>
      </c>
      <c r="D19507" t="s">
        <v>488</v>
      </c>
      <c r="E19507" s="144" t="s">
        <v>193</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445</v>
      </c>
      <c r="D19508" t="s">
        <v>488</v>
      </c>
      <c r="E19508" s="144" t="s">
        <v>193</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445</v>
      </c>
      <c r="D19509" t="s">
        <v>488</v>
      </c>
      <c r="E19509" s="144" t="s">
        <v>193</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445</v>
      </c>
      <c r="D19510" t="s">
        <v>488</v>
      </c>
      <c r="E19510" s="144" t="s">
        <v>192</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445</v>
      </c>
      <c r="D19511" t="s">
        <v>488</v>
      </c>
      <c r="E19511" s="144" t="s">
        <v>192</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445</v>
      </c>
      <c r="D19512" t="s">
        <v>488</v>
      </c>
      <c r="E19512" s="144" t="s">
        <v>192</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445</v>
      </c>
      <c r="D19513" t="s">
        <v>488</v>
      </c>
      <c r="E19513" s="144" t="s">
        <v>192</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445</v>
      </c>
      <c r="D19514" t="s">
        <v>488</v>
      </c>
      <c r="E19514" s="144" t="s">
        <v>192</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445</v>
      </c>
      <c r="D19515" t="s">
        <v>488</v>
      </c>
      <c r="E19515" s="144" t="s">
        <v>192</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445</v>
      </c>
      <c r="D19516" t="s">
        <v>488</v>
      </c>
      <c r="E19516" s="144" t="s">
        <v>192</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445</v>
      </c>
      <c r="D19517" t="s">
        <v>488</v>
      </c>
      <c r="E19517" s="144" t="s">
        <v>192</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445</v>
      </c>
      <c r="D19518" t="s">
        <v>488</v>
      </c>
      <c r="E19518" s="144" t="s">
        <v>192</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445</v>
      </c>
      <c r="D19519" t="s">
        <v>488</v>
      </c>
      <c r="E19519" s="144" t="s">
        <v>192</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445</v>
      </c>
      <c r="D19520" t="s">
        <v>488</v>
      </c>
      <c r="E19520" s="144" t="s">
        <v>192</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445</v>
      </c>
      <c r="D19521" t="s">
        <v>488</v>
      </c>
      <c r="E19521" s="144" t="s">
        <v>192</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445</v>
      </c>
      <c r="D19522" t="s">
        <v>488</v>
      </c>
      <c r="E19522" s="144" t="s">
        <v>192</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445</v>
      </c>
      <c r="D19523" t="s">
        <v>488</v>
      </c>
      <c r="E19523" s="144" t="s">
        <v>192</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445</v>
      </c>
      <c r="D19524" t="s">
        <v>488</v>
      </c>
      <c r="E19524" s="144" t="s">
        <v>192</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445</v>
      </c>
      <c r="D19525" t="s">
        <v>488</v>
      </c>
      <c r="E19525" s="144" t="s">
        <v>192</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445</v>
      </c>
      <c r="D19526" t="s">
        <v>488</v>
      </c>
      <c r="E19526" s="144" t="s">
        <v>192</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445</v>
      </c>
      <c r="D19527" t="s">
        <v>488</v>
      </c>
      <c r="E19527" s="144" t="s">
        <v>191</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445</v>
      </c>
      <c r="D19528" t="s">
        <v>488</v>
      </c>
      <c r="E19528" s="144" t="s">
        <v>191</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445</v>
      </c>
      <c r="D19529" t="s">
        <v>488</v>
      </c>
      <c r="E19529" s="144" t="s">
        <v>191</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445</v>
      </c>
      <c r="D19530" t="s">
        <v>488</v>
      </c>
      <c r="E19530" s="144" t="s">
        <v>191</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445</v>
      </c>
      <c r="D19531" t="s">
        <v>488</v>
      </c>
      <c r="E19531" s="144" t="s">
        <v>191</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445</v>
      </c>
      <c r="D19532" t="s">
        <v>488</v>
      </c>
      <c r="E19532" s="144" t="s">
        <v>191</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445</v>
      </c>
      <c r="D19533" t="s">
        <v>488</v>
      </c>
      <c r="E19533" s="144" t="s">
        <v>191</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445</v>
      </c>
      <c r="D19534" t="s">
        <v>488</v>
      </c>
      <c r="E19534" s="144" t="s">
        <v>191</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445</v>
      </c>
      <c r="D19535" t="s">
        <v>488</v>
      </c>
      <c r="E19535" s="144" t="s">
        <v>191</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445</v>
      </c>
      <c r="D19536" t="s">
        <v>488</v>
      </c>
      <c r="E19536" s="144" t="s">
        <v>191</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445</v>
      </c>
      <c r="D19537" t="s">
        <v>488</v>
      </c>
      <c r="E19537" s="144" t="s">
        <v>191</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445</v>
      </c>
      <c r="D19538" t="s">
        <v>488</v>
      </c>
      <c r="E19538" s="144" t="s">
        <v>191</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445</v>
      </c>
      <c r="D19539" t="s">
        <v>488</v>
      </c>
      <c r="E19539" s="144" t="s">
        <v>191</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445</v>
      </c>
      <c r="D19540" t="s">
        <v>488</v>
      </c>
      <c r="E19540" s="144" t="s">
        <v>191</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445</v>
      </c>
      <c r="D19541" t="s">
        <v>488</v>
      </c>
      <c r="E19541" s="144" t="s">
        <v>191</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445</v>
      </c>
      <c r="D19542" t="s">
        <v>488</v>
      </c>
      <c r="E19542" s="144" t="s">
        <v>191</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445</v>
      </c>
      <c r="D19543" t="s">
        <v>488</v>
      </c>
      <c r="E19543" s="144" t="s">
        <v>191</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445</v>
      </c>
      <c r="D19544" t="s">
        <v>1</v>
      </c>
      <c r="E19544" s="144" t="s">
        <v>193</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445</v>
      </c>
      <c r="D19545" t="s">
        <v>1</v>
      </c>
      <c r="E19545" s="144" t="s">
        <v>193</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445</v>
      </c>
      <c r="D19546" t="s">
        <v>1</v>
      </c>
      <c r="E19546" s="144" t="s">
        <v>193</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445</v>
      </c>
      <c r="D19547" t="s">
        <v>1</v>
      </c>
      <c r="E19547" s="144" t="s">
        <v>193</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445</v>
      </c>
      <c r="D19548" t="s">
        <v>1</v>
      </c>
      <c r="E19548" s="144" t="s">
        <v>193</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445</v>
      </c>
      <c r="D19549" t="s">
        <v>1</v>
      </c>
      <c r="E19549" s="144" t="s">
        <v>193</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445</v>
      </c>
      <c r="D19550" t="s">
        <v>1</v>
      </c>
      <c r="E19550" s="144" t="s">
        <v>193</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445</v>
      </c>
      <c r="D19551" t="s">
        <v>1</v>
      </c>
      <c r="E19551" s="144" t="s">
        <v>193</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445</v>
      </c>
      <c r="D19552" t="s">
        <v>1</v>
      </c>
      <c r="E19552" s="144" t="s">
        <v>193</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445</v>
      </c>
      <c r="D19553" t="s">
        <v>1</v>
      </c>
      <c r="E19553" s="144" t="s">
        <v>193</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445</v>
      </c>
      <c r="D19554" t="s">
        <v>1</v>
      </c>
      <c r="E19554" s="144" t="s">
        <v>193</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445</v>
      </c>
      <c r="D19555" t="s">
        <v>1</v>
      </c>
      <c r="E19555" s="144" t="s">
        <v>193</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445</v>
      </c>
      <c r="D19556" t="s">
        <v>1</v>
      </c>
      <c r="E19556" s="144" t="s">
        <v>193</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445</v>
      </c>
      <c r="D19557" t="s">
        <v>1</v>
      </c>
      <c r="E19557" s="144" t="s">
        <v>193</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445</v>
      </c>
      <c r="D19558" t="s">
        <v>1</v>
      </c>
      <c r="E19558" s="144" t="s">
        <v>193</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445</v>
      </c>
      <c r="D19559" t="s">
        <v>1</v>
      </c>
      <c r="E19559" s="144" t="s">
        <v>193</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445</v>
      </c>
      <c r="D19560" t="s">
        <v>1</v>
      </c>
      <c r="E19560" s="144" t="s">
        <v>193</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445</v>
      </c>
      <c r="D19561" t="s">
        <v>1</v>
      </c>
      <c r="E19561" s="144" t="s">
        <v>192</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445</v>
      </c>
      <c r="D19562" t="s">
        <v>1</v>
      </c>
      <c r="E19562" s="144" t="s">
        <v>192</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445</v>
      </c>
      <c r="D19563" t="s">
        <v>1</v>
      </c>
      <c r="E19563" s="144" t="s">
        <v>192</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445</v>
      </c>
      <c r="D19564" t="s">
        <v>1</v>
      </c>
      <c r="E19564" s="144" t="s">
        <v>192</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445</v>
      </c>
      <c r="D19565" t="s">
        <v>1</v>
      </c>
      <c r="E19565" s="144" t="s">
        <v>192</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445</v>
      </c>
      <c r="D19566" t="s">
        <v>1</v>
      </c>
      <c r="E19566" s="144" t="s">
        <v>192</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445</v>
      </c>
      <c r="D19567" t="s">
        <v>1</v>
      </c>
      <c r="E19567" s="144" t="s">
        <v>192</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445</v>
      </c>
      <c r="D19568" t="s">
        <v>1</v>
      </c>
      <c r="E19568" s="144" t="s">
        <v>192</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445</v>
      </c>
      <c r="D19569" t="s">
        <v>1</v>
      </c>
      <c r="E19569" s="144" t="s">
        <v>192</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445</v>
      </c>
      <c r="D19570" t="s">
        <v>1</v>
      </c>
      <c r="E19570" s="144" t="s">
        <v>192</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445</v>
      </c>
      <c r="D19571" t="s">
        <v>1</v>
      </c>
      <c r="E19571" s="144" t="s">
        <v>192</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445</v>
      </c>
      <c r="D19572" t="s">
        <v>1</v>
      </c>
      <c r="E19572" s="144" t="s">
        <v>192</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445</v>
      </c>
      <c r="D19573" t="s">
        <v>1</v>
      </c>
      <c r="E19573" s="144" t="s">
        <v>192</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445</v>
      </c>
      <c r="D19574" t="s">
        <v>1</v>
      </c>
      <c r="E19574" s="144" t="s">
        <v>192</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445</v>
      </c>
      <c r="D19575" t="s">
        <v>1</v>
      </c>
      <c r="E19575" s="144" t="s">
        <v>192</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445</v>
      </c>
      <c r="D19576" t="s">
        <v>1</v>
      </c>
      <c r="E19576" s="144" t="s">
        <v>192</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445</v>
      </c>
      <c r="D19577" t="s">
        <v>1</v>
      </c>
      <c r="E19577" s="144" t="s">
        <v>192</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445</v>
      </c>
      <c r="D19578" t="s">
        <v>1</v>
      </c>
      <c r="E19578" s="144" t="s">
        <v>191</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445</v>
      </c>
      <c r="D19579" t="s">
        <v>1</v>
      </c>
      <c r="E19579" s="144" t="s">
        <v>191</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445</v>
      </c>
      <c r="D19580" t="s">
        <v>1</v>
      </c>
      <c r="E19580" s="144" t="s">
        <v>191</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445</v>
      </c>
      <c r="D19581" t="s">
        <v>1</v>
      </c>
      <c r="E19581" s="144" t="s">
        <v>191</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445</v>
      </c>
      <c r="D19582" t="s">
        <v>1</v>
      </c>
      <c r="E19582" s="144" t="s">
        <v>191</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445</v>
      </c>
      <c r="D19583" t="s">
        <v>1</v>
      </c>
      <c r="E19583" s="144" t="s">
        <v>191</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445</v>
      </c>
      <c r="D19584" t="s">
        <v>1</v>
      </c>
      <c r="E19584" s="144" t="s">
        <v>191</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445</v>
      </c>
      <c r="D19585" t="s">
        <v>1</v>
      </c>
      <c r="E19585" s="144" t="s">
        <v>191</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445</v>
      </c>
      <c r="D19586" t="s">
        <v>1</v>
      </c>
      <c r="E19586" s="144" t="s">
        <v>191</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445</v>
      </c>
      <c r="D19587" t="s">
        <v>1</v>
      </c>
      <c r="E19587" s="144" t="s">
        <v>191</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445</v>
      </c>
      <c r="D19588" t="s">
        <v>1</v>
      </c>
      <c r="E19588" s="144" t="s">
        <v>191</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445</v>
      </c>
      <c r="D19589" t="s">
        <v>1</v>
      </c>
      <c r="E19589" s="144" t="s">
        <v>191</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445</v>
      </c>
      <c r="D19590" t="s">
        <v>1</v>
      </c>
      <c r="E19590" s="144" t="s">
        <v>191</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445</v>
      </c>
      <c r="D19591" t="s">
        <v>1</v>
      </c>
      <c r="E19591" s="144" t="s">
        <v>191</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445</v>
      </c>
      <c r="D19592" t="s">
        <v>1</v>
      </c>
      <c r="E19592" s="144" t="s">
        <v>191</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445</v>
      </c>
      <c r="D19593" t="s">
        <v>1</v>
      </c>
      <c r="E19593" s="144" t="s">
        <v>191</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445</v>
      </c>
      <c r="D19594" t="s">
        <v>1</v>
      </c>
      <c r="E19594" s="144" t="s">
        <v>191</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446</v>
      </c>
      <c r="D19595" t="s">
        <v>488</v>
      </c>
      <c r="E19595" s="144" t="s">
        <v>193</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446</v>
      </c>
      <c r="D19596" t="s">
        <v>488</v>
      </c>
      <c r="E19596" s="144" t="s">
        <v>193</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446</v>
      </c>
      <c r="D19597" t="s">
        <v>488</v>
      </c>
      <c r="E19597" s="144" t="s">
        <v>193</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446</v>
      </c>
      <c r="D19598" t="s">
        <v>488</v>
      </c>
      <c r="E19598" s="144" t="s">
        <v>193</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446</v>
      </c>
      <c r="D19599" t="s">
        <v>488</v>
      </c>
      <c r="E19599" s="144" t="s">
        <v>193</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446</v>
      </c>
      <c r="D19600" t="s">
        <v>488</v>
      </c>
      <c r="E19600" s="144" t="s">
        <v>193</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446</v>
      </c>
      <c r="D19601" t="s">
        <v>488</v>
      </c>
      <c r="E19601" s="144" t="s">
        <v>193</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446</v>
      </c>
      <c r="D19602" t="s">
        <v>488</v>
      </c>
      <c r="E19602" s="144" t="s">
        <v>193</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446</v>
      </c>
      <c r="D19603" t="s">
        <v>488</v>
      </c>
      <c r="E19603" s="144" t="s">
        <v>193</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446</v>
      </c>
      <c r="D19604" t="s">
        <v>488</v>
      </c>
      <c r="E19604" s="144" t="s">
        <v>193</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446</v>
      </c>
      <c r="D19605" t="s">
        <v>488</v>
      </c>
      <c r="E19605" s="144" t="s">
        <v>193</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446</v>
      </c>
      <c r="D19606" t="s">
        <v>488</v>
      </c>
      <c r="E19606" s="144" t="s">
        <v>193</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446</v>
      </c>
      <c r="D19607" t="s">
        <v>488</v>
      </c>
      <c r="E19607" s="144" t="s">
        <v>193</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446</v>
      </c>
      <c r="D19608" t="s">
        <v>488</v>
      </c>
      <c r="E19608" s="144" t="s">
        <v>193</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446</v>
      </c>
      <c r="D19609" t="s">
        <v>488</v>
      </c>
      <c r="E19609" s="144" t="s">
        <v>193</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446</v>
      </c>
      <c r="D19610" t="s">
        <v>488</v>
      </c>
      <c r="E19610" s="144" t="s">
        <v>193</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446</v>
      </c>
      <c r="D19611" t="s">
        <v>488</v>
      </c>
      <c r="E19611" s="144" t="s">
        <v>193</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446</v>
      </c>
      <c r="D19612" t="s">
        <v>488</v>
      </c>
      <c r="E19612" s="144" t="s">
        <v>192</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446</v>
      </c>
      <c r="D19613" t="s">
        <v>488</v>
      </c>
      <c r="E19613" s="144" t="s">
        <v>192</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446</v>
      </c>
      <c r="D19614" t="s">
        <v>488</v>
      </c>
      <c r="E19614" s="144" t="s">
        <v>192</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446</v>
      </c>
      <c r="D19615" t="s">
        <v>488</v>
      </c>
      <c r="E19615" s="144" t="s">
        <v>192</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446</v>
      </c>
      <c r="D19616" t="s">
        <v>488</v>
      </c>
      <c r="E19616" s="144" t="s">
        <v>192</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446</v>
      </c>
      <c r="D19617" t="s">
        <v>488</v>
      </c>
      <c r="E19617" s="144" t="s">
        <v>192</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446</v>
      </c>
      <c r="D19618" t="s">
        <v>488</v>
      </c>
      <c r="E19618" s="144" t="s">
        <v>192</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446</v>
      </c>
      <c r="D19619" t="s">
        <v>488</v>
      </c>
      <c r="E19619" s="144" t="s">
        <v>192</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446</v>
      </c>
      <c r="D19620" t="s">
        <v>488</v>
      </c>
      <c r="E19620" s="144" t="s">
        <v>192</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446</v>
      </c>
      <c r="D19621" t="s">
        <v>488</v>
      </c>
      <c r="E19621" s="144" t="s">
        <v>192</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446</v>
      </c>
      <c r="D19622" t="s">
        <v>488</v>
      </c>
      <c r="E19622" s="144" t="s">
        <v>192</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446</v>
      </c>
      <c r="D19623" t="s">
        <v>488</v>
      </c>
      <c r="E19623" s="144" t="s">
        <v>192</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446</v>
      </c>
      <c r="D19624" t="s">
        <v>488</v>
      </c>
      <c r="E19624" s="144" t="s">
        <v>192</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446</v>
      </c>
      <c r="D19625" t="s">
        <v>488</v>
      </c>
      <c r="E19625" s="144" t="s">
        <v>192</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446</v>
      </c>
      <c r="D19626" t="s">
        <v>488</v>
      </c>
      <c r="E19626" s="144" t="s">
        <v>192</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446</v>
      </c>
      <c r="D19627" t="s">
        <v>488</v>
      </c>
      <c r="E19627" s="144" t="s">
        <v>192</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446</v>
      </c>
      <c r="D19628" t="s">
        <v>488</v>
      </c>
      <c r="E19628" s="144" t="s">
        <v>192</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446</v>
      </c>
      <c r="D19629" t="s">
        <v>488</v>
      </c>
      <c r="E19629" s="144" t="s">
        <v>191</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446</v>
      </c>
      <c r="D19630" t="s">
        <v>488</v>
      </c>
      <c r="E19630" s="144" t="s">
        <v>191</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446</v>
      </c>
      <c r="D19631" t="s">
        <v>488</v>
      </c>
      <c r="E19631" s="144" t="s">
        <v>191</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446</v>
      </c>
      <c r="D19632" t="s">
        <v>488</v>
      </c>
      <c r="E19632" s="144" t="s">
        <v>191</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446</v>
      </c>
      <c r="D19633" t="s">
        <v>488</v>
      </c>
      <c r="E19633" s="144" t="s">
        <v>191</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446</v>
      </c>
      <c r="D19634" t="s">
        <v>488</v>
      </c>
      <c r="E19634" s="144" t="s">
        <v>191</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446</v>
      </c>
      <c r="D19635" t="s">
        <v>488</v>
      </c>
      <c r="E19635" s="144" t="s">
        <v>191</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446</v>
      </c>
      <c r="D19636" t="s">
        <v>488</v>
      </c>
      <c r="E19636" s="144" t="s">
        <v>191</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446</v>
      </c>
      <c r="D19637" t="s">
        <v>488</v>
      </c>
      <c r="E19637" s="144" t="s">
        <v>191</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446</v>
      </c>
      <c r="D19638" t="s">
        <v>488</v>
      </c>
      <c r="E19638" s="144" t="s">
        <v>191</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446</v>
      </c>
      <c r="D19639" t="s">
        <v>488</v>
      </c>
      <c r="E19639" s="144" t="s">
        <v>191</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446</v>
      </c>
      <c r="D19640" t="s">
        <v>488</v>
      </c>
      <c r="E19640" s="144" t="s">
        <v>191</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446</v>
      </c>
      <c r="D19641" t="s">
        <v>488</v>
      </c>
      <c r="E19641" s="144" t="s">
        <v>191</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446</v>
      </c>
      <c r="D19642" t="s">
        <v>488</v>
      </c>
      <c r="E19642" s="144" t="s">
        <v>191</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446</v>
      </c>
      <c r="D19643" t="s">
        <v>488</v>
      </c>
      <c r="E19643" s="144" t="s">
        <v>191</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446</v>
      </c>
      <c r="D19644" t="s">
        <v>488</v>
      </c>
      <c r="E19644" s="144" t="s">
        <v>191</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446</v>
      </c>
      <c r="D19645" t="s">
        <v>488</v>
      </c>
      <c r="E19645" s="144" t="s">
        <v>191</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446</v>
      </c>
      <c r="D19646" t="s">
        <v>1</v>
      </c>
      <c r="E19646" s="144" t="s">
        <v>193</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446</v>
      </c>
      <c r="D19647" t="s">
        <v>1</v>
      </c>
      <c r="E19647" s="144" t="s">
        <v>193</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446</v>
      </c>
      <c r="D19648" t="s">
        <v>1</v>
      </c>
      <c r="E19648" s="144" t="s">
        <v>193</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446</v>
      </c>
      <c r="D19649" t="s">
        <v>1</v>
      </c>
      <c r="E19649" s="144" t="s">
        <v>193</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446</v>
      </c>
      <c r="D19650" t="s">
        <v>1</v>
      </c>
      <c r="E19650" s="144" t="s">
        <v>193</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446</v>
      </c>
      <c r="D19651" t="s">
        <v>1</v>
      </c>
      <c r="E19651" s="144" t="s">
        <v>193</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446</v>
      </c>
      <c r="D19652" t="s">
        <v>1</v>
      </c>
      <c r="E19652" s="144" t="s">
        <v>193</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446</v>
      </c>
      <c r="D19653" t="s">
        <v>1</v>
      </c>
      <c r="E19653" s="144" t="s">
        <v>193</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446</v>
      </c>
      <c r="D19654" t="s">
        <v>1</v>
      </c>
      <c r="E19654" s="144" t="s">
        <v>193</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446</v>
      </c>
      <c r="D19655" t="s">
        <v>1</v>
      </c>
      <c r="E19655" s="144" t="s">
        <v>193</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446</v>
      </c>
      <c r="D19656" t="s">
        <v>1</v>
      </c>
      <c r="E19656" s="144" t="s">
        <v>193</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446</v>
      </c>
      <c r="D19657" t="s">
        <v>1</v>
      </c>
      <c r="E19657" s="144" t="s">
        <v>193</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446</v>
      </c>
      <c r="D19658" t="s">
        <v>1</v>
      </c>
      <c r="E19658" s="144" t="s">
        <v>193</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446</v>
      </c>
      <c r="D19659" t="s">
        <v>1</v>
      </c>
      <c r="E19659" s="144" t="s">
        <v>193</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446</v>
      </c>
      <c r="D19660" t="s">
        <v>1</v>
      </c>
      <c r="E19660" s="144" t="s">
        <v>193</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446</v>
      </c>
      <c r="D19661" t="s">
        <v>1</v>
      </c>
      <c r="E19661" s="144" t="s">
        <v>193</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446</v>
      </c>
      <c r="D19662" t="s">
        <v>1</v>
      </c>
      <c r="E19662" s="144" t="s">
        <v>193</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446</v>
      </c>
      <c r="D19663" t="s">
        <v>1</v>
      </c>
      <c r="E19663" s="144" t="s">
        <v>192</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446</v>
      </c>
      <c r="D19664" t="s">
        <v>1</v>
      </c>
      <c r="E19664" s="144" t="s">
        <v>192</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446</v>
      </c>
      <c r="D19665" t="s">
        <v>1</v>
      </c>
      <c r="E19665" s="144" t="s">
        <v>192</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446</v>
      </c>
      <c r="D19666" t="s">
        <v>1</v>
      </c>
      <c r="E19666" s="144" t="s">
        <v>192</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446</v>
      </c>
      <c r="D19667" t="s">
        <v>1</v>
      </c>
      <c r="E19667" s="144" t="s">
        <v>192</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446</v>
      </c>
      <c r="D19668" t="s">
        <v>1</v>
      </c>
      <c r="E19668" s="144" t="s">
        <v>192</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446</v>
      </c>
      <c r="D19669" t="s">
        <v>1</v>
      </c>
      <c r="E19669" s="144" t="s">
        <v>192</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446</v>
      </c>
      <c r="D19670" t="s">
        <v>1</v>
      </c>
      <c r="E19670" s="144" t="s">
        <v>192</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446</v>
      </c>
      <c r="D19671" t="s">
        <v>1</v>
      </c>
      <c r="E19671" s="144" t="s">
        <v>192</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446</v>
      </c>
      <c r="D19672" t="s">
        <v>1</v>
      </c>
      <c r="E19672" s="144" t="s">
        <v>192</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446</v>
      </c>
      <c r="D19673" t="s">
        <v>1</v>
      </c>
      <c r="E19673" s="144" t="s">
        <v>192</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446</v>
      </c>
      <c r="D19674" t="s">
        <v>1</v>
      </c>
      <c r="E19674" s="144" t="s">
        <v>192</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446</v>
      </c>
      <c r="D19675" t="s">
        <v>1</v>
      </c>
      <c r="E19675" s="144" t="s">
        <v>192</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446</v>
      </c>
      <c r="D19676" t="s">
        <v>1</v>
      </c>
      <c r="E19676" s="144" t="s">
        <v>192</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446</v>
      </c>
      <c r="D19677" t="s">
        <v>1</v>
      </c>
      <c r="E19677" s="144" t="s">
        <v>192</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446</v>
      </c>
      <c r="D19678" t="s">
        <v>1</v>
      </c>
      <c r="E19678" s="144" t="s">
        <v>192</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446</v>
      </c>
      <c r="D19679" t="s">
        <v>1</v>
      </c>
      <c r="E19679" s="144" t="s">
        <v>192</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446</v>
      </c>
      <c r="D19680" t="s">
        <v>1</v>
      </c>
      <c r="E19680" s="144" t="s">
        <v>191</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446</v>
      </c>
      <c r="D19681" t="s">
        <v>1</v>
      </c>
      <c r="E19681" s="144" t="s">
        <v>191</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446</v>
      </c>
      <c r="D19682" t="s">
        <v>1</v>
      </c>
      <c r="E19682" s="144" t="s">
        <v>191</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446</v>
      </c>
      <c r="D19683" t="s">
        <v>1</v>
      </c>
      <c r="E19683" s="144" t="s">
        <v>191</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446</v>
      </c>
      <c r="D19684" t="s">
        <v>1</v>
      </c>
      <c r="E19684" s="144" t="s">
        <v>191</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446</v>
      </c>
      <c r="D19685" t="s">
        <v>1</v>
      </c>
      <c r="E19685" s="144" t="s">
        <v>191</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446</v>
      </c>
      <c r="D19686" t="s">
        <v>1</v>
      </c>
      <c r="E19686" s="144" t="s">
        <v>191</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446</v>
      </c>
      <c r="D19687" t="s">
        <v>1</v>
      </c>
      <c r="E19687" s="144" t="s">
        <v>191</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446</v>
      </c>
      <c r="D19688" t="s">
        <v>1</v>
      </c>
      <c r="E19688" s="144" t="s">
        <v>191</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446</v>
      </c>
      <c r="D19689" t="s">
        <v>1</v>
      </c>
      <c r="E19689" s="144" t="s">
        <v>191</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446</v>
      </c>
      <c r="D19690" t="s">
        <v>1</v>
      </c>
      <c r="E19690" s="144" t="s">
        <v>191</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446</v>
      </c>
      <c r="D19691" t="s">
        <v>1</v>
      </c>
      <c r="E19691" s="144" t="s">
        <v>191</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446</v>
      </c>
      <c r="D19692" t="s">
        <v>1</v>
      </c>
      <c r="E19692" s="144" t="s">
        <v>191</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446</v>
      </c>
      <c r="D19693" t="s">
        <v>1</v>
      </c>
      <c r="E19693" s="144" t="s">
        <v>191</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446</v>
      </c>
      <c r="D19694" t="s">
        <v>1</v>
      </c>
      <c r="E19694" s="144" t="s">
        <v>191</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446</v>
      </c>
      <c r="D19695" t="s">
        <v>1</v>
      </c>
      <c r="E19695" s="144" t="s">
        <v>191</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446</v>
      </c>
      <c r="D19696" t="s">
        <v>1</v>
      </c>
      <c r="E19696" s="144" t="s">
        <v>191</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447</v>
      </c>
      <c r="D19697" t="s">
        <v>488</v>
      </c>
      <c r="E19697" s="144" t="s">
        <v>193</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447</v>
      </c>
      <c r="D19698" t="s">
        <v>488</v>
      </c>
      <c r="E19698" s="144" t="s">
        <v>193</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447</v>
      </c>
      <c r="D19699" t="s">
        <v>488</v>
      </c>
      <c r="E19699" s="144" t="s">
        <v>193</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447</v>
      </c>
      <c r="D19700" t="s">
        <v>488</v>
      </c>
      <c r="E19700" s="144" t="s">
        <v>193</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447</v>
      </c>
      <c r="D19701" t="s">
        <v>488</v>
      </c>
      <c r="E19701" s="144" t="s">
        <v>193</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447</v>
      </c>
      <c r="D19702" t="s">
        <v>488</v>
      </c>
      <c r="E19702" s="144" t="s">
        <v>193</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447</v>
      </c>
      <c r="D19703" t="s">
        <v>488</v>
      </c>
      <c r="E19703" s="144" t="s">
        <v>193</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447</v>
      </c>
      <c r="D19704" t="s">
        <v>488</v>
      </c>
      <c r="E19704" s="144" t="s">
        <v>193</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447</v>
      </c>
      <c r="D19705" t="s">
        <v>488</v>
      </c>
      <c r="E19705" s="144" t="s">
        <v>193</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447</v>
      </c>
      <c r="D19706" t="s">
        <v>488</v>
      </c>
      <c r="E19706" s="144" t="s">
        <v>193</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447</v>
      </c>
      <c r="D19707" t="s">
        <v>488</v>
      </c>
      <c r="E19707" s="144" t="s">
        <v>193</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447</v>
      </c>
      <c r="D19708" t="s">
        <v>488</v>
      </c>
      <c r="E19708" s="144" t="s">
        <v>193</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447</v>
      </c>
      <c r="D19709" t="s">
        <v>488</v>
      </c>
      <c r="E19709" s="144" t="s">
        <v>193</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447</v>
      </c>
      <c r="D19710" t="s">
        <v>488</v>
      </c>
      <c r="E19710" s="144" t="s">
        <v>193</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447</v>
      </c>
      <c r="D19711" t="s">
        <v>488</v>
      </c>
      <c r="E19711" s="144" t="s">
        <v>193</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447</v>
      </c>
      <c r="D19712" t="s">
        <v>488</v>
      </c>
      <c r="E19712" s="144" t="s">
        <v>193</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447</v>
      </c>
      <c r="D19713" t="s">
        <v>488</v>
      </c>
      <c r="E19713" s="144" t="s">
        <v>193</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447</v>
      </c>
      <c r="D19714" t="s">
        <v>488</v>
      </c>
      <c r="E19714" s="144" t="s">
        <v>192</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447</v>
      </c>
      <c r="D19715" t="s">
        <v>488</v>
      </c>
      <c r="E19715" s="144" t="s">
        <v>192</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447</v>
      </c>
      <c r="D19716" t="s">
        <v>488</v>
      </c>
      <c r="E19716" s="144" t="s">
        <v>192</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447</v>
      </c>
      <c r="D19717" t="s">
        <v>488</v>
      </c>
      <c r="E19717" s="144" t="s">
        <v>192</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447</v>
      </c>
      <c r="D19718" t="s">
        <v>488</v>
      </c>
      <c r="E19718" s="144" t="s">
        <v>192</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447</v>
      </c>
      <c r="D19719" t="s">
        <v>488</v>
      </c>
      <c r="E19719" s="144" t="s">
        <v>192</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447</v>
      </c>
      <c r="D19720" t="s">
        <v>488</v>
      </c>
      <c r="E19720" s="144" t="s">
        <v>192</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447</v>
      </c>
      <c r="D19721" t="s">
        <v>488</v>
      </c>
      <c r="E19721" s="144" t="s">
        <v>192</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447</v>
      </c>
      <c r="D19722" t="s">
        <v>488</v>
      </c>
      <c r="E19722" s="144" t="s">
        <v>192</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447</v>
      </c>
      <c r="D19723" t="s">
        <v>488</v>
      </c>
      <c r="E19723" s="144" t="s">
        <v>192</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447</v>
      </c>
      <c r="D19724" t="s">
        <v>488</v>
      </c>
      <c r="E19724" s="144" t="s">
        <v>192</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447</v>
      </c>
      <c r="D19725" t="s">
        <v>488</v>
      </c>
      <c r="E19725" s="144" t="s">
        <v>192</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447</v>
      </c>
      <c r="D19726" t="s">
        <v>488</v>
      </c>
      <c r="E19726" s="144" t="s">
        <v>192</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447</v>
      </c>
      <c r="D19727" t="s">
        <v>488</v>
      </c>
      <c r="E19727" s="144" t="s">
        <v>192</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447</v>
      </c>
      <c r="D19728" t="s">
        <v>488</v>
      </c>
      <c r="E19728" s="144" t="s">
        <v>192</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447</v>
      </c>
      <c r="D19729" t="s">
        <v>488</v>
      </c>
      <c r="E19729" s="144" t="s">
        <v>192</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447</v>
      </c>
      <c r="D19730" t="s">
        <v>488</v>
      </c>
      <c r="E19730" s="144" t="s">
        <v>192</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447</v>
      </c>
      <c r="D19731" t="s">
        <v>488</v>
      </c>
      <c r="E19731" s="144" t="s">
        <v>191</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447</v>
      </c>
      <c r="D19732" t="s">
        <v>488</v>
      </c>
      <c r="E19732" s="144" t="s">
        <v>191</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447</v>
      </c>
      <c r="D19733" t="s">
        <v>488</v>
      </c>
      <c r="E19733" s="144" t="s">
        <v>191</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447</v>
      </c>
      <c r="D19734" t="s">
        <v>488</v>
      </c>
      <c r="E19734" s="144" t="s">
        <v>191</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447</v>
      </c>
      <c r="D19735" t="s">
        <v>488</v>
      </c>
      <c r="E19735" s="144" t="s">
        <v>191</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447</v>
      </c>
      <c r="D19736" t="s">
        <v>488</v>
      </c>
      <c r="E19736" s="144" t="s">
        <v>191</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447</v>
      </c>
      <c r="D19737" t="s">
        <v>488</v>
      </c>
      <c r="E19737" s="144" t="s">
        <v>191</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447</v>
      </c>
      <c r="D19738" t="s">
        <v>488</v>
      </c>
      <c r="E19738" s="144" t="s">
        <v>191</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447</v>
      </c>
      <c r="D19739" t="s">
        <v>488</v>
      </c>
      <c r="E19739" s="144" t="s">
        <v>191</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447</v>
      </c>
      <c r="D19740" t="s">
        <v>488</v>
      </c>
      <c r="E19740" s="144" t="s">
        <v>191</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447</v>
      </c>
      <c r="D19741" t="s">
        <v>488</v>
      </c>
      <c r="E19741" s="144" t="s">
        <v>191</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447</v>
      </c>
      <c r="D19742" t="s">
        <v>488</v>
      </c>
      <c r="E19742" s="144" t="s">
        <v>191</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447</v>
      </c>
      <c r="D19743" t="s">
        <v>488</v>
      </c>
      <c r="E19743" s="144" t="s">
        <v>191</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447</v>
      </c>
      <c r="D19744" t="s">
        <v>488</v>
      </c>
      <c r="E19744" s="144" t="s">
        <v>191</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447</v>
      </c>
      <c r="D19745" t="s">
        <v>488</v>
      </c>
      <c r="E19745" s="144" t="s">
        <v>191</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447</v>
      </c>
      <c r="D19746" t="s">
        <v>488</v>
      </c>
      <c r="E19746" s="144" t="s">
        <v>191</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447</v>
      </c>
      <c r="D19747" t="s">
        <v>488</v>
      </c>
      <c r="E19747" s="144" t="s">
        <v>191</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447</v>
      </c>
      <c r="D19748" t="s">
        <v>1</v>
      </c>
      <c r="E19748" s="144" t="s">
        <v>193</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447</v>
      </c>
      <c r="D19749" t="s">
        <v>1</v>
      </c>
      <c r="E19749" s="144" t="s">
        <v>193</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447</v>
      </c>
      <c r="D19750" t="s">
        <v>1</v>
      </c>
      <c r="E19750" s="144" t="s">
        <v>193</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447</v>
      </c>
      <c r="D19751" t="s">
        <v>1</v>
      </c>
      <c r="E19751" s="144" t="s">
        <v>193</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447</v>
      </c>
      <c r="D19752" t="s">
        <v>1</v>
      </c>
      <c r="E19752" s="144" t="s">
        <v>193</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447</v>
      </c>
      <c r="D19753" t="s">
        <v>1</v>
      </c>
      <c r="E19753" s="144" t="s">
        <v>193</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447</v>
      </c>
      <c r="D19754" t="s">
        <v>1</v>
      </c>
      <c r="E19754" s="144" t="s">
        <v>193</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447</v>
      </c>
      <c r="D19755" t="s">
        <v>1</v>
      </c>
      <c r="E19755" s="144" t="s">
        <v>193</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447</v>
      </c>
      <c r="D19756" t="s">
        <v>1</v>
      </c>
      <c r="E19756" s="144" t="s">
        <v>193</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447</v>
      </c>
      <c r="D19757" t="s">
        <v>1</v>
      </c>
      <c r="E19757" s="144" t="s">
        <v>193</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447</v>
      </c>
      <c r="D19758" t="s">
        <v>1</v>
      </c>
      <c r="E19758" s="144" t="s">
        <v>193</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447</v>
      </c>
      <c r="D19759" t="s">
        <v>1</v>
      </c>
      <c r="E19759" s="144" t="s">
        <v>193</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447</v>
      </c>
      <c r="D19760" t="s">
        <v>1</v>
      </c>
      <c r="E19760" s="144" t="s">
        <v>193</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447</v>
      </c>
      <c r="D19761" t="s">
        <v>1</v>
      </c>
      <c r="E19761" s="144" t="s">
        <v>193</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447</v>
      </c>
      <c r="D19762" t="s">
        <v>1</v>
      </c>
      <c r="E19762" s="144" t="s">
        <v>193</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447</v>
      </c>
      <c r="D19763" t="s">
        <v>1</v>
      </c>
      <c r="E19763" s="144" t="s">
        <v>193</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447</v>
      </c>
      <c r="D19764" t="s">
        <v>1</v>
      </c>
      <c r="E19764" s="144" t="s">
        <v>193</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447</v>
      </c>
      <c r="D19765" t="s">
        <v>1</v>
      </c>
      <c r="E19765" s="144" t="s">
        <v>192</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447</v>
      </c>
      <c r="D19766" t="s">
        <v>1</v>
      </c>
      <c r="E19766" s="144" t="s">
        <v>192</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447</v>
      </c>
      <c r="D19767" t="s">
        <v>1</v>
      </c>
      <c r="E19767" s="144" t="s">
        <v>192</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447</v>
      </c>
      <c r="D19768" t="s">
        <v>1</v>
      </c>
      <c r="E19768" s="144" t="s">
        <v>192</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447</v>
      </c>
      <c r="D19769" t="s">
        <v>1</v>
      </c>
      <c r="E19769" s="144" t="s">
        <v>192</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447</v>
      </c>
      <c r="D19770" t="s">
        <v>1</v>
      </c>
      <c r="E19770" s="144" t="s">
        <v>192</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447</v>
      </c>
      <c r="D19771" t="s">
        <v>1</v>
      </c>
      <c r="E19771" s="144" t="s">
        <v>192</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447</v>
      </c>
      <c r="D19772" t="s">
        <v>1</v>
      </c>
      <c r="E19772" s="144" t="s">
        <v>192</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447</v>
      </c>
      <c r="D19773" t="s">
        <v>1</v>
      </c>
      <c r="E19773" s="144" t="s">
        <v>192</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447</v>
      </c>
      <c r="D19774" t="s">
        <v>1</v>
      </c>
      <c r="E19774" s="144" t="s">
        <v>192</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447</v>
      </c>
      <c r="D19775" t="s">
        <v>1</v>
      </c>
      <c r="E19775" s="144" t="s">
        <v>192</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447</v>
      </c>
      <c r="D19776" t="s">
        <v>1</v>
      </c>
      <c r="E19776" s="144" t="s">
        <v>192</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447</v>
      </c>
      <c r="D19777" t="s">
        <v>1</v>
      </c>
      <c r="E19777" s="144" t="s">
        <v>192</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447</v>
      </c>
      <c r="D19778" t="s">
        <v>1</v>
      </c>
      <c r="E19778" s="144" t="s">
        <v>192</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447</v>
      </c>
      <c r="D19779" t="s">
        <v>1</v>
      </c>
      <c r="E19779" s="144" t="s">
        <v>192</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447</v>
      </c>
      <c r="D19780" t="s">
        <v>1</v>
      </c>
      <c r="E19780" s="144" t="s">
        <v>192</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447</v>
      </c>
      <c r="D19781" t="s">
        <v>1</v>
      </c>
      <c r="E19781" s="144" t="s">
        <v>192</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447</v>
      </c>
      <c r="D19782" t="s">
        <v>1</v>
      </c>
      <c r="E19782" s="144" t="s">
        <v>191</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447</v>
      </c>
      <c r="D19783" t="s">
        <v>1</v>
      </c>
      <c r="E19783" s="144" t="s">
        <v>191</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447</v>
      </c>
      <c r="D19784" t="s">
        <v>1</v>
      </c>
      <c r="E19784" s="144" t="s">
        <v>191</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447</v>
      </c>
      <c r="D19785" t="s">
        <v>1</v>
      </c>
      <c r="E19785" s="144" t="s">
        <v>191</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447</v>
      </c>
      <c r="D19786" t="s">
        <v>1</v>
      </c>
      <c r="E19786" s="144" t="s">
        <v>191</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447</v>
      </c>
      <c r="D19787" t="s">
        <v>1</v>
      </c>
      <c r="E19787" s="144" t="s">
        <v>191</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447</v>
      </c>
      <c r="D19788" t="s">
        <v>1</v>
      </c>
      <c r="E19788" s="144" t="s">
        <v>191</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447</v>
      </c>
      <c r="D19789" t="s">
        <v>1</v>
      </c>
      <c r="E19789" s="144" t="s">
        <v>191</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447</v>
      </c>
      <c r="D19790" t="s">
        <v>1</v>
      </c>
      <c r="E19790" s="144" t="s">
        <v>191</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447</v>
      </c>
      <c r="D19791" t="s">
        <v>1</v>
      </c>
      <c r="E19791" s="144" t="s">
        <v>191</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447</v>
      </c>
      <c r="D19792" t="s">
        <v>1</v>
      </c>
      <c r="E19792" s="144" t="s">
        <v>191</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447</v>
      </c>
      <c r="D19793" t="s">
        <v>1</v>
      </c>
      <c r="E19793" s="144" t="s">
        <v>191</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447</v>
      </c>
      <c r="D19794" t="s">
        <v>1</v>
      </c>
      <c r="E19794" s="144" t="s">
        <v>191</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447</v>
      </c>
      <c r="D19795" t="s">
        <v>1</v>
      </c>
      <c r="E19795" s="144" t="s">
        <v>191</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447</v>
      </c>
      <c r="D19796" t="s">
        <v>1</v>
      </c>
      <c r="E19796" s="144" t="s">
        <v>191</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447</v>
      </c>
      <c r="D19797" t="s">
        <v>1</v>
      </c>
      <c r="E19797" s="144" t="s">
        <v>191</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447</v>
      </c>
      <c r="D19798" t="s">
        <v>1</v>
      </c>
      <c r="E19798" s="144" t="s">
        <v>191</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448</v>
      </c>
      <c r="D19799" t="s">
        <v>488</v>
      </c>
      <c r="E19799" s="144" t="s">
        <v>193</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448</v>
      </c>
      <c r="D19800" t="s">
        <v>488</v>
      </c>
      <c r="E19800" s="144" t="s">
        <v>193</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448</v>
      </c>
      <c r="D19801" t="s">
        <v>488</v>
      </c>
      <c r="E19801" s="144" t="s">
        <v>193</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448</v>
      </c>
      <c r="D19802" t="s">
        <v>488</v>
      </c>
      <c r="E19802" s="144" t="s">
        <v>193</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448</v>
      </c>
      <c r="D19803" t="s">
        <v>488</v>
      </c>
      <c r="E19803" s="144" t="s">
        <v>193</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448</v>
      </c>
      <c r="D19804" t="s">
        <v>488</v>
      </c>
      <c r="E19804" s="144" t="s">
        <v>193</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448</v>
      </c>
      <c r="D19805" t="s">
        <v>488</v>
      </c>
      <c r="E19805" s="144" t="s">
        <v>193</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448</v>
      </c>
      <c r="D19806" t="s">
        <v>488</v>
      </c>
      <c r="E19806" s="144" t="s">
        <v>193</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448</v>
      </c>
      <c r="D19807" t="s">
        <v>488</v>
      </c>
      <c r="E19807" s="144" t="s">
        <v>193</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448</v>
      </c>
      <c r="D19808" t="s">
        <v>488</v>
      </c>
      <c r="E19808" s="144" t="s">
        <v>193</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448</v>
      </c>
      <c r="D19809" t="s">
        <v>488</v>
      </c>
      <c r="E19809" s="144" t="s">
        <v>193</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448</v>
      </c>
      <c r="D19810" t="s">
        <v>488</v>
      </c>
      <c r="E19810" s="144" t="s">
        <v>193</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448</v>
      </c>
      <c r="D19811" t="s">
        <v>488</v>
      </c>
      <c r="E19811" s="144" t="s">
        <v>193</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448</v>
      </c>
      <c r="D19812" t="s">
        <v>488</v>
      </c>
      <c r="E19812" s="144" t="s">
        <v>193</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448</v>
      </c>
      <c r="D19813" t="s">
        <v>488</v>
      </c>
      <c r="E19813" s="144" t="s">
        <v>193</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448</v>
      </c>
      <c r="D19814" t="s">
        <v>488</v>
      </c>
      <c r="E19814" s="144" t="s">
        <v>193</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448</v>
      </c>
      <c r="D19815" t="s">
        <v>488</v>
      </c>
      <c r="E19815" s="144" t="s">
        <v>193</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448</v>
      </c>
      <c r="D19816" t="s">
        <v>488</v>
      </c>
      <c r="E19816" s="144" t="s">
        <v>192</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448</v>
      </c>
      <c r="D19817" t="s">
        <v>488</v>
      </c>
      <c r="E19817" s="144" t="s">
        <v>192</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448</v>
      </c>
      <c r="D19818" t="s">
        <v>488</v>
      </c>
      <c r="E19818" s="144" t="s">
        <v>192</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448</v>
      </c>
      <c r="D19819" t="s">
        <v>488</v>
      </c>
      <c r="E19819" s="144" t="s">
        <v>192</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448</v>
      </c>
      <c r="D19820" t="s">
        <v>488</v>
      </c>
      <c r="E19820" s="144" t="s">
        <v>192</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448</v>
      </c>
      <c r="D19821" t="s">
        <v>488</v>
      </c>
      <c r="E19821" s="144" t="s">
        <v>192</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448</v>
      </c>
      <c r="D19822" t="s">
        <v>488</v>
      </c>
      <c r="E19822" s="144" t="s">
        <v>192</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448</v>
      </c>
      <c r="D19823" t="s">
        <v>488</v>
      </c>
      <c r="E19823" s="144" t="s">
        <v>192</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448</v>
      </c>
      <c r="D19824" t="s">
        <v>488</v>
      </c>
      <c r="E19824" s="144" t="s">
        <v>192</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448</v>
      </c>
      <c r="D19825" t="s">
        <v>488</v>
      </c>
      <c r="E19825" s="144" t="s">
        <v>192</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448</v>
      </c>
      <c r="D19826" t="s">
        <v>488</v>
      </c>
      <c r="E19826" s="144" t="s">
        <v>192</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448</v>
      </c>
      <c r="D19827" t="s">
        <v>488</v>
      </c>
      <c r="E19827" s="144" t="s">
        <v>192</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448</v>
      </c>
      <c r="D19828" t="s">
        <v>488</v>
      </c>
      <c r="E19828" s="144" t="s">
        <v>192</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448</v>
      </c>
      <c r="D19829" t="s">
        <v>488</v>
      </c>
      <c r="E19829" s="144" t="s">
        <v>192</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448</v>
      </c>
      <c r="D19830" t="s">
        <v>488</v>
      </c>
      <c r="E19830" s="144" t="s">
        <v>192</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448</v>
      </c>
      <c r="D19831" t="s">
        <v>488</v>
      </c>
      <c r="E19831" s="144" t="s">
        <v>192</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448</v>
      </c>
      <c r="D19832" t="s">
        <v>488</v>
      </c>
      <c r="E19832" s="144" t="s">
        <v>192</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448</v>
      </c>
      <c r="D19833" t="s">
        <v>488</v>
      </c>
      <c r="E19833" s="144" t="s">
        <v>191</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448</v>
      </c>
      <c r="D19834" t="s">
        <v>488</v>
      </c>
      <c r="E19834" s="144" t="s">
        <v>191</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448</v>
      </c>
      <c r="D19835" t="s">
        <v>488</v>
      </c>
      <c r="E19835" s="144" t="s">
        <v>191</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448</v>
      </c>
      <c r="D19836" t="s">
        <v>488</v>
      </c>
      <c r="E19836" s="144" t="s">
        <v>191</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448</v>
      </c>
      <c r="D19837" t="s">
        <v>488</v>
      </c>
      <c r="E19837" s="144" t="s">
        <v>191</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448</v>
      </c>
      <c r="D19838" t="s">
        <v>488</v>
      </c>
      <c r="E19838" s="144" t="s">
        <v>191</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448</v>
      </c>
      <c r="D19839" t="s">
        <v>488</v>
      </c>
      <c r="E19839" s="144" t="s">
        <v>191</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448</v>
      </c>
      <c r="D19840" t="s">
        <v>488</v>
      </c>
      <c r="E19840" s="144" t="s">
        <v>191</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448</v>
      </c>
      <c r="D19841" t="s">
        <v>488</v>
      </c>
      <c r="E19841" s="144" t="s">
        <v>191</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448</v>
      </c>
      <c r="D19842" t="s">
        <v>488</v>
      </c>
      <c r="E19842" s="144" t="s">
        <v>191</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448</v>
      </c>
      <c r="D19843" t="s">
        <v>488</v>
      </c>
      <c r="E19843" s="144" t="s">
        <v>191</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448</v>
      </c>
      <c r="D19844" t="s">
        <v>488</v>
      </c>
      <c r="E19844" s="144" t="s">
        <v>191</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448</v>
      </c>
      <c r="D19845" t="s">
        <v>488</v>
      </c>
      <c r="E19845" s="144" t="s">
        <v>191</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448</v>
      </c>
      <c r="D19846" t="s">
        <v>488</v>
      </c>
      <c r="E19846" s="144" t="s">
        <v>191</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448</v>
      </c>
      <c r="D19847" t="s">
        <v>488</v>
      </c>
      <c r="E19847" s="144" t="s">
        <v>191</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448</v>
      </c>
      <c r="D19848" t="s">
        <v>488</v>
      </c>
      <c r="E19848" s="144" t="s">
        <v>191</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448</v>
      </c>
      <c r="D19849" t="s">
        <v>488</v>
      </c>
      <c r="E19849" s="144" t="s">
        <v>191</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448</v>
      </c>
      <c r="D19850" t="s">
        <v>1</v>
      </c>
      <c r="E19850" s="144" t="s">
        <v>193</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448</v>
      </c>
      <c r="D19851" t="s">
        <v>1</v>
      </c>
      <c r="E19851" s="144" t="s">
        <v>193</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448</v>
      </c>
      <c r="D19852" t="s">
        <v>1</v>
      </c>
      <c r="E19852" s="144" t="s">
        <v>193</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448</v>
      </c>
      <c r="D19853" t="s">
        <v>1</v>
      </c>
      <c r="E19853" s="144" t="s">
        <v>193</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448</v>
      </c>
      <c r="D19854" t="s">
        <v>1</v>
      </c>
      <c r="E19854" s="144" t="s">
        <v>193</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448</v>
      </c>
      <c r="D19855" t="s">
        <v>1</v>
      </c>
      <c r="E19855" s="144" t="s">
        <v>193</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448</v>
      </c>
      <c r="D19856" t="s">
        <v>1</v>
      </c>
      <c r="E19856" s="144" t="s">
        <v>193</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448</v>
      </c>
      <c r="D19857" t="s">
        <v>1</v>
      </c>
      <c r="E19857" s="144" t="s">
        <v>193</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448</v>
      </c>
      <c r="D19858" t="s">
        <v>1</v>
      </c>
      <c r="E19858" s="144" t="s">
        <v>193</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448</v>
      </c>
      <c r="D19859" t="s">
        <v>1</v>
      </c>
      <c r="E19859" s="144" t="s">
        <v>193</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448</v>
      </c>
      <c r="D19860" t="s">
        <v>1</v>
      </c>
      <c r="E19860" s="144" t="s">
        <v>193</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448</v>
      </c>
      <c r="D19861" t="s">
        <v>1</v>
      </c>
      <c r="E19861" s="144" t="s">
        <v>193</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448</v>
      </c>
      <c r="D19862" t="s">
        <v>1</v>
      </c>
      <c r="E19862" s="144" t="s">
        <v>193</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448</v>
      </c>
      <c r="D19863" t="s">
        <v>1</v>
      </c>
      <c r="E19863" s="144" t="s">
        <v>193</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448</v>
      </c>
      <c r="D19864" t="s">
        <v>1</v>
      </c>
      <c r="E19864" s="144" t="s">
        <v>193</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448</v>
      </c>
      <c r="D19865" t="s">
        <v>1</v>
      </c>
      <c r="E19865" s="144" t="s">
        <v>193</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448</v>
      </c>
      <c r="D19866" t="s">
        <v>1</v>
      </c>
      <c r="E19866" s="144" t="s">
        <v>193</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448</v>
      </c>
      <c r="D19867" t="s">
        <v>1</v>
      </c>
      <c r="E19867" s="144" t="s">
        <v>192</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448</v>
      </c>
      <c r="D19868" t="s">
        <v>1</v>
      </c>
      <c r="E19868" s="144" t="s">
        <v>192</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448</v>
      </c>
      <c r="D19869" t="s">
        <v>1</v>
      </c>
      <c r="E19869" s="144" t="s">
        <v>192</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448</v>
      </c>
      <c r="D19870" t="s">
        <v>1</v>
      </c>
      <c r="E19870" s="144" t="s">
        <v>192</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448</v>
      </c>
      <c r="D19871" t="s">
        <v>1</v>
      </c>
      <c r="E19871" s="144" t="s">
        <v>192</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448</v>
      </c>
      <c r="D19872" t="s">
        <v>1</v>
      </c>
      <c r="E19872" s="144" t="s">
        <v>192</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448</v>
      </c>
      <c r="D19873" t="s">
        <v>1</v>
      </c>
      <c r="E19873" s="144" t="s">
        <v>192</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448</v>
      </c>
      <c r="D19874" t="s">
        <v>1</v>
      </c>
      <c r="E19874" s="144" t="s">
        <v>192</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448</v>
      </c>
      <c r="D19875" t="s">
        <v>1</v>
      </c>
      <c r="E19875" s="144" t="s">
        <v>192</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448</v>
      </c>
      <c r="D19876" t="s">
        <v>1</v>
      </c>
      <c r="E19876" s="144" t="s">
        <v>192</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448</v>
      </c>
      <c r="D19877" t="s">
        <v>1</v>
      </c>
      <c r="E19877" s="144" t="s">
        <v>192</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448</v>
      </c>
      <c r="D19878" t="s">
        <v>1</v>
      </c>
      <c r="E19878" s="144" t="s">
        <v>192</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448</v>
      </c>
      <c r="D19879" t="s">
        <v>1</v>
      </c>
      <c r="E19879" s="144" t="s">
        <v>192</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448</v>
      </c>
      <c r="D19880" t="s">
        <v>1</v>
      </c>
      <c r="E19880" s="144" t="s">
        <v>192</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448</v>
      </c>
      <c r="D19881" t="s">
        <v>1</v>
      </c>
      <c r="E19881" s="144" t="s">
        <v>192</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448</v>
      </c>
      <c r="D19882" t="s">
        <v>1</v>
      </c>
      <c r="E19882" s="144" t="s">
        <v>192</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448</v>
      </c>
      <c r="D19883" t="s">
        <v>1</v>
      </c>
      <c r="E19883" s="144" t="s">
        <v>192</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448</v>
      </c>
      <c r="D19884" t="s">
        <v>1</v>
      </c>
      <c r="E19884" s="144" t="s">
        <v>191</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448</v>
      </c>
      <c r="D19885" t="s">
        <v>1</v>
      </c>
      <c r="E19885" s="144" t="s">
        <v>191</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448</v>
      </c>
      <c r="D19886" t="s">
        <v>1</v>
      </c>
      <c r="E19886" s="144" t="s">
        <v>191</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448</v>
      </c>
      <c r="D19887" t="s">
        <v>1</v>
      </c>
      <c r="E19887" s="144" t="s">
        <v>191</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448</v>
      </c>
      <c r="D19888" t="s">
        <v>1</v>
      </c>
      <c r="E19888" s="144" t="s">
        <v>191</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448</v>
      </c>
      <c r="D19889" t="s">
        <v>1</v>
      </c>
      <c r="E19889" s="144" t="s">
        <v>191</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448</v>
      </c>
      <c r="D19890" t="s">
        <v>1</v>
      </c>
      <c r="E19890" s="144" t="s">
        <v>191</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448</v>
      </c>
      <c r="D19891" t="s">
        <v>1</v>
      </c>
      <c r="E19891" s="144" t="s">
        <v>191</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448</v>
      </c>
      <c r="D19892" t="s">
        <v>1</v>
      </c>
      <c r="E19892" s="144" t="s">
        <v>191</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448</v>
      </c>
      <c r="D19893" t="s">
        <v>1</v>
      </c>
      <c r="E19893" s="144" t="s">
        <v>191</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448</v>
      </c>
      <c r="D19894" t="s">
        <v>1</v>
      </c>
      <c r="E19894" s="144" t="s">
        <v>191</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448</v>
      </c>
      <c r="D19895" t="s">
        <v>1</v>
      </c>
      <c r="E19895" s="144" t="s">
        <v>191</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448</v>
      </c>
      <c r="D19896" t="s">
        <v>1</v>
      </c>
      <c r="E19896" s="144" t="s">
        <v>191</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448</v>
      </c>
      <c r="D19897" t="s">
        <v>1</v>
      </c>
      <c r="E19897" s="144" t="s">
        <v>191</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448</v>
      </c>
      <c r="D19898" t="s">
        <v>1</v>
      </c>
      <c r="E19898" s="144" t="s">
        <v>191</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448</v>
      </c>
      <c r="D19899" t="s">
        <v>1</v>
      </c>
      <c r="E19899" s="144" t="s">
        <v>191</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448</v>
      </c>
      <c r="D19900" t="s">
        <v>1</v>
      </c>
      <c r="E19900" s="144" t="s">
        <v>191</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449</v>
      </c>
      <c r="D19901" t="s">
        <v>488</v>
      </c>
      <c r="E19901" s="144" t="s">
        <v>193</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449</v>
      </c>
      <c r="D19902" t="s">
        <v>488</v>
      </c>
      <c r="E19902" s="144" t="s">
        <v>193</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449</v>
      </c>
      <c r="D19903" t="s">
        <v>488</v>
      </c>
      <c r="E19903" s="144" t="s">
        <v>193</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449</v>
      </c>
      <c r="D19904" t="s">
        <v>488</v>
      </c>
      <c r="E19904" s="144" t="s">
        <v>193</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449</v>
      </c>
      <c r="D19905" t="s">
        <v>488</v>
      </c>
      <c r="E19905" s="144" t="s">
        <v>193</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449</v>
      </c>
      <c r="D19906" t="s">
        <v>488</v>
      </c>
      <c r="E19906" s="144" t="s">
        <v>193</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449</v>
      </c>
      <c r="D19907" t="s">
        <v>488</v>
      </c>
      <c r="E19907" s="144" t="s">
        <v>193</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449</v>
      </c>
      <c r="D19908" t="s">
        <v>488</v>
      </c>
      <c r="E19908" s="144" t="s">
        <v>193</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449</v>
      </c>
      <c r="D19909" t="s">
        <v>488</v>
      </c>
      <c r="E19909" s="144" t="s">
        <v>193</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449</v>
      </c>
      <c r="D19910" t="s">
        <v>488</v>
      </c>
      <c r="E19910" s="144" t="s">
        <v>193</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449</v>
      </c>
      <c r="D19911" t="s">
        <v>488</v>
      </c>
      <c r="E19911" s="144" t="s">
        <v>193</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449</v>
      </c>
      <c r="D19912" t="s">
        <v>488</v>
      </c>
      <c r="E19912" s="144" t="s">
        <v>193</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449</v>
      </c>
      <c r="D19913" t="s">
        <v>488</v>
      </c>
      <c r="E19913" s="144" t="s">
        <v>193</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449</v>
      </c>
      <c r="D19914" t="s">
        <v>488</v>
      </c>
      <c r="E19914" s="144" t="s">
        <v>193</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449</v>
      </c>
      <c r="D19915" t="s">
        <v>488</v>
      </c>
      <c r="E19915" s="144" t="s">
        <v>193</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449</v>
      </c>
      <c r="D19916" t="s">
        <v>488</v>
      </c>
      <c r="E19916" s="144" t="s">
        <v>193</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449</v>
      </c>
      <c r="D19917" t="s">
        <v>488</v>
      </c>
      <c r="E19917" s="144" t="s">
        <v>193</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449</v>
      </c>
      <c r="D19918" t="s">
        <v>488</v>
      </c>
      <c r="E19918" s="144" t="s">
        <v>192</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449</v>
      </c>
      <c r="D19919" t="s">
        <v>488</v>
      </c>
      <c r="E19919" s="144" t="s">
        <v>192</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449</v>
      </c>
      <c r="D19920" t="s">
        <v>488</v>
      </c>
      <c r="E19920" s="144" t="s">
        <v>192</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449</v>
      </c>
      <c r="D19921" t="s">
        <v>488</v>
      </c>
      <c r="E19921" s="144" t="s">
        <v>192</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449</v>
      </c>
      <c r="D19922" t="s">
        <v>488</v>
      </c>
      <c r="E19922" s="144" t="s">
        <v>192</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449</v>
      </c>
      <c r="D19923" t="s">
        <v>488</v>
      </c>
      <c r="E19923" s="144" t="s">
        <v>192</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449</v>
      </c>
      <c r="D19924" t="s">
        <v>488</v>
      </c>
      <c r="E19924" s="144" t="s">
        <v>192</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449</v>
      </c>
      <c r="D19925" t="s">
        <v>488</v>
      </c>
      <c r="E19925" s="144" t="s">
        <v>192</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449</v>
      </c>
      <c r="D19926" t="s">
        <v>488</v>
      </c>
      <c r="E19926" s="144" t="s">
        <v>192</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449</v>
      </c>
      <c r="D19927" t="s">
        <v>488</v>
      </c>
      <c r="E19927" s="144" t="s">
        <v>192</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449</v>
      </c>
      <c r="D19928" t="s">
        <v>488</v>
      </c>
      <c r="E19928" s="144" t="s">
        <v>192</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449</v>
      </c>
      <c r="D19929" t="s">
        <v>488</v>
      </c>
      <c r="E19929" s="144" t="s">
        <v>192</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449</v>
      </c>
      <c r="D19930" t="s">
        <v>488</v>
      </c>
      <c r="E19930" s="144" t="s">
        <v>192</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449</v>
      </c>
      <c r="D19931" t="s">
        <v>488</v>
      </c>
      <c r="E19931" s="144" t="s">
        <v>192</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449</v>
      </c>
      <c r="D19932" t="s">
        <v>488</v>
      </c>
      <c r="E19932" s="144" t="s">
        <v>192</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449</v>
      </c>
      <c r="D19933" t="s">
        <v>488</v>
      </c>
      <c r="E19933" s="144" t="s">
        <v>192</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449</v>
      </c>
      <c r="D19934" t="s">
        <v>488</v>
      </c>
      <c r="E19934" s="144" t="s">
        <v>192</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449</v>
      </c>
      <c r="D19935" t="s">
        <v>488</v>
      </c>
      <c r="E19935" s="144" t="s">
        <v>191</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449</v>
      </c>
      <c r="D19936" t="s">
        <v>488</v>
      </c>
      <c r="E19936" s="144" t="s">
        <v>191</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449</v>
      </c>
      <c r="D19937" t="s">
        <v>488</v>
      </c>
      <c r="E19937" s="144" t="s">
        <v>191</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449</v>
      </c>
      <c r="D19938" t="s">
        <v>488</v>
      </c>
      <c r="E19938" s="144" t="s">
        <v>191</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449</v>
      </c>
      <c r="D19939" t="s">
        <v>488</v>
      </c>
      <c r="E19939" s="144" t="s">
        <v>191</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449</v>
      </c>
      <c r="D19940" t="s">
        <v>488</v>
      </c>
      <c r="E19940" s="144" t="s">
        <v>191</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449</v>
      </c>
      <c r="D19941" t="s">
        <v>488</v>
      </c>
      <c r="E19941" s="144" t="s">
        <v>191</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449</v>
      </c>
      <c r="D19942" t="s">
        <v>488</v>
      </c>
      <c r="E19942" s="144" t="s">
        <v>191</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449</v>
      </c>
      <c r="D19943" t="s">
        <v>488</v>
      </c>
      <c r="E19943" s="144" t="s">
        <v>191</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449</v>
      </c>
      <c r="D19944" t="s">
        <v>488</v>
      </c>
      <c r="E19944" s="144" t="s">
        <v>191</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449</v>
      </c>
      <c r="D19945" t="s">
        <v>488</v>
      </c>
      <c r="E19945" s="144" t="s">
        <v>191</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449</v>
      </c>
      <c r="D19946" t="s">
        <v>488</v>
      </c>
      <c r="E19946" s="144" t="s">
        <v>191</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449</v>
      </c>
      <c r="D19947" t="s">
        <v>488</v>
      </c>
      <c r="E19947" s="144" t="s">
        <v>191</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449</v>
      </c>
      <c r="D19948" t="s">
        <v>488</v>
      </c>
      <c r="E19948" s="144" t="s">
        <v>191</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449</v>
      </c>
      <c r="D19949" t="s">
        <v>488</v>
      </c>
      <c r="E19949" s="144" t="s">
        <v>191</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449</v>
      </c>
      <c r="D19950" t="s">
        <v>488</v>
      </c>
      <c r="E19950" s="144" t="s">
        <v>191</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449</v>
      </c>
      <c r="D19951" t="s">
        <v>488</v>
      </c>
      <c r="E19951" s="144" t="s">
        <v>191</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449</v>
      </c>
      <c r="D19952" t="s">
        <v>1</v>
      </c>
      <c r="E19952" s="144" t="s">
        <v>193</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449</v>
      </c>
      <c r="D19953" t="s">
        <v>1</v>
      </c>
      <c r="E19953" s="144" t="s">
        <v>193</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449</v>
      </c>
      <c r="D19954" t="s">
        <v>1</v>
      </c>
      <c r="E19954" s="144" t="s">
        <v>193</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449</v>
      </c>
      <c r="D19955" t="s">
        <v>1</v>
      </c>
      <c r="E19955" s="144" t="s">
        <v>193</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449</v>
      </c>
      <c r="D19956" t="s">
        <v>1</v>
      </c>
      <c r="E19956" s="144" t="s">
        <v>193</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449</v>
      </c>
      <c r="D19957" t="s">
        <v>1</v>
      </c>
      <c r="E19957" s="144" t="s">
        <v>193</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449</v>
      </c>
      <c r="D19958" t="s">
        <v>1</v>
      </c>
      <c r="E19958" s="144" t="s">
        <v>193</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449</v>
      </c>
      <c r="D19959" t="s">
        <v>1</v>
      </c>
      <c r="E19959" s="144" t="s">
        <v>193</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449</v>
      </c>
      <c r="D19960" t="s">
        <v>1</v>
      </c>
      <c r="E19960" s="144" t="s">
        <v>193</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449</v>
      </c>
      <c r="D19961" t="s">
        <v>1</v>
      </c>
      <c r="E19961" s="144" t="s">
        <v>193</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449</v>
      </c>
      <c r="D19962" t="s">
        <v>1</v>
      </c>
      <c r="E19962" s="144" t="s">
        <v>193</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449</v>
      </c>
      <c r="D19963" t="s">
        <v>1</v>
      </c>
      <c r="E19963" s="144" t="s">
        <v>193</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449</v>
      </c>
      <c r="D19964" t="s">
        <v>1</v>
      </c>
      <c r="E19964" s="144" t="s">
        <v>193</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449</v>
      </c>
      <c r="D19965" t="s">
        <v>1</v>
      </c>
      <c r="E19965" s="144" t="s">
        <v>193</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449</v>
      </c>
      <c r="D19966" t="s">
        <v>1</v>
      </c>
      <c r="E19966" s="144" t="s">
        <v>193</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449</v>
      </c>
      <c r="D19967" t="s">
        <v>1</v>
      </c>
      <c r="E19967" s="144" t="s">
        <v>193</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449</v>
      </c>
      <c r="D19968" t="s">
        <v>1</v>
      </c>
      <c r="E19968" s="144" t="s">
        <v>193</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449</v>
      </c>
      <c r="D19969" t="s">
        <v>1</v>
      </c>
      <c r="E19969" s="144" t="s">
        <v>192</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449</v>
      </c>
      <c r="D19970" t="s">
        <v>1</v>
      </c>
      <c r="E19970" s="144" t="s">
        <v>192</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449</v>
      </c>
      <c r="D19971" t="s">
        <v>1</v>
      </c>
      <c r="E19971" s="144" t="s">
        <v>192</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449</v>
      </c>
      <c r="D19972" t="s">
        <v>1</v>
      </c>
      <c r="E19972" s="144" t="s">
        <v>192</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449</v>
      </c>
      <c r="D19973" t="s">
        <v>1</v>
      </c>
      <c r="E19973" s="144" t="s">
        <v>192</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449</v>
      </c>
      <c r="D19974" t="s">
        <v>1</v>
      </c>
      <c r="E19974" s="144" t="s">
        <v>192</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449</v>
      </c>
      <c r="D19975" t="s">
        <v>1</v>
      </c>
      <c r="E19975" s="144" t="s">
        <v>192</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449</v>
      </c>
      <c r="D19976" t="s">
        <v>1</v>
      </c>
      <c r="E19976" s="144" t="s">
        <v>192</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449</v>
      </c>
      <c r="D19977" t="s">
        <v>1</v>
      </c>
      <c r="E19977" s="144" t="s">
        <v>192</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449</v>
      </c>
      <c r="D19978" t="s">
        <v>1</v>
      </c>
      <c r="E19978" s="144" t="s">
        <v>192</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449</v>
      </c>
      <c r="D19979" t="s">
        <v>1</v>
      </c>
      <c r="E19979" s="144" t="s">
        <v>192</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449</v>
      </c>
      <c r="D19980" t="s">
        <v>1</v>
      </c>
      <c r="E19980" s="144" t="s">
        <v>192</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449</v>
      </c>
      <c r="D19981" t="s">
        <v>1</v>
      </c>
      <c r="E19981" s="144" t="s">
        <v>192</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449</v>
      </c>
      <c r="D19982" t="s">
        <v>1</v>
      </c>
      <c r="E19982" s="144" t="s">
        <v>192</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449</v>
      </c>
      <c r="D19983" t="s">
        <v>1</v>
      </c>
      <c r="E19983" s="144" t="s">
        <v>192</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449</v>
      </c>
      <c r="D19984" t="s">
        <v>1</v>
      </c>
      <c r="E19984" s="144" t="s">
        <v>192</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449</v>
      </c>
      <c r="D19985" t="s">
        <v>1</v>
      </c>
      <c r="E19985" s="144" t="s">
        <v>192</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449</v>
      </c>
      <c r="D19986" t="s">
        <v>1</v>
      </c>
      <c r="E19986" s="144" t="s">
        <v>191</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449</v>
      </c>
      <c r="D19987" t="s">
        <v>1</v>
      </c>
      <c r="E19987" s="144" t="s">
        <v>191</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449</v>
      </c>
      <c r="D19988" t="s">
        <v>1</v>
      </c>
      <c r="E19988" s="144" t="s">
        <v>191</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449</v>
      </c>
      <c r="D19989" t="s">
        <v>1</v>
      </c>
      <c r="E19989" s="144" t="s">
        <v>191</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449</v>
      </c>
      <c r="D19990" t="s">
        <v>1</v>
      </c>
      <c r="E19990" s="144" t="s">
        <v>191</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449</v>
      </c>
      <c r="D19991" t="s">
        <v>1</v>
      </c>
      <c r="E19991" s="144" t="s">
        <v>191</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449</v>
      </c>
      <c r="D19992" t="s">
        <v>1</v>
      </c>
      <c r="E19992" s="144" t="s">
        <v>191</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449</v>
      </c>
      <c r="D19993" t="s">
        <v>1</v>
      </c>
      <c r="E19993" s="144" t="s">
        <v>191</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449</v>
      </c>
      <c r="D19994" t="s">
        <v>1</v>
      </c>
      <c r="E19994" s="144" t="s">
        <v>191</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449</v>
      </c>
      <c r="D19995" t="s">
        <v>1</v>
      </c>
      <c r="E19995" s="144" t="s">
        <v>191</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449</v>
      </c>
      <c r="D19996" t="s">
        <v>1</v>
      </c>
      <c r="E19996" s="144" t="s">
        <v>191</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449</v>
      </c>
      <c r="D19997" t="s">
        <v>1</v>
      </c>
      <c r="E19997" s="144" t="s">
        <v>191</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449</v>
      </c>
      <c r="D19998" t="s">
        <v>1</v>
      </c>
      <c r="E19998" s="144" t="s">
        <v>191</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449</v>
      </c>
      <c r="D19999" t="s">
        <v>1</v>
      </c>
      <c r="E19999" s="144" t="s">
        <v>191</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449</v>
      </c>
      <c r="D20000" t="s">
        <v>1</v>
      </c>
      <c r="E20000" s="144" t="s">
        <v>191</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449</v>
      </c>
      <c r="D20001" t="s">
        <v>1</v>
      </c>
      <c r="E20001" s="144" t="s">
        <v>191</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449</v>
      </c>
      <c r="D20002" t="s">
        <v>1</v>
      </c>
      <c r="E20002" s="144" t="s">
        <v>191</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450</v>
      </c>
      <c r="D20003" t="s">
        <v>488</v>
      </c>
      <c r="E20003" s="144" t="s">
        <v>193</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450</v>
      </c>
      <c r="D20004" t="s">
        <v>488</v>
      </c>
      <c r="E20004" s="144" t="s">
        <v>193</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450</v>
      </c>
      <c r="D20005" t="s">
        <v>488</v>
      </c>
      <c r="E20005" s="144" t="s">
        <v>193</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450</v>
      </c>
      <c r="D20006" t="s">
        <v>488</v>
      </c>
      <c r="E20006" s="144" t="s">
        <v>193</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450</v>
      </c>
      <c r="D20007" t="s">
        <v>488</v>
      </c>
      <c r="E20007" s="144" t="s">
        <v>193</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450</v>
      </c>
      <c r="D20008" t="s">
        <v>488</v>
      </c>
      <c r="E20008" s="144" t="s">
        <v>193</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450</v>
      </c>
      <c r="D20009" t="s">
        <v>488</v>
      </c>
      <c r="E20009" s="144" t="s">
        <v>193</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450</v>
      </c>
      <c r="D20010" t="s">
        <v>488</v>
      </c>
      <c r="E20010" s="144" t="s">
        <v>193</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450</v>
      </c>
      <c r="D20011" t="s">
        <v>488</v>
      </c>
      <c r="E20011" s="144" t="s">
        <v>193</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450</v>
      </c>
      <c r="D20012" t="s">
        <v>488</v>
      </c>
      <c r="E20012" s="144" t="s">
        <v>193</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450</v>
      </c>
      <c r="D20013" t="s">
        <v>488</v>
      </c>
      <c r="E20013" s="144" t="s">
        <v>193</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450</v>
      </c>
      <c r="D20014" t="s">
        <v>488</v>
      </c>
      <c r="E20014" s="144" t="s">
        <v>193</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450</v>
      </c>
      <c r="D20015" t="s">
        <v>488</v>
      </c>
      <c r="E20015" s="144" t="s">
        <v>193</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450</v>
      </c>
      <c r="D20016" t="s">
        <v>488</v>
      </c>
      <c r="E20016" s="144" t="s">
        <v>193</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450</v>
      </c>
      <c r="D20017" t="s">
        <v>488</v>
      </c>
      <c r="E20017" s="144" t="s">
        <v>193</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450</v>
      </c>
      <c r="D20018" t="s">
        <v>488</v>
      </c>
      <c r="E20018" s="144" t="s">
        <v>193</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450</v>
      </c>
      <c r="D20019" t="s">
        <v>488</v>
      </c>
      <c r="E20019" s="144" t="s">
        <v>193</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450</v>
      </c>
      <c r="D20020" t="s">
        <v>488</v>
      </c>
      <c r="E20020" s="144" t="s">
        <v>192</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450</v>
      </c>
      <c r="D20021" t="s">
        <v>488</v>
      </c>
      <c r="E20021" s="144" t="s">
        <v>192</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450</v>
      </c>
      <c r="D20022" t="s">
        <v>488</v>
      </c>
      <c r="E20022" s="144" t="s">
        <v>192</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450</v>
      </c>
      <c r="D20023" t="s">
        <v>488</v>
      </c>
      <c r="E20023" s="144" t="s">
        <v>192</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450</v>
      </c>
      <c r="D20024" t="s">
        <v>488</v>
      </c>
      <c r="E20024" s="144" t="s">
        <v>192</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450</v>
      </c>
      <c r="D20025" t="s">
        <v>488</v>
      </c>
      <c r="E20025" s="144" t="s">
        <v>192</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450</v>
      </c>
      <c r="D20026" t="s">
        <v>488</v>
      </c>
      <c r="E20026" s="144" t="s">
        <v>192</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450</v>
      </c>
      <c r="D20027" t="s">
        <v>488</v>
      </c>
      <c r="E20027" s="144" t="s">
        <v>192</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450</v>
      </c>
      <c r="D20028" t="s">
        <v>488</v>
      </c>
      <c r="E20028" s="144" t="s">
        <v>192</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450</v>
      </c>
      <c r="D20029" t="s">
        <v>488</v>
      </c>
      <c r="E20029" s="144" t="s">
        <v>192</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450</v>
      </c>
      <c r="D20030" t="s">
        <v>488</v>
      </c>
      <c r="E20030" s="144" t="s">
        <v>192</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450</v>
      </c>
      <c r="D20031" t="s">
        <v>488</v>
      </c>
      <c r="E20031" s="144" t="s">
        <v>192</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450</v>
      </c>
      <c r="D20032" t="s">
        <v>488</v>
      </c>
      <c r="E20032" s="144" t="s">
        <v>192</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450</v>
      </c>
      <c r="D20033" t="s">
        <v>488</v>
      </c>
      <c r="E20033" s="144" t="s">
        <v>192</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450</v>
      </c>
      <c r="D20034" t="s">
        <v>488</v>
      </c>
      <c r="E20034" s="144" t="s">
        <v>192</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450</v>
      </c>
      <c r="D20035" t="s">
        <v>488</v>
      </c>
      <c r="E20035" s="144" t="s">
        <v>192</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450</v>
      </c>
      <c r="D20036" t="s">
        <v>488</v>
      </c>
      <c r="E20036" s="144" t="s">
        <v>192</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450</v>
      </c>
      <c r="D20037" t="s">
        <v>488</v>
      </c>
      <c r="E20037" s="144" t="s">
        <v>191</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450</v>
      </c>
      <c r="D20038" t="s">
        <v>488</v>
      </c>
      <c r="E20038" s="144" t="s">
        <v>191</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450</v>
      </c>
      <c r="D20039" t="s">
        <v>488</v>
      </c>
      <c r="E20039" s="144" t="s">
        <v>191</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450</v>
      </c>
      <c r="D20040" t="s">
        <v>488</v>
      </c>
      <c r="E20040" s="144" t="s">
        <v>191</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450</v>
      </c>
      <c r="D20041" t="s">
        <v>488</v>
      </c>
      <c r="E20041" s="144" t="s">
        <v>191</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450</v>
      </c>
      <c r="D20042" t="s">
        <v>488</v>
      </c>
      <c r="E20042" s="144" t="s">
        <v>191</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450</v>
      </c>
      <c r="D20043" t="s">
        <v>488</v>
      </c>
      <c r="E20043" s="144" t="s">
        <v>191</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450</v>
      </c>
      <c r="D20044" t="s">
        <v>488</v>
      </c>
      <c r="E20044" s="144" t="s">
        <v>191</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450</v>
      </c>
      <c r="D20045" t="s">
        <v>488</v>
      </c>
      <c r="E20045" s="144" t="s">
        <v>191</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450</v>
      </c>
      <c r="D20046" t="s">
        <v>488</v>
      </c>
      <c r="E20046" s="144" t="s">
        <v>191</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450</v>
      </c>
      <c r="D20047" t="s">
        <v>488</v>
      </c>
      <c r="E20047" s="144" t="s">
        <v>191</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450</v>
      </c>
      <c r="D20048" t="s">
        <v>488</v>
      </c>
      <c r="E20048" s="144" t="s">
        <v>191</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450</v>
      </c>
      <c r="D20049" t="s">
        <v>488</v>
      </c>
      <c r="E20049" s="144" t="s">
        <v>191</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450</v>
      </c>
      <c r="D20050" t="s">
        <v>488</v>
      </c>
      <c r="E20050" s="144" t="s">
        <v>191</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450</v>
      </c>
      <c r="D20051" t="s">
        <v>488</v>
      </c>
      <c r="E20051" s="144" t="s">
        <v>191</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450</v>
      </c>
      <c r="D20052" t="s">
        <v>488</v>
      </c>
      <c r="E20052" s="144" t="s">
        <v>191</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450</v>
      </c>
      <c r="D20053" t="s">
        <v>488</v>
      </c>
      <c r="E20053" s="144" t="s">
        <v>191</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450</v>
      </c>
      <c r="D20054" t="s">
        <v>1</v>
      </c>
      <c r="E20054" s="144" t="s">
        <v>193</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450</v>
      </c>
      <c r="D20055" t="s">
        <v>1</v>
      </c>
      <c r="E20055" s="144" t="s">
        <v>193</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450</v>
      </c>
      <c r="D20056" t="s">
        <v>1</v>
      </c>
      <c r="E20056" s="144" t="s">
        <v>193</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450</v>
      </c>
      <c r="D20057" t="s">
        <v>1</v>
      </c>
      <c r="E20057" s="144" t="s">
        <v>193</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450</v>
      </c>
      <c r="D20058" t="s">
        <v>1</v>
      </c>
      <c r="E20058" s="144" t="s">
        <v>193</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450</v>
      </c>
      <c r="D20059" t="s">
        <v>1</v>
      </c>
      <c r="E20059" s="144" t="s">
        <v>193</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450</v>
      </c>
      <c r="D20060" t="s">
        <v>1</v>
      </c>
      <c r="E20060" s="144" t="s">
        <v>193</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450</v>
      </c>
      <c r="D20061" t="s">
        <v>1</v>
      </c>
      <c r="E20061" s="144" t="s">
        <v>193</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450</v>
      </c>
      <c r="D20062" t="s">
        <v>1</v>
      </c>
      <c r="E20062" s="144" t="s">
        <v>193</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450</v>
      </c>
      <c r="D20063" t="s">
        <v>1</v>
      </c>
      <c r="E20063" s="144" t="s">
        <v>193</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450</v>
      </c>
      <c r="D20064" t="s">
        <v>1</v>
      </c>
      <c r="E20064" s="144" t="s">
        <v>193</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450</v>
      </c>
      <c r="D20065" t="s">
        <v>1</v>
      </c>
      <c r="E20065" s="144" t="s">
        <v>193</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450</v>
      </c>
      <c r="D20066" t="s">
        <v>1</v>
      </c>
      <c r="E20066" s="144" t="s">
        <v>193</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450</v>
      </c>
      <c r="D20067" t="s">
        <v>1</v>
      </c>
      <c r="E20067" s="144" t="s">
        <v>193</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450</v>
      </c>
      <c r="D20068" t="s">
        <v>1</v>
      </c>
      <c r="E20068" s="144" t="s">
        <v>193</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450</v>
      </c>
      <c r="D20069" t="s">
        <v>1</v>
      </c>
      <c r="E20069" s="144" t="s">
        <v>193</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450</v>
      </c>
      <c r="D20070" t="s">
        <v>1</v>
      </c>
      <c r="E20070" s="144" t="s">
        <v>193</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450</v>
      </c>
      <c r="D20071" t="s">
        <v>1</v>
      </c>
      <c r="E20071" s="144" t="s">
        <v>192</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450</v>
      </c>
      <c r="D20072" t="s">
        <v>1</v>
      </c>
      <c r="E20072" s="144" t="s">
        <v>192</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450</v>
      </c>
      <c r="D20073" t="s">
        <v>1</v>
      </c>
      <c r="E20073" s="144" t="s">
        <v>192</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450</v>
      </c>
      <c r="D20074" t="s">
        <v>1</v>
      </c>
      <c r="E20074" s="144" t="s">
        <v>192</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450</v>
      </c>
      <c r="D20075" t="s">
        <v>1</v>
      </c>
      <c r="E20075" s="144" t="s">
        <v>192</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450</v>
      </c>
      <c r="D20076" t="s">
        <v>1</v>
      </c>
      <c r="E20076" s="144" t="s">
        <v>192</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450</v>
      </c>
      <c r="D20077" t="s">
        <v>1</v>
      </c>
      <c r="E20077" s="144" t="s">
        <v>192</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450</v>
      </c>
      <c r="D20078" t="s">
        <v>1</v>
      </c>
      <c r="E20078" s="144" t="s">
        <v>192</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450</v>
      </c>
      <c r="D20079" t="s">
        <v>1</v>
      </c>
      <c r="E20079" s="144" t="s">
        <v>192</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450</v>
      </c>
      <c r="D20080" t="s">
        <v>1</v>
      </c>
      <c r="E20080" s="144" t="s">
        <v>192</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450</v>
      </c>
      <c r="D20081" t="s">
        <v>1</v>
      </c>
      <c r="E20081" s="144" t="s">
        <v>192</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450</v>
      </c>
      <c r="D20082" t="s">
        <v>1</v>
      </c>
      <c r="E20082" s="144" t="s">
        <v>192</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450</v>
      </c>
      <c r="D20083" t="s">
        <v>1</v>
      </c>
      <c r="E20083" s="144" t="s">
        <v>192</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450</v>
      </c>
      <c r="D20084" t="s">
        <v>1</v>
      </c>
      <c r="E20084" s="144" t="s">
        <v>192</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450</v>
      </c>
      <c r="D20085" t="s">
        <v>1</v>
      </c>
      <c r="E20085" s="144" t="s">
        <v>192</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450</v>
      </c>
      <c r="D20086" t="s">
        <v>1</v>
      </c>
      <c r="E20086" s="144" t="s">
        <v>192</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450</v>
      </c>
      <c r="D20087" t="s">
        <v>1</v>
      </c>
      <c r="E20087" s="144" t="s">
        <v>192</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450</v>
      </c>
      <c r="D20088" t="s">
        <v>1</v>
      </c>
      <c r="E20088" s="144" t="s">
        <v>191</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450</v>
      </c>
      <c r="D20089" t="s">
        <v>1</v>
      </c>
      <c r="E20089" s="144" t="s">
        <v>191</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450</v>
      </c>
      <c r="D20090" t="s">
        <v>1</v>
      </c>
      <c r="E20090" s="144" t="s">
        <v>191</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450</v>
      </c>
      <c r="D20091" t="s">
        <v>1</v>
      </c>
      <c r="E20091" s="144" t="s">
        <v>191</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450</v>
      </c>
      <c r="D20092" t="s">
        <v>1</v>
      </c>
      <c r="E20092" s="144" t="s">
        <v>191</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450</v>
      </c>
      <c r="D20093" t="s">
        <v>1</v>
      </c>
      <c r="E20093" s="144" t="s">
        <v>191</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450</v>
      </c>
      <c r="D20094" t="s">
        <v>1</v>
      </c>
      <c r="E20094" s="144" t="s">
        <v>191</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450</v>
      </c>
      <c r="D20095" t="s">
        <v>1</v>
      </c>
      <c r="E20095" s="144" t="s">
        <v>191</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450</v>
      </c>
      <c r="D20096" t="s">
        <v>1</v>
      </c>
      <c r="E20096" s="144" t="s">
        <v>191</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450</v>
      </c>
      <c r="D20097" t="s">
        <v>1</v>
      </c>
      <c r="E20097" s="144" t="s">
        <v>191</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450</v>
      </c>
      <c r="D20098" t="s">
        <v>1</v>
      </c>
      <c r="E20098" s="144" t="s">
        <v>191</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450</v>
      </c>
      <c r="D20099" t="s">
        <v>1</v>
      </c>
      <c r="E20099" s="144" t="s">
        <v>191</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450</v>
      </c>
      <c r="D20100" t="s">
        <v>1</v>
      </c>
      <c r="E20100" s="144" t="s">
        <v>191</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450</v>
      </c>
      <c r="D20101" t="s">
        <v>1</v>
      </c>
      <c r="E20101" s="144" t="s">
        <v>191</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450</v>
      </c>
      <c r="D20102" t="s">
        <v>1</v>
      </c>
      <c r="E20102" s="144" t="s">
        <v>191</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450</v>
      </c>
      <c r="D20103" t="s">
        <v>1</v>
      </c>
      <c r="E20103" s="144" t="s">
        <v>191</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450</v>
      </c>
      <c r="D20104" t="s">
        <v>1</v>
      </c>
      <c r="E20104" s="144" t="s">
        <v>191</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451</v>
      </c>
      <c r="D20105" t="s">
        <v>488</v>
      </c>
      <c r="E20105" s="144" t="s">
        <v>193</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451</v>
      </c>
      <c r="D20106" t="s">
        <v>488</v>
      </c>
      <c r="E20106" s="144" t="s">
        <v>193</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451</v>
      </c>
      <c r="D20107" t="s">
        <v>488</v>
      </c>
      <c r="E20107" s="144" t="s">
        <v>193</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451</v>
      </c>
      <c r="D20108" t="s">
        <v>488</v>
      </c>
      <c r="E20108" s="144" t="s">
        <v>193</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451</v>
      </c>
      <c r="D20109" t="s">
        <v>488</v>
      </c>
      <c r="E20109" s="144" t="s">
        <v>193</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451</v>
      </c>
      <c r="D20110" t="s">
        <v>488</v>
      </c>
      <c r="E20110" s="144" t="s">
        <v>193</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451</v>
      </c>
      <c r="D20111" t="s">
        <v>488</v>
      </c>
      <c r="E20111" s="144" t="s">
        <v>193</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451</v>
      </c>
      <c r="D20112" t="s">
        <v>488</v>
      </c>
      <c r="E20112" s="144" t="s">
        <v>193</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451</v>
      </c>
      <c r="D20113" t="s">
        <v>488</v>
      </c>
      <c r="E20113" s="144" t="s">
        <v>193</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451</v>
      </c>
      <c r="D20114" t="s">
        <v>488</v>
      </c>
      <c r="E20114" s="144" t="s">
        <v>193</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451</v>
      </c>
      <c r="D20115" t="s">
        <v>488</v>
      </c>
      <c r="E20115" s="144" t="s">
        <v>193</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451</v>
      </c>
      <c r="D20116" t="s">
        <v>488</v>
      </c>
      <c r="E20116" s="144" t="s">
        <v>193</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451</v>
      </c>
      <c r="D20117" t="s">
        <v>488</v>
      </c>
      <c r="E20117" s="144" t="s">
        <v>193</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451</v>
      </c>
      <c r="D20118" t="s">
        <v>488</v>
      </c>
      <c r="E20118" s="144" t="s">
        <v>193</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451</v>
      </c>
      <c r="D20119" t="s">
        <v>488</v>
      </c>
      <c r="E20119" s="144" t="s">
        <v>193</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451</v>
      </c>
      <c r="D20120" t="s">
        <v>488</v>
      </c>
      <c r="E20120" s="144" t="s">
        <v>193</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451</v>
      </c>
      <c r="D20121" t="s">
        <v>488</v>
      </c>
      <c r="E20121" s="144" t="s">
        <v>193</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451</v>
      </c>
      <c r="D20122" t="s">
        <v>488</v>
      </c>
      <c r="E20122" s="144" t="s">
        <v>192</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451</v>
      </c>
      <c r="D20123" t="s">
        <v>488</v>
      </c>
      <c r="E20123" s="144" t="s">
        <v>192</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451</v>
      </c>
      <c r="D20124" t="s">
        <v>488</v>
      </c>
      <c r="E20124" s="144" t="s">
        <v>192</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451</v>
      </c>
      <c r="D20125" t="s">
        <v>488</v>
      </c>
      <c r="E20125" s="144" t="s">
        <v>192</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451</v>
      </c>
      <c r="D20126" t="s">
        <v>488</v>
      </c>
      <c r="E20126" s="144" t="s">
        <v>192</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451</v>
      </c>
      <c r="D20127" t="s">
        <v>488</v>
      </c>
      <c r="E20127" s="144" t="s">
        <v>192</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451</v>
      </c>
      <c r="D20128" t="s">
        <v>488</v>
      </c>
      <c r="E20128" s="144" t="s">
        <v>192</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451</v>
      </c>
      <c r="D20129" t="s">
        <v>488</v>
      </c>
      <c r="E20129" s="144" t="s">
        <v>192</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451</v>
      </c>
      <c r="D20130" t="s">
        <v>488</v>
      </c>
      <c r="E20130" s="144" t="s">
        <v>192</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451</v>
      </c>
      <c r="D20131" t="s">
        <v>488</v>
      </c>
      <c r="E20131" s="144" t="s">
        <v>192</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451</v>
      </c>
      <c r="D20132" t="s">
        <v>488</v>
      </c>
      <c r="E20132" s="144" t="s">
        <v>192</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451</v>
      </c>
      <c r="D20133" t="s">
        <v>488</v>
      </c>
      <c r="E20133" s="144" t="s">
        <v>192</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451</v>
      </c>
      <c r="D20134" t="s">
        <v>488</v>
      </c>
      <c r="E20134" s="144" t="s">
        <v>192</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451</v>
      </c>
      <c r="D20135" t="s">
        <v>488</v>
      </c>
      <c r="E20135" s="144" t="s">
        <v>192</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451</v>
      </c>
      <c r="D20136" t="s">
        <v>488</v>
      </c>
      <c r="E20136" s="144" t="s">
        <v>192</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451</v>
      </c>
      <c r="D20137" t="s">
        <v>488</v>
      </c>
      <c r="E20137" s="144" t="s">
        <v>192</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451</v>
      </c>
      <c r="D20138" t="s">
        <v>488</v>
      </c>
      <c r="E20138" s="144" t="s">
        <v>192</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451</v>
      </c>
      <c r="D20139" t="s">
        <v>488</v>
      </c>
      <c r="E20139" s="144" t="s">
        <v>191</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451</v>
      </c>
      <c r="D20140" t="s">
        <v>488</v>
      </c>
      <c r="E20140" s="144" t="s">
        <v>191</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451</v>
      </c>
      <c r="D20141" t="s">
        <v>488</v>
      </c>
      <c r="E20141" s="144" t="s">
        <v>191</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451</v>
      </c>
      <c r="D20142" t="s">
        <v>488</v>
      </c>
      <c r="E20142" s="144" t="s">
        <v>191</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451</v>
      </c>
      <c r="D20143" t="s">
        <v>488</v>
      </c>
      <c r="E20143" s="144" t="s">
        <v>191</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451</v>
      </c>
      <c r="D20144" t="s">
        <v>488</v>
      </c>
      <c r="E20144" s="144" t="s">
        <v>191</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451</v>
      </c>
      <c r="D20145" t="s">
        <v>488</v>
      </c>
      <c r="E20145" s="144" t="s">
        <v>191</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451</v>
      </c>
      <c r="D20146" t="s">
        <v>488</v>
      </c>
      <c r="E20146" s="144" t="s">
        <v>191</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451</v>
      </c>
      <c r="D20147" t="s">
        <v>488</v>
      </c>
      <c r="E20147" s="144" t="s">
        <v>191</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451</v>
      </c>
      <c r="D20148" t="s">
        <v>488</v>
      </c>
      <c r="E20148" s="144" t="s">
        <v>191</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451</v>
      </c>
      <c r="D20149" t="s">
        <v>488</v>
      </c>
      <c r="E20149" s="144" t="s">
        <v>191</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451</v>
      </c>
      <c r="D20150" t="s">
        <v>488</v>
      </c>
      <c r="E20150" s="144" t="s">
        <v>191</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451</v>
      </c>
      <c r="D20151" t="s">
        <v>488</v>
      </c>
      <c r="E20151" s="144" t="s">
        <v>191</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451</v>
      </c>
      <c r="D20152" t="s">
        <v>488</v>
      </c>
      <c r="E20152" s="144" t="s">
        <v>191</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451</v>
      </c>
      <c r="D20153" t="s">
        <v>488</v>
      </c>
      <c r="E20153" s="144" t="s">
        <v>191</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451</v>
      </c>
      <c r="D20154" t="s">
        <v>488</v>
      </c>
      <c r="E20154" s="144" t="s">
        <v>191</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451</v>
      </c>
      <c r="D20155" t="s">
        <v>488</v>
      </c>
      <c r="E20155" s="144" t="s">
        <v>191</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451</v>
      </c>
      <c r="D20156" t="s">
        <v>1</v>
      </c>
      <c r="E20156" s="144" t="s">
        <v>193</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451</v>
      </c>
      <c r="D20157" t="s">
        <v>1</v>
      </c>
      <c r="E20157" s="144" t="s">
        <v>193</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451</v>
      </c>
      <c r="D20158" t="s">
        <v>1</v>
      </c>
      <c r="E20158" s="144" t="s">
        <v>193</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451</v>
      </c>
      <c r="D20159" t="s">
        <v>1</v>
      </c>
      <c r="E20159" s="144" t="s">
        <v>193</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451</v>
      </c>
      <c r="D20160" t="s">
        <v>1</v>
      </c>
      <c r="E20160" s="144" t="s">
        <v>193</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451</v>
      </c>
      <c r="D20161" t="s">
        <v>1</v>
      </c>
      <c r="E20161" s="144" t="s">
        <v>193</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451</v>
      </c>
      <c r="D20162" t="s">
        <v>1</v>
      </c>
      <c r="E20162" s="144" t="s">
        <v>193</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451</v>
      </c>
      <c r="D20163" t="s">
        <v>1</v>
      </c>
      <c r="E20163" s="144" t="s">
        <v>193</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451</v>
      </c>
      <c r="D20164" t="s">
        <v>1</v>
      </c>
      <c r="E20164" s="144" t="s">
        <v>193</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451</v>
      </c>
      <c r="D20165" t="s">
        <v>1</v>
      </c>
      <c r="E20165" s="144" t="s">
        <v>193</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451</v>
      </c>
      <c r="D20166" t="s">
        <v>1</v>
      </c>
      <c r="E20166" s="144" t="s">
        <v>193</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451</v>
      </c>
      <c r="D20167" t="s">
        <v>1</v>
      </c>
      <c r="E20167" s="144" t="s">
        <v>193</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451</v>
      </c>
      <c r="D20168" t="s">
        <v>1</v>
      </c>
      <c r="E20168" s="144" t="s">
        <v>193</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451</v>
      </c>
      <c r="D20169" t="s">
        <v>1</v>
      </c>
      <c r="E20169" s="144" t="s">
        <v>193</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451</v>
      </c>
      <c r="D20170" t="s">
        <v>1</v>
      </c>
      <c r="E20170" s="144" t="s">
        <v>193</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451</v>
      </c>
      <c r="D20171" t="s">
        <v>1</v>
      </c>
      <c r="E20171" s="144" t="s">
        <v>193</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451</v>
      </c>
      <c r="D20172" t="s">
        <v>1</v>
      </c>
      <c r="E20172" s="144" t="s">
        <v>193</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451</v>
      </c>
      <c r="D20173" t="s">
        <v>1</v>
      </c>
      <c r="E20173" s="144" t="s">
        <v>192</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451</v>
      </c>
      <c r="D20174" t="s">
        <v>1</v>
      </c>
      <c r="E20174" s="144" t="s">
        <v>192</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451</v>
      </c>
      <c r="D20175" t="s">
        <v>1</v>
      </c>
      <c r="E20175" s="144" t="s">
        <v>192</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451</v>
      </c>
      <c r="D20176" t="s">
        <v>1</v>
      </c>
      <c r="E20176" s="144" t="s">
        <v>192</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451</v>
      </c>
      <c r="D20177" t="s">
        <v>1</v>
      </c>
      <c r="E20177" s="144" t="s">
        <v>192</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451</v>
      </c>
      <c r="D20178" t="s">
        <v>1</v>
      </c>
      <c r="E20178" s="144" t="s">
        <v>192</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451</v>
      </c>
      <c r="D20179" t="s">
        <v>1</v>
      </c>
      <c r="E20179" s="144" t="s">
        <v>192</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451</v>
      </c>
      <c r="D20180" t="s">
        <v>1</v>
      </c>
      <c r="E20180" s="144" t="s">
        <v>192</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451</v>
      </c>
      <c r="D20181" t="s">
        <v>1</v>
      </c>
      <c r="E20181" s="144" t="s">
        <v>192</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451</v>
      </c>
      <c r="D20182" t="s">
        <v>1</v>
      </c>
      <c r="E20182" s="144" t="s">
        <v>192</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451</v>
      </c>
      <c r="D20183" t="s">
        <v>1</v>
      </c>
      <c r="E20183" s="144" t="s">
        <v>192</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451</v>
      </c>
      <c r="D20184" t="s">
        <v>1</v>
      </c>
      <c r="E20184" s="144" t="s">
        <v>192</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451</v>
      </c>
      <c r="D20185" t="s">
        <v>1</v>
      </c>
      <c r="E20185" s="144" t="s">
        <v>192</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451</v>
      </c>
      <c r="D20186" t="s">
        <v>1</v>
      </c>
      <c r="E20186" s="144" t="s">
        <v>192</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451</v>
      </c>
      <c r="D20187" t="s">
        <v>1</v>
      </c>
      <c r="E20187" s="144" t="s">
        <v>192</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451</v>
      </c>
      <c r="D20188" t="s">
        <v>1</v>
      </c>
      <c r="E20188" s="144" t="s">
        <v>192</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451</v>
      </c>
      <c r="D20189" t="s">
        <v>1</v>
      </c>
      <c r="E20189" s="144" t="s">
        <v>192</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451</v>
      </c>
      <c r="D20190" t="s">
        <v>1</v>
      </c>
      <c r="E20190" s="144" t="s">
        <v>191</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451</v>
      </c>
      <c r="D20191" t="s">
        <v>1</v>
      </c>
      <c r="E20191" s="144" t="s">
        <v>191</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451</v>
      </c>
      <c r="D20192" t="s">
        <v>1</v>
      </c>
      <c r="E20192" s="144" t="s">
        <v>191</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451</v>
      </c>
      <c r="D20193" t="s">
        <v>1</v>
      </c>
      <c r="E20193" s="144" t="s">
        <v>191</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451</v>
      </c>
      <c r="D20194" t="s">
        <v>1</v>
      </c>
      <c r="E20194" s="144" t="s">
        <v>191</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451</v>
      </c>
      <c r="D20195" t="s">
        <v>1</v>
      </c>
      <c r="E20195" s="144" t="s">
        <v>191</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451</v>
      </c>
      <c r="D20196" t="s">
        <v>1</v>
      </c>
      <c r="E20196" s="144" t="s">
        <v>191</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451</v>
      </c>
      <c r="D20197" t="s">
        <v>1</v>
      </c>
      <c r="E20197" s="144" t="s">
        <v>191</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451</v>
      </c>
      <c r="D20198" t="s">
        <v>1</v>
      </c>
      <c r="E20198" s="144" t="s">
        <v>191</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451</v>
      </c>
      <c r="D20199" t="s">
        <v>1</v>
      </c>
      <c r="E20199" s="144" t="s">
        <v>191</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451</v>
      </c>
      <c r="D20200" t="s">
        <v>1</v>
      </c>
      <c r="E20200" s="144" t="s">
        <v>191</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451</v>
      </c>
      <c r="D20201" t="s">
        <v>1</v>
      </c>
      <c r="E20201" s="144" t="s">
        <v>191</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451</v>
      </c>
      <c r="D20202" t="s">
        <v>1</v>
      </c>
      <c r="E20202" s="144" t="s">
        <v>191</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451</v>
      </c>
      <c r="D20203" t="s">
        <v>1</v>
      </c>
      <c r="E20203" s="144" t="s">
        <v>191</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451</v>
      </c>
      <c r="D20204" t="s">
        <v>1</v>
      </c>
      <c r="E20204" s="144" t="s">
        <v>191</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451</v>
      </c>
      <c r="D20205" t="s">
        <v>1</v>
      </c>
      <c r="E20205" s="144" t="s">
        <v>191</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451</v>
      </c>
      <c r="D20206" t="s">
        <v>1</v>
      </c>
      <c r="E20206" s="144" t="s">
        <v>191</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452</v>
      </c>
      <c r="D20207" t="s">
        <v>488</v>
      </c>
      <c r="E20207" s="144" t="s">
        <v>193</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452</v>
      </c>
      <c r="D20208" t="s">
        <v>488</v>
      </c>
      <c r="E20208" s="144" t="s">
        <v>193</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452</v>
      </c>
      <c r="D20209" t="s">
        <v>488</v>
      </c>
      <c r="E20209" s="144" t="s">
        <v>193</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452</v>
      </c>
      <c r="D20210" t="s">
        <v>488</v>
      </c>
      <c r="E20210" s="144" t="s">
        <v>193</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452</v>
      </c>
      <c r="D20211" t="s">
        <v>488</v>
      </c>
      <c r="E20211" s="144" t="s">
        <v>193</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452</v>
      </c>
      <c r="D20212" t="s">
        <v>488</v>
      </c>
      <c r="E20212" s="144" t="s">
        <v>193</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452</v>
      </c>
      <c r="D20213" t="s">
        <v>488</v>
      </c>
      <c r="E20213" s="144" t="s">
        <v>193</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452</v>
      </c>
      <c r="D20214" t="s">
        <v>488</v>
      </c>
      <c r="E20214" s="144" t="s">
        <v>193</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452</v>
      </c>
      <c r="D20215" t="s">
        <v>488</v>
      </c>
      <c r="E20215" s="144" t="s">
        <v>193</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452</v>
      </c>
      <c r="D20216" t="s">
        <v>488</v>
      </c>
      <c r="E20216" s="144" t="s">
        <v>193</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452</v>
      </c>
      <c r="D20217" t="s">
        <v>488</v>
      </c>
      <c r="E20217" s="144" t="s">
        <v>193</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452</v>
      </c>
      <c r="D20218" t="s">
        <v>488</v>
      </c>
      <c r="E20218" s="144" t="s">
        <v>193</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452</v>
      </c>
      <c r="D20219" t="s">
        <v>488</v>
      </c>
      <c r="E20219" s="144" t="s">
        <v>193</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452</v>
      </c>
      <c r="D20220" t="s">
        <v>488</v>
      </c>
      <c r="E20220" s="144" t="s">
        <v>193</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452</v>
      </c>
      <c r="D20221" t="s">
        <v>488</v>
      </c>
      <c r="E20221" s="144" t="s">
        <v>193</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452</v>
      </c>
      <c r="D20222" t="s">
        <v>488</v>
      </c>
      <c r="E20222" s="144" t="s">
        <v>193</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452</v>
      </c>
      <c r="D20223" t="s">
        <v>488</v>
      </c>
      <c r="E20223" s="144" t="s">
        <v>193</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452</v>
      </c>
      <c r="D20224" t="s">
        <v>488</v>
      </c>
      <c r="E20224" s="144" t="s">
        <v>192</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452</v>
      </c>
      <c r="D20225" t="s">
        <v>488</v>
      </c>
      <c r="E20225" s="144" t="s">
        <v>192</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452</v>
      </c>
      <c r="D20226" t="s">
        <v>488</v>
      </c>
      <c r="E20226" s="144" t="s">
        <v>192</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452</v>
      </c>
      <c r="D20227" t="s">
        <v>488</v>
      </c>
      <c r="E20227" s="144" t="s">
        <v>192</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452</v>
      </c>
      <c r="D20228" t="s">
        <v>488</v>
      </c>
      <c r="E20228" s="144" t="s">
        <v>192</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452</v>
      </c>
      <c r="D20229" t="s">
        <v>488</v>
      </c>
      <c r="E20229" s="144" t="s">
        <v>192</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452</v>
      </c>
      <c r="D20230" t="s">
        <v>488</v>
      </c>
      <c r="E20230" s="144" t="s">
        <v>192</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452</v>
      </c>
      <c r="D20231" t="s">
        <v>488</v>
      </c>
      <c r="E20231" s="144" t="s">
        <v>192</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452</v>
      </c>
      <c r="D20232" t="s">
        <v>488</v>
      </c>
      <c r="E20232" s="144" t="s">
        <v>192</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452</v>
      </c>
      <c r="D20233" t="s">
        <v>488</v>
      </c>
      <c r="E20233" s="144" t="s">
        <v>192</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452</v>
      </c>
      <c r="D20234" t="s">
        <v>488</v>
      </c>
      <c r="E20234" s="144" t="s">
        <v>192</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452</v>
      </c>
      <c r="D20235" t="s">
        <v>488</v>
      </c>
      <c r="E20235" s="144" t="s">
        <v>192</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452</v>
      </c>
      <c r="D20236" t="s">
        <v>488</v>
      </c>
      <c r="E20236" s="144" t="s">
        <v>192</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452</v>
      </c>
      <c r="D20237" t="s">
        <v>488</v>
      </c>
      <c r="E20237" s="144" t="s">
        <v>192</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452</v>
      </c>
      <c r="D20238" t="s">
        <v>488</v>
      </c>
      <c r="E20238" s="144" t="s">
        <v>192</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452</v>
      </c>
      <c r="D20239" t="s">
        <v>488</v>
      </c>
      <c r="E20239" s="144" t="s">
        <v>192</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452</v>
      </c>
      <c r="D20240" t="s">
        <v>488</v>
      </c>
      <c r="E20240" s="144" t="s">
        <v>192</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452</v>
      </c>
      <c r="D20241" t="s">
        <v>488</v>
      </c>
      <c r="E20241" s="144" t="s">
        <v>191</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452</v>
      </c>
      <c r="D20242" t="s">
        <v>488</v>
      </c>
      <c r="E20242" s="144" t="s">
        <v>191</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452</v>
      </c>
      <c r="D20243" t="s">
        <v>488</v>
      </c>
      <c r="E20243" s="144" t="s">
        <v>191</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452</v>
      </c>
      <c r="D20244" t="s">
        <v>488</v>
      </c>
      <c r="E20244" s="144" t="s">
        <v>191</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452</v>
      </c>
      <c r="D20245" t="s">
        <v>488</v>
      </c>
      <c r="E20245" s="144" t="s">
        <v>191</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452</v>
      </c>
      <c r="D20246" t="s">
        <v>488</v>
      </c>
      <c r="E20246" s="144" t="s">
        <v>191</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452</v>
      </c>
      <c r="D20247" t="s">
        <v>488</v>
      </c>
      <c r="E20247" s="144" t="s">
        <v>191</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452</v>
      </c>
      <c r="D20248" t="s">
        <v>488</v>
      </c>
      <c r="E20248" s="144" t="s">
        <v>191</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452</v>
      </c>
      <c r="D20249" t="s">
        <v>488</v>
      </c>
      <c r="E20249" s="144" t="s">
        <v>191</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452</v>
      </c>
      <c r="D20250" t="s">
        <v>488</v>
      </c>
      <c r="E20250" s="144" t="s">
        <v>191</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452</v>
      </c>
      <c r="D20251" t="s">
        <v>488</v>
      </c>
      <c r="E20251" s="144" t="s">
        <v>191</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452</v>
      </c>
      <c r="D20252" t="s">
        <v>488</v>
      </c>
      <c r="E20252" s="144" t="s">
        <v>191</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452</v>
      </c>
      <c r="D20253" t="s">
        <v>488</v>
      </c>
      <c r="E20253" s="144" t="s">
        <v>191</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452</v>
      </c>
      <c r="D20254" t="s">
        <v>488</v>
      </c>
      <c r="E20254" s="144" t="s">
        <v>191</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452</v>
      </c>
      <c r="D20255" t="s">
        <v>488</v>
      </c>
      <c r="E20255" s="144" t="s">
        <v>191</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452</v>
      </c>
      <c r="D20256" t="s">
        <v>488</v>
      </c>
      <c r="E20256" s="144" t="s">
        <v>191</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452</v>
      </c>
      <c r="D20257" t="s">
        <v>488</v>
      </c>
      <c r="E20257" s="144" t="s">
        <v>191</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452</v>
      </c>
      <c r="D20258" t="s">
        <v>1</v>
      </c>
      <c r="E20258" s="144" t="s">
        <v>193</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452</v>
      </c>
      <c r="D20259" t="s">
        <v>1</v>
      </c>
      <c r="E20259" s="144" t="s">
        <v>193</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452</v>
      </c>
      <c r="D20260" t="s">
        <v>1</v>
      </c>
      <c r="E20260" s="144" t="s">
        <v>193</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452</v>
      </c>
      <c r="D20261" t="s">
        <v>1</v>
      </c>
      <c r="E20261" s="144" t="s">
        <v>193</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452</v>
      </c>
      <c r="D20262" t="s">
        <v>1</v>
      </c>
      <c r="E20262" s="144" t="s">
        <v>193</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452</v>
      </c>
      <c r="D20263" t="s">
        <v>1</v>
      </c>
      <c r="E20263" s="144" t="s">
        <v>193</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452</v>
      </c>
      <c r="D20264" t="s">
        <v>1</v>
      </c>
      <c r="E20264" s="144" t="s">
        <v>193</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452</v>
      </c>
      <c r="D20265" t="s">
        <v>1</v>
      </c>
      <c r="E20265" s="144" t="s">
        <v>193</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452</v>
      </c>
      <c r="D20266" t="s">
        <v>1</v>
      </c>
      <c r="E20266" s="144" t="s">
        <v>193</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452</v>
      </c>
      <c r="D20267" t="s">
        <v>1</v>
      </c>
      <c r="E20267" s="144" t="s">
        <v>193</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452</v>
      </c>
      <c r="D20268" t="s">
        <v>1</v>
      </c>
      <c r="E20268" s="144" t="s">
        <v>193</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452</v>
      </c>
      <c r="D20269" t="s">
        <v>1</v>
      </c>
      <c r="E20269" s="144" t="s">
        <v>193</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452</v>
      </c>
      <c r="D20270" t="s">
        <v>1</v>
      </c>
      <c r="E20270" s="144" t="s">
        <v>193</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452</v>
      </c>
      <c r="D20271" t="s">
        <v>1</v>
      </c>
      <c r="E20271" s="144" t="s">
        <v>193</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452</v>
      </c>
      <c r="D20272" t="s">
        <v>1</v>
      </c>
      <c r="E20272" s="144" t="s">
        <v>193</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452</v>
      </c>
      <c r="D20273" t="s">
        <v>1</v>
      </c>
      <c r="E20273" s="144" t="s">
        <v>193</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452</v>
      </c>
      <c r="D20274" t="s">
        <v>1</v>
      </c>
      <c r="E20274" s="144" t="s">
        <v>193</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452</v>
      </c>
      <c r="D20275" t="s">
        <v>1</v>
      </c>
      <c r="E20275" s="144" t="s">
        <v>192</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452</v>
      </c>
      <c r="D20276" t="s">
        <v>1</v>
      </c>
      <c r="E20276" s="144" t="s">
        <v>192</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452</v>
      </c>
      <c r="D20277" t="s">
        <v>1</v>
      </c>
      <c r="E20277" s="144" t="s">
        <v>192</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452</v>
      </c>
      <c r="D20278" t="s">
        <v>1</v>
      </c>
      <c r="E20278" s="144" t="s">
        <v>192</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452</v>
      </c>
      <c r="D20279" t="s">
        <v>1</v>
      </c>
      <c r="E20279" s="144" t="s">
        <v>192</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452</v>
      </c>
      <c r="D20280" t="s">
        <v>1</v>
      </c>
      <c r="E20280" s="144" t="s">
        <v>192</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452</v>
      </c>
      <c r="D20281" t="s">
        <v>1</v>
      </c>
      <c r="E20281" s="144" t="s">
        <v>192</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452</v>
      </c>
      <c r="D20282" t="s">
        <v>1</v>
      </c>
      <c r="E20282" s="144" t="s">
        <v>192</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452</v>
      </c>
      <c r="D20283" t="s">
        <v>1</v>
      </c>
      <c r="E20283" s="144" t="s">
        <v>192</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452</v>
      </c>
      <c r="D20284" t="s">
        <v>1</v>
      </c>
      <c r="E20284" s="144" t="s">
        <v>192</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452</v>
      </c>
      <c r="D20285" t="s">
        <v>1</v>
      </c>
      <c r="E20285" s="144" t="s">
        <v>192</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452</v>
      </c>
      <c r="D20286" t="s">
        <v>1</v>
      </c>
      <c r="E20286" s="144" t="s">
        <v>192</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452</v>
      </c>
      <c r="D20287" t="s">
        <v>1</v>
      </c>
      <c r="E20287" s="144" t="s">
        <v>192</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452</v>
      </c>
      <c r="D20288" t="s">
        <v>1</v>
      </c>
      <c r="E20288" s="144" t="s">
        <v>192</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452</v>
      </c>
      <c r="D20289" t="s">
        <v>1</v>
      </c>
      <c r="E20289" s="144" t="s">
        <v>192</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452</v>
      </c>
      <c r="D20290" t="s">
        <v>1</v>
      </c>
      <c r="E20290" s="144" t="s">
        <v>192</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452</v>
      </c>
      <c r="D20291" t="s">
        <v>1</v>
      </c>
      <c r="E20291" s="144" t="s">
        <v>192</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452</v>
      </c>
      <c r="D20292" t="s">
        <v>1</v>
      </c>
      <c r="E20292" s="144" t="s">
        <v>191</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452</v>
      </c>
      <c r="D20293" t="s">
        <v>1</v>
      </c>
      <c r="E20293" s="144" t="s">
        <v>191</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452</v>
      </c>
      <c r="D20294" t="s">
        <v>1</v>
      </c>
      <c r="E20294" s="144" t="s">
        <v>191</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452</v>
      </c>
      <c r="D20295" t="s">
        <v>1</v>
      </c>
      <c r="E20295" s="144" t="s">
        <v>191</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452</v>
      </c>
      <c r="D20296" t="s">
        <v>1</v>
      </c>
      <c r="E20296" s="144" t="s">
        <v>191</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452</v>
      </c>
      <c r="D20297" t="s">
        <v>1</v>
      </c>
      <c r="E20297" s="144" t="s">
        <v>191</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452</v>
      </c>
      <c r="D20298" t="s">
        <v>1</v>
      </c>
      <c r="E20298" s="144" t="s">
        <v>191</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452</v>
      </c>
      <c r="D20299" t="s">
        <v>1</v>
      </c>
      <c r="E20299" s="144" t="s">
        <v>191</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452</v>
      </c>
      <c r="D20300" t="s">
        <v>1</v>
      </c>
      <c r="E20300" s="144" t="s">
        <v>191</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452</v>
      </c>
      <c r="D20301" t="s">
        <v>1</v>
      </c>
      <c r="E20301" s="144" t="s">
        <v>191</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452</v>
      </c>
      <c r="D20302" t="s">
        <v>1</v>
      </c>
      <c r="E20302" s="144" t="s">
        <v>191</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452</v>
      </c>
      <c r="D20303" t="s">
        <v>1</v>
      </c>
      <c r="E20303" s="144" t="s">
        <v>191</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452</v>
      </c>
      <c r="D20304" t="s">
        <v>1</v>
      </c>
      <c r="E20304" s="144" t="s">
        <v>191</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452</v>
      </c>
      <c r="D20305" t="s">
        <v>1</v>
      </c>
      <c r="E20305" s="144" t="s">
        <v>191</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452</v>
      </c>
      <c r="D20306" t="s">
        <v>1</v>
      </c>
      <c r="E20306" s="144" t="s">
        <v>191</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452</v>
      </c>
      <c r="D20307" t="s">
        <v>1</v>
      </c>
      <c r="E20307" s="144" t="s">
        <v>191</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452</v>
      </c>
      <c r="D20308" t="s">
        <v>1</v>
      </c>
      <c r="E20308" s="144" t="s">
        <v>191</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453</v>
      </c>
      <c r="D20309" t="s">
        <v>488</v>
      </c>
      <c r="E20309" s="144" t="s">
        <v>193</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453</v>
      </c>
      <c r="D20310" t="s">
        <v>488</v>
      </c>
      <c r="E20310" s="144" t="s">
        <v>193</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453</v>
      </c>
      <c r="D20311" t="s">
        <v>488</v>
      </c>
      <c r="E20311" s="144" t="s">
        <v>193</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453</v>
      </c>
      <c r="D20312" t="s">
        <v>488</v>
      </c>
      <c r="E20312" s="144" t="s">
        <v>193</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453</v>
      </c>
      <c r="D20313" t="s">
        <v>488</v>
      </c>
      <c r="E20313" s="144" t="s">
        <v>193</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453</v>
      </c>
      <c r="D20314" t="s">
        <v>488</v>
      </c>
      <c r="E20314" s="144" t="s">
        <v>193</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453</v>
      </c>
      <c r="D20315" t="s">
        <v>488</v>
      </c>
      <c r="E20315" s="144" t="s">
        <v>193</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453</v>
      </c>
      <c r="D20316" t="s">
        <v>488</v>
      </c>
      <c r="E20316" s="144" t="s">
        <v>193</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453</v>
      </c>
      <c r="D20317" t="s">
        <v>488</v>
      </c>
      <c r="E20317" s="144" t="s">
        <v>193</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453</v>
      </c>
      <c r="D20318" t="s">
        <v>488</v>
      </c>
      <c r="E20318" s="144" t="s">
        <v>193</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453</v>
      </c>
      <c r="D20319" t="s">
        <v>488</v>
      </c>
      <c r="E20319" s="144" t="s">
        <v>193</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453</v>
      </c>
      <c r="D20320" t="s">
        <v>488</v>
      </c>
      <c r="E20320" s="144" t="s">
        <v>193</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453</v>
      </c>
      <c r="D20321" t="s">
        <v>488</v>
      </c>
      <c r="E20321" s="144" t="s">
        <v>193</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453</v>
      </c>
      <c r="D20322" t="s">
        <v>488</v>
      </c>
      <c r="E20322" s="144" t="s">
        <v>193</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453</v>
      </c>
      <c r="D20323" t="s">
        <v>488</v>
      </c>
      <c r="E20323" s="144" t="s">
        <v>193</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453</v>
      </c>
      <c r="D20324" t="s">
        <v>488</v>
      </c>
      <c r="E20324" s="144" t="s">
        <v>193</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453</v>
      </c>
      <c r="D20325" t="s">
        <v>488</v>
      </c>
      <c r="E20325" s="144" t="s">
        <v>193</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453</v>
      </c>
      <c r="D20326" t="s">
        <v>488</v>
      </c>
      <c r="E20326" s="144" t="s">
        <v>192</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453</v>
      </c>
      <c r="D20327" t="s">
        <v>488</v>
      </c>
      <c r="E20327" s="144" t="s">
        <v>192</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453</v>
      </c>
      <c r="D20328" t="s">
        <v>488</v>
      </c>
      <c r="E20328" s="144" t="s">
        <v>192</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453</v>
      </c>
      <c r="D20329" t="s">
        <v>488</v>
      </c>
      <c r="E20329" s="144" t="s">
        <v>192</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453</v>
      </c>
      <c r="D20330" t="s">
        <v>488</v>
      </c>
      <c r="E20330" s="144" t="s">
        <v>192</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453</v>
      </c>
      <c r="D20331" t="s">
        <v>488</v>
      </c>
      <c r="E20331" s="144" t="s">
        <v>192</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453</v>
      </c>
      <c r="D20332" t="s">
        <v>488</v>
      </c>
      <c r="E20332" s="144" t="s">
        <v>192</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453</v>
      </c>
      <c r="D20333" t="s">
        <v>488</v>
      </c>
      <c r="E20333" s="144" t="s">
        <v>192</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453</v>
      </c>
      <c r="D20334" t="s">
        <v>488</v>
      </c>
      <c r="E20334" s="144" t="s">
        <v>192</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453</v>
      </c>
      <c r="D20335" t="s">
        <v>488</v>
      </c>
      <c r="E20335" s="144" t="s">
        <v>192</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453</v>
      </c>
      <c r="D20336" t="s">
        <v>488</v>
      </c>
      <c r="E20336" s="144" t="s">
        <v>192</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453</v>
      </c>
      <c r="D20337" t="s">
        <v>488</v>
      </c>
      <c r="E20337" s="144" t="s">
        <v>192</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453</v>
      </c>
      <c r="D20338" t="s">
        <v>488</v>
      </c>
      <c r="E20338" s="144" t="s">
        <v>192</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453</v>
      </c>
      <c r="D20339" t="s">
        <v>488</v>
      </c>
      <c r="E20339" s="144" t="s">
        <v>192</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453</v>
      </c>
      <c r="D20340" t="s">
        <v>488</v>
      </c>
      <c r="E20340" s="144" t="s">
        <v>192</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453</v>
      </c>
      <c r="D20341" t="s">
        <v>488</v>
      </c>
      <c r="E20341" s="144" t="s">
        <v>192</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453</v>
      </c>
      <c r="D20342" t="s">
        <v>488</v>
      </c>
      <c r="E20342" s="144" t="s">
        <v>192</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453</v>
      </c>
      <c r="D20343" t="s">
        <v>488</v>
      </c>
      <c r="E20343" s="144" t="s">
        <v>191</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453</v>
      </c>
      <c r="D20344" t="s">
        <v>488</v>
      </c>
      <c r="E20344" s="144" t="s">
        <v>191</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453</v>
      </c>
      <c r="D20345" t="s">
        <v>488</v>
      </c>
      <c r="E20345" s="144" t="s">
        <v>191</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453</v>
      </c>
      <c r="D20346" t="s">
        <v>488</v>
      </c>
      <c r="E20346" s="144" t="s">
        <v>191</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453</v>
      </c>
      <c r="D20347" t="s">
        <v>488</v>
      </c>
      <c r="E20347" s="144" t="s">
        <v>191</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453</v>
      </c>
      <c r="D20348" t="s">
        <v>488</v>
      </c>
      <c r="E20348" s="144" t="s">
        <v>191</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453</v>
      </c>
      <c r="D20349" t="s">
        <v>488</v>
      </c>
      <c r="E20349" s="144" t="s">
        <v>191</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453</v>
      </c>
      <c r="D20350" t="s">
        <v>488</v>
      </c>
      <c r="E20350" s="144" t="s">
        <v>191</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453</v>
      </c>
      <c r="D20351" t="s">
        <v>488</v>
      </c>
      <c r="E20351" s="144" t="s">
        <v>191</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453</v>
      </c>
      <c r="D20352" t="s">
        <v>488</v>
      </c>
      <c r="E20352" s="144" t="s">
        <v>191</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453</v>
      </c>
      <c r="D20353" t="s">
        <v>488</v>
      </c>
      <c r="E20353" s="144" t="s">
        <v>191</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453</v>
      </c>
      <c r="D20354" t="s">
        <v>488</v>
      </c>
      <c r="E20354" s="144" t="s">
        <v>191</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453</v>
      </c>
      <c r="D20355" t="s">
        <v>488</v>
      </c>
      <c r="E20355" s="144" t="s">
        <v>191</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453</v>
      </c>
      <c r="D20356" t="s">
        <v>488</v>
      </c>
      <c r="E20356" s="144" t="s">
        <v>191</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453</v>
      </c>
      <c r="D20357" t="s">
        <v>488</v>
      </c>
      <c r="E20357" s="144" t="s">
        <v>191</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453</v>
      </c>
      <c r="D20358" t="s">
        <v>488</v>
      </c>
      <c r="E20358" s="144" t="s">
        <v>191</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453</v>
      </c>
      <c r="D20359" t="s">
        <v>488</v>
      </c>
      <c r="E20359" s="144" t="s">
        <v>191</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453</v>
      </c>
      <c r="D20360" t="s">
        <v>1</v>
      </c>
      <c r="E20360" s="144" t="s">
        <v>193</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453</v>
      </c>
      <c r="D20361" t="s">
        <v>1</v>
      </c>
      <c r="E20361" s="144" t="s">
        <v>193</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453</v>
      </c>
      <c r="D20362" t="s">
        <v>1</v>
      </c>
      <c r="E20362" s="144" t="s">
        <v>193</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453</v>
      </c>
      <c r="D20363" t="s">
        <v>1</v>
      </c>
      <c r="E20363" s="144" t="s">
        <v>193</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453</v>
      </c>
      <c r="D20364" t="s">
        <v>1</v>
      </c>
      <c r="E20364" s="144" t="s">
        <v>193</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453</v>
      </c>
      <c r="D20365" t="s">
        <v>1</v>
      </c>
      <c r="E20365" s="144" t="s">
        <v>193</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453</v>
      </c>
      <c r="D20366" t="s">
        <v>1</v>
      </c>
      <c r="E20366" s="144" t="s">
        <v>193</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453</v>
      </c>
      <c r="D20367" t="s">
        <v>1</v>
      </c>
      <c r="E20367" s="144" t="s">
        <v>193</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453</v>
      </c>
      <c r="D20368" t="s">
        <v>1</v>
      </c>
      <c r="E20368" s="144" t="s">
        <v>193</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453</v>
      </c>
      <c r="D20369" t="s">
        <v>1</v>
      </c>
      <c r="E20369" s="144" t="s">
        <v>193</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453</v>
      </c>
      <c r="D20370" t="s">
        <v>1</v>
      </c>
      <c r="E20370" s="144" t="s">
        <v>193</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453</v>
      </c>
      <c r="D20371" t="s">
        <v>1</v>
      </c>
      <c r="E20371" s="144" t="s">
        <v>193</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453</v>
      </c>
      <c r="D20372" t="s">
        <v>1</v>
      </c>
      <c r="E20372" s="144" t="s">
        <v>193</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453</v>
      </c>
      <c r="D20373" t="s">
        <v>1</v>
      </c>
      <c r="E20373" s="144" t="s">
        <v>193</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453</v>
      </c>
      <c r="D20374" t="s">
        <v>1</v>
      </c>
      <c r="E20374" s="144" t="s">
        <v>193</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453</v>
      </c>
      <c r="D20375" t="s">
        <v>1</v>
      </c>
      <c r="E20375" s="144" t="s">
        <v>193</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453</v>
      </c>
      <c r="D20376" t="s">
        <v>1</v>
      </c>
      <c r="E20376" s="144" t="s">
        <v>193</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453</v>
      </c>
      <c r="D20377" t="s">
        <v>1</v>
      </c>
      <c r="E20377" s="144" t="s">
        <v>192</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453</v>
      </c>
      <c r="D20378" t="s">
        <v>1</v>
      </c>
      <c r="E20378" s="144" t="s">
        <v>192</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453</v>
      </c>
      <c r="D20379" t="s">
        <v>1</v>
      </c>
      <c r="E20379" s="144" t="s">
        <v>192</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453</v>
      </c>
      <c r="D20380" t="s">
        <v>1</v>
      </c>
      <c r="E20380" s="144" t="s">
        <v>192</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453</v>
      </c>
      <c r="D20381" t="s">
        <v>1</v>
      </c>
      <c r="E20381" s="144" t="s">
        <v>192</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453</v>
      </c>
      <c r="D20382" t="s">
        <v>1</v>
      </c>
      <c r="E20382" s="144" t="s">
        <v>192</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453</v>
      </c>
      <c r="D20383" t="s">
        <v>1</v>
      </c>
      <c r="E20383" s="144" t="s">
        <v>192</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453</v>
      </c>
      <c r="D20384" t="s">
        <v>1</v>
      </c>
      <c r="E20384" s="144" t="s">
        <v>192</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453</v>
      </c>
      <c r="D20385" t="s">
        <v>1</v>
      </c>
      <c r="E20385" s="144" t="s">
        <v>192</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453</v>
      </c>
      <c r="D20386" t="s">
        <v>1</v>
      </c>
      <c r="E20386" s="144" t="s">
        <v>192</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453</v>
      </c>
      <c r="D20387" t="s">
        <v>1</v>
      </c>
      <c r="E20387" s="144" t="s">
        <v>192</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453</v>
      </c>
      <c r="D20388" t="s">
        <v>1</v>
      </c>
      <c r="E20388" s="144" t="s">
        <v>192</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453</v>
      </c>
      <c r="D20389" t="s">
        <v>1</v>
      </c>
      <c r="E20389" s="144" t="s">
        <v>192</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453</v>
      </c>
      <c r="D20390" t="s">
        <v>1</v>
      </c>
      <c r="E20390" s="144" t="s">
        <v>192</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453</v>
      </c>
      <c r="D20391" t="s">
        <v>1</v>
      </c>
      <c r="E20391" s="144" t="s">
        <v>192</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453</v>
      </c>
      <c r="D20392" t="s">
        <v>1</v>
      </c>
      <c r="E20392" s="144" t="s">
        <v>192</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453</v>
      </c>
      <c r="D20393" t="s">
        <v>1</v>
      </c>
      <c r="E20393" s="144" t="s">
        <v>192</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453</v>
      </c>
      <c r="D20394" t="s">
        <v>1</v>
      </c>
      <c r="E20394" s="144" t="s">
        <v>191</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453</v>
      </c>
      <c r="D20395" t="s">
        <v>1</v>
      </c>
      <c r="E20395" s="144" t="s">
        <v>191</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453</v>
      </c>
      <c r="D20396" t="s">
        <v>1</v>
      </c>
      <c r="E20396" s="144" t="s">
        <v>191</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453</v>
      </c>
      <c r="D20397" t="s">
        <v>1</v>
      </c>
      <c r="E20397" s="144" t="s">
        <v>191</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453</v>
      </c>
      <c r="D20398" t="s">
        <v>1</v>
      </c>
      <c r="E20398" s="144" t="s">
        <v>191</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453</v>
      </c>
      <c r="D20399" t="s">
        <v>1</v>
      </c>
      <c r="E20399" s="144" t="s">
        <v>191</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453</v>
      </c>
      <c r="D20400" t="s">
        <v>1</v>
      </c>
      <c r="E20400" s="144" t="s">
        <v>191</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453</v>
      </c>
      <c r="D20401" t="s">
        <v>1</v>
      </c>
      <c r="E20401" s="144" t="s">
        <v>191</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453</v>
      </c>
      <c r="D20402" t="s">
        <v>1</v>
      </c>
      <c r="E20402" s="144" t="s">
        <v>191</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453</v>
      </c>
      <c r="D20403" t="s">
        <v>1</v>
      </c>
      <c r="E20403" s="144" t="s">
        <v>191</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453</v>
      </c>
      <c r="D20404" t="s">
        <v>1</v>
      </c>
      <c r="E20404" s="144" t="s">
        <v>191</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453</v>
      </c>
      <c r="D20405" t="s">
        <v>1</v>
      </c>
      <c r="E20405" s="144" t="s">
        <v>191</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453</v>
      </c>
      <c r="D20406" t="s">
        <v>1</v>
      </c>
      <c r="E20406" s="144" t="s">
        <v>191</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453</v>
      </c>
      <c r="D20407" t="s">
        <v>1</v>
      </c>
      <c r="E20407" s="144" t="s">
        <v>191</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453</v>
      </c>
      <c r="D20408" t="s">
        <v>1</v>
      </c>
      <c r="E20408" s="144" t="s">
        <v>191</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453</v>
      </c>
      <c r="D20409" t="s">
        <v>1</v>
      </c>
      <c r="E20409" s="144" t="s">
        <v>191</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453</v>
      </c>
      <c r="D20410" t="s">
        <v>1</v>
      </c>
      <c r="E20410" s="144" t="s">
        <v>191</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454</v>
      </c>
      <c r="D20411" t="s">
        <v>488</v>
      </c>
      <c r="E20411" s="144" t="s">
        <v>193</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454</v>
      </c>
      <c r="D20412" t="s">
        <v>488</v>
      </c>
      <c r="E20412" s="144" t="s">
        <v>193</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454</v>
      </c>
      <c r="D20413" t="s">
        <v>488</v>
      </c>
      <c r="E20413" s="144" t="s">
        <v>193</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454</v>
      </c>
      <c r="D20414" t="s">
        <v>488</v>
      </c>
      <c r="E20414" s="144" t="s">
        <v>193</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454</v>
      </c>
      <c r="D20415" t="s">
        <v>488</v>
      </c>
      <c r="E20415" s="144" t="s">
        <v>193</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454</v>
      </c>
      <c r="D20416" t="s">
        <v>488</v>
      </c>
      <c r="E20416" s="144" t="s">
        <v>193</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454</v>
      </c>
      <c r="D20417" t="s">
        <v>488</v>
      </c>
      <c r="E20417" s="144" t="s">
        <v>193</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454</v>
      </c>
      <c r="D20418" t="s">
        <v>488</v>
      </c>
      <c r="E20418" s="144" t="s">
        <v>193</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454</v>
      </c>
      <c r="D20419" t="s">
        <v>488</v>
      </c>
      <c r="E20419" s="144" t="s">
        <v>193</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454</v>
      </c>
      <c r="D20420" t="s">
        <v>488</v>
      </c>
      <c r="E20420" s="144" t="s">
        <v>193</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454</v>
      </c>
      <c r="D20421" t="s">
        <v>488</v>
      </c>
      <c r="E20421" s="144" t="s">
        <v>193</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454</v>
      </c>
      <c r="D20422" t="s">
        <v>488</v>
      </c>
      <c r="E20422" s="144" t="s">
        <v>193</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454</v>
      </c>
      <c r="D20423" t="s">
        <v>488</v>
      </c>
      <c r="E20423" s="144" t="s">
        <v>193</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454</v>
      </c>
      <c r="D20424" t="s">
        <v>488</v>
      </c>
      <c r="E20424" s="144" t="s">
        <v>193</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454</v>
      </c>
      <c r="D20425" t="s">
        <v>488</v>
      </c>
      <c r="E20425" s="144" t="s">
        <v>193</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454</v>
      </c>
      <c r="D20426" t="s">
        <v>488</v>
      </c>
      <c r="E20426" s="144" t="s">
        <v>193</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454</v>
      </c>
      <c r="D20427" t="s">
        <v>488</v>
      </c>
      <c r="E20427" s="144" t="s">
        <v>193</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454</v>
      </c>
      <c r="D20428" t="s">
        <v>488</v>
      </c>
      <c r="E20428" s="144" t="s">
        <v>192</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454</v>
      </c>
      <c r="D20429" t="s">
        <v>488</v>
      </c>
      <c r="E20429" s="144" t="s">
        <v>192</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454</v>
      </c>
      <c r="D20430" t="s">
        <v>488</v>
      </c>
      <c r="E20430" s="144" t="s">
        <v>192</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454</v>
      </c>
      <c r="D20431" t="s">
        <v>488</v>
      </c>
      <c r="E20431" s="144" t="s">
        <v>192</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454</v>
      </c>
      <c r="D20432" t="s">
        <v>488</v>
      </c>
      <c r="E20432" s="144" t="s">
        <v>192</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454</v>
      </c>
      <c r="D20433" t="s">
        <v>488</v>
      </c>
      <c r="E20433" s="144" t="s">
        <v>192</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454</v>
      </c>
      <c r="D20434" t="s">
        <v>488</v>
      </c>
      <c r="E20434" s="144" t="s">
        <v>192</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454</v>
      </c>
      <c r="D20435" t="s">
        <v>488</v>
      </c>
      <c r="E20435" s="144" t="s">
        <v>192</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454</v>
      </c>
      <c r="D20436" t="s">
        <v>488</v>
      </c>
      <c r="E20436" s="144" t="s">
        <v>192</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454</v>
      </c>
      <c r="D20437" t="s">
        <v>488</v>
      </c>
      <c r="E20437" s="144" t="s">
        <v>192</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454</v>
      </c>
      <c r="D20438" t="s">
        <v>488</v>
      </c>
      <c r="E20438" s="144" t="s">
        <v>192</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454</v>
      </c>
      <c r="D20439" t="s">
        <v>488</v>
      </c>
      <c r="E20439" s="144" t="s">
        <v>192</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454</v>
      </c>
      <c r="D20440" t="s">
        <v>488</v>
      </c>
      <c r="E20440" s="144" t="s">
        <v>192</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454</v>
      </c>
      <c r="D20441" t="s">
        <v>488</v>
      </c>
      <c r="E20441" s="144" t="s">
        <v>192</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454</v>
      </c>
      <c r="D20442" t="s">
        <v>488</v>
      </c>
      <c r="E20442" s="144" t="s">
        <v>192</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454</v>
      </c>
      <c r="D20443" t="s">
        <v>488</v>
      </c>
      <c r="E20443" s="144" t="s">
        <v>192</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454</v>
      </c>
      <c r="D20444" t="s">
        <v>488</v>
      </c>
      <c r="E20444" s="144" t="s">
        <v>192</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454</v>
      </c>
      <c r="D20445" t="s">
        <v>488</v>
      </c>
      <c r="E20445" s="144" t="s">
        <v>191</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454</v>
      </c>
      <c r="D20446" t="s">
        <v>488</v>
      </c>
      <c r="E20446" s="144" t="s">
        <v>191</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454</v>
      </c>
      <c r="D20447" t="s">
        <v>488</v>
      </c>
      <c r="E20447" s="144" t="s">
        <v>191</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454</v>
      </c>
      <c r="D20448" t="s">
        <v>488</v>
      </c>
      <c r="E20448" s="144" t="s">
        <v>191</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454</v>
      </c>
      <c r="D20449" t="s">
        <v>488</v>
      </c>
      <c r="E20449" s="144" t="s">
        <v>191</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454</v>
      </c>
      <c r="D20450" t="s">
        <v>488</v>
      </c>
      <c r="E20450" s="144" t="s">
        <v>191</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454</v>
      </c>
      <c r="D20451" t="s">
        <v>488</v>
      </c>
      <c r="E20451" s="144" t="s">
        <v>191</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454</v>
      </c>
      <c r="D20452" t="s">
        <v>488</v>
      </c>
      <c r="E20452" s="144" t="s">
        <v>191</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454</v>
      </c>
      <c r="D20453" t="s">
        <v>488</v>
      </c>
      <c r="E20453" s="144" t="s">
        <v>191</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454</v>
      </c>
      <c r="D20454" t="s">
        <v>488</v>
      </c>
      <c r="E20454" s="144" t="s">
        <v>191</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454</v>
      </c>
      <c r="D20455" t="s">
        <v>488</v>
      </c>
      <c r="E20455" s="144" t="s">
        <v>191</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454</v>
      </c>
      <c r="D20456" t="s">
        <v>488</v>
      </c>
      <c r="E20456" s="144" t="s">
        <v>191</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454</v>
      </c>
      <c r="D20457" t="s">
        <v>488</v>
      </c>
      <c r="E20457" s="144" t="s">
        <v>191</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454</v>
      </c>
      <c r="D20458" t="s">
        <v>488</v>
      </c>
      <c r="E20458" s="144" t="s">
        <v>191</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454</v>
      </c>
      <c r="D20459" t="s">
        <v>488</v>
      </c>
      <c r="E20459" s="144" t="s">
        <v>191</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454</v>
      </c>
      <c r="D20460" t="s">
        <v>488</v>
      </c>
      <c r="E20460" s="144" t="s">
        <v>191</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454</v>
      </c>
      <c r="D20461" t="s">
        <v>488</v>
      </c>
      <c r="E20461" s="144" t="s">
        <v>191</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454</v>
      </c>
      <c r="D20462" t="s">
        <v>1</v>
      </c>
      <c r="E20462" s="144" t="s">
        <v>193</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454</v>
      </c>
      <c r="D20463" t="s">
        <v>1</v>
      </c>
      <c r="E20463" s="144" t="s">
        <v>193</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454</v>
      </c>
      <c r="D20464" t="s">
        <v>1</v>
      </c>
      <c r="E20464" s="144" t="s">
        <v>193</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454</v>
      </c>
      <c r="D20465" t="s">
        <v>1</v>
      </c>
      <c r="E20465" s="144" t="s">
        <v>193</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454</v>
      </c>
      <c r="D20466" t="s">
        <v>1</v>
      </c>
      <c r="E20466" s="144" t="s">
        <v>193</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454</v>
      </c>
      <c r="D20467" t="s">
        <v>1</v>
      </c>
      <c r="E20467" s="144" t="s">
        <v>193</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454</v>
      </c>
      <c r="D20468" t="s">
        <v>1</v>
      </c>
      <c r="E20468" s="144" t="s">
        <v>193</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454</v>
      </c>
      <c r="D20469" t="s">
        <v>1</v>
      </c>
      <c r="E20469" s="144" t="s">
        <v>193</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454</v>
      </c>
      <c r="D20470" t="s">
        <v>1</v>
      </c>
      <c r="E20470" s="144" t="s">
        <v>193</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454</v>
      </c>
      <c r="D20471" t="s">
        <v>1</v>
      </c>
      <c r="E20471" s="144" t="s">
        <v>193</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454</v>
      </c>
      <c r="D20472" t="s">
        <v>1</v>
      </c>
      <c r="E20472" s="144" t="s">
        <v>193</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454</v>
      </c>
      <c r="D20473" t="s">
        <v>1</v>
      </c>
      <c r="E20473" s="144" t="s">
        <v>193</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454</v>
      </c>
      <c r="D20474" t="s">
        <v>1</v>
      </c>
      <c r="E20474" s="144" t="s">
        <v>193</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454</v>
      </c>
      <c r="D20475" t="s">
        <v>1</v>
      </c>
      <c r="E20475" s="144" t="s">
        <v>193</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454</v>
      </c>
      <c r="D20476" t="s">
        <v>1</v>
      </c>
      <c r="E20476" s="144" t="s">
        <v>193</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454</v>
      </c>
      <c r="D20477" t="s">
        <v>1</v>
      </c>
      <c r="E20477" s="144" t="s">
        <v>193</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454</v>
      </c>
      <c r="D20478" t="s">
        <v>1</v>
      </c>
      <c r="E20478" s="144" t="s">
        <v>193</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454</v>
      </c>
      <c r="D20479" t="s">
        <v>1</v>
      </c>
      <c r="E20479" s="144" t="s">
        <v>192</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454</v>
      </c>
      <c r="D20480" t="s">
        <v>1</v>
      </c>
      <c r="E20480" s="144" t="s">
        <v>192</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454</v>
      </c>
      <c r="D20481" t="s">
        <v>1</v>
      </c>
      <c r="E20481" s="144" t="s">
        <v>192</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454</v>
      </c>
      <c r="D20482" t="s">
        <v>1</v>
      </c>
      <c r="E20482" s="144" t="s">
        <v>192</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454</v>
      </c>
      <c r="D20483" t="s">
        <v>1</v>
      </c>
      <c r="E20483" s="144" t="s">
        <v>192</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454</v>
      </c>
      <c r="D20484" t="s">
        <v>1</v>
      </c>
      <c r="E20484" s="144" t="s">
        <v>192</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454</v>
      </c>
      <c r="D20485" t="s">
        <v>1</v>
      </c>
      <c r="E20485" s="144" t="s">
        <v>192</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454</v>
      </c>
      <c r="D20486" t="s">
        <v>1</v>
      </c>
      <c r="E20486" s="144" t="s">
        <v>192</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454</v>
      </c>
      <c r="D20487" t="s">
        <v>1</v>
      </c>
      <c r="E20487" s="144" t="s">
        <v>192</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454</v>
      </c>
      <c r="D20488" t="s">
        <v>1</v>
      </c>
      <c r="E20488" s="144" t="s">
        <v>192</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454</v>
      </c>
      <c r="D20489" t="s">
        <v>1</v>
      </c>
      <c r="E20489" s="144" t="s">
        <v>192</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454</v>
      </c>
      <c r="D20490" t="s">
        <v>1</v>
      </c>
      <c r="E20490" s="144" t="s">
        <v>192</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454</v>
      </c>
      <c r="D20491" t="s">
        <v>1</v>
      </c>
      <c r="E20491" s="144" t="s">
        <v>192</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454</v>
      </c>
      <c r="D20492" t="s">
        <v>1</v>
      </c>
      <c r="E20492" s="144" t="s">
        <v>192</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454</v>
      </c>
      <c r="D20493" t="s">
        <v>1</v>
      </c>
      <c r="E20493" s="144" t="s">
        <v>192</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454</v>
      </c>
      <c r="D20494" t="s">
        <v>1</v>
      </c>
      <c r="E20494" s="144" t="s">
        <v>192</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454</v>
      </c>
      <c r="D20495" t="s">
        <v>1</v>
      </c>
      <c r="E20495" s="144" t="s">
        <v>192</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454</v>
      </c>
      <c r="D20496" t="s">
        <v>1</v>
      </c>
      <c r="E20496" s="144" t="s">
        <v>191</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454</v>
      </c>
      <c r="D20497" t="s">
        <v>1</v>
      </c>
      <c r="E20497" s="144" t="s">
        <v>191</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454</v>
      </c>
      <c r="D20498" t="s">
        <v>1</v>
      </c>
      <c r="E20498" s="144" t="s">
        <v>191</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454</v>
      </c>
      <c r="D20499" t="s">
        <v>1</v>
      </c>
      <c r="E20499" s="144" t="s">
        <v>191</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454</v>
      </c>
      <c r="D20500" t="s">
        <v>1</v>
      </c>
      <c r="E20500" s="144" t="s">
        <v>191</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454</v>
      </c>
      <c r="D20501" t="s">
        <v>1</v>
      </c>
      <c r="E20501" s="144" t="s">
        <v>191</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454</v>
      </c>
      <c r="D20502" t="s">
        <v>1</v>
      </c>
      <c r="E20502" s="144" t="s">
        <v>191</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454</v>
      </c>
      <c r="D20503" t="s">
        <v>1</v>
      </c>
      <c r="E20503" s="144" t="s">
        <v>191</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454</v>
      </c>
      <c r="D20504" t="s">
        <v>1</v>
      </c>
      <c r="E20504" s="144" t="s">
        <v>191</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454</v>
      </c>
      <c r="D20505" t="s">
        <v>1</v>
      </c>
      <c r="E20505" s="144" t="s">
        <v>191</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454</v>
      </c>
      <c r="D20506" t="s">
        <v>1</v>
      </c>
      <c r="E20506" s="144" t="s">
        <v>191</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454</v>
      </c>
      <c r="D20507" t="s">
        <v>1</v>
      </c>
      <c r="E20507" s="144" t="s">
        <v>191</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454</v>
      </c>
      <c r="D20508" t="s">
        <v>1</v>
      </c>
      <c r="E20508" s="144" t="s">
        <v>191</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454</v>
      </c>
      <c r="D20509" t="s">
        <v>1</v>
      </c>
      <c r="E20509" s="144" t="s">
        <v>191</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454</v>
      </c>
      <c r="D20510" t="s">
        <v>1</v>
      </c>
      <c r="E20510" s="144" t="s">
        <v>191</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454</v>
      </c>
      <c r="D20511" t="s">
        <v>1</v>
      </c>
      <c r="E20511" s="144" t="s">
        <v>191</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454</v>
      </c>
      <c r="D20512" t="s">
        <v>1</v>
      </c>
      <c r="E20512" s="144" t="s">
        <v>191</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455</v>
      </c>
      <c r="D20513" t="s">
        <v>488</v>
      </c>
      <c r="E20513" s="144" t="s">
        <v>193</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455</v>
      </c>
      <c r="D20514" t="s">
        <v>488</v>
      </c>
      <c r="E20514" s="144" t="s">
        <v>193</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455</v>
      </c>
      <c r="D20515" t="s">
        <v>488</v>
      </c>
      <c r="E20515" s="144" t="s">
        <v>193</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455</v>
      </c>
      <c r="D20516" t="s">
        <v>488</v>
      </c>
      <c r="E20516" s="144" t="s">
        <v>193</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455</v>
      </c>
      <c r="D20517" t="s">
        <v>488</v>
      </c>
      <c r="E20517" s="144" t="s">
        <v>193</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455</v>
      </c>
      <c r="D20518" t="s">
        <v>488</v>
      </c>
      <c r="E20518" s="144" t="s">
        <v>193</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455</v>
      </c>
      <c r="D20519" t="s">
        <v>488</v>
      </c>
      <c r="E20519" s="144" t="s">
        <v>193</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455</v>
      </c>
      <c r="D20520" t="s">
        <v>488</v>
      </c>
      <c r="E20520" s="144" t="s">
        <v>193</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455</v>
      </c>
      <c r="D20521" t="s">
        <v>488</v>
      </c>
      <c r="E20521" s="144" t="s">
        <v>193</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455</v>
      </c>
      <c r="D20522" t="s">
        <v>488</v>
      </c>
      <c r="E20522" s="144" t="s">
        <v>193</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455</v>
      </c>
      <c r="D20523" t="s">
        <v>488</v>
      </c>
      <c r="E20523" s="144" t="s">
        <v>193</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455</v>
      </c>
      <c r="D20524" t="s">
        <v>488</v>
      </c>
      <c r="E20524" s="144" t="s">
        <v>193</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455</v>
      </c>
      <c r="D20525" t="s">
        <v>488</v>
      </c>
      <c r="E20525" s="144" t="s">
        <v>193</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455</v>
      </c>
      <c r="D20526" t="s">
        <v>488</v>
      </c>
      <c r="E20526" s="144" t="s">
        <v>193</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455</v>
      </c>
      <c r="D20527" t="s">
        <v>488</v>
      </c>
      <c r="E20527" s="144" t="s">
        <v>193</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455</v>
      </c>
      <c r="D20528" t="s">
        <v>488</v>
      </c>
      <c r="E20528" s="144" t="s">
        <v>193</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455</v>
      </c>
      <c r="D20529" t="s">
        <v>488</v>
      </c>
      <c r="E20529" s="144" t="s">
        <v>193</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455</v>
      </c>
      <c r="D20530" t="s">
        <v>488</v>
      </c>
      <c r="E20530" s="144" t="s">
        <v>192</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455</v>
      </c>
      <c r="D20531" t="s">
        <v>488</v>
      </c>
      <c r="E20531" s="144" t="s">
        <v>192</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455</v>
      </c>
      <c r="D20532" t="s">
        <v>488</v>
      </c>
      <c r="E20532" s="144" t="s">
        <v>192</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455</v>
      </c>
      <c r="D20533" t="s">
        <v>488</v>
      </c>
      <c r="E20533" s="144" t="s">
        <v>192</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455</v>
      </c>
      <c r="D20534" t="s">
        <v>488</v>
      </c>
      <c r="E20534" s="144" t="s">
        <v>192</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455</v>
      </c>
      <c r="D20535" t="s">
        <v>488</v>
      </c>
      <c r="E20535" s="144" t="s">
        <v>192</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455</v>
      </c>
      <c r="D20536" t="s">
        <v>488</v>
      </c>
      <c r="E20536" s="144" t="s">
        <v>192</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455</v>
      </c>
      <c r="D20537" t="s">
        <v>488</v>
      </c>
      <c r="E20537" s="144" t="s">
        <v>192</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455</v>
      </c>
      <c r="D20538" t="s">
        <v>488</v>
      </c>
      <c r="E20538" s="144" t="s">
        <v>192</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455</v>
      </c>
      <c r="D20539" t="s">
        <v>488</v>
      </c>
      <c r="E20539" s="144" t="s">
        <v>192</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455</v>
      </c>
      <c r="D20540" t="s">
        <v>488</v>
      </c>
      <c r="E20540" s="144" t="s">
        <v>192</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455</v>
      </c>
      <c r="D20541" t="s">
        <v>488</v>
      </c>
      <c r="E20541" s="144" t="s">
        <v>192</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455</v>
      </c>
      <c r="D20542" t="s">
        <v>488</v>
      </c>
      <c r="E20542" s="144" t="s">
        <v>192</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455</v>
      </c>
      <c r="D20543" t="s">
        <v>488</v>
      </c>
      <c r="E20543" s="144" t="s">
        <v>192</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455</v>
      </c>
      <c r="D20544" t="s">
        <v>488</v>
      </c>
      <c r="E20544" s="144" t="s">
        <v>192</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455</v>
      </c>
      <c r="D20545" t="s">
        <v>488</v>
      </c>
      <c r="E20545" s="144" t="s">
        <v>192</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455</v>
      </c>
      <c r="D20546" t="s">
        <v>488</v>
      </c>
      <c r="E20546" s="144" t="s">
        <v>192</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455</v>
      </c>
      <c r="D20547" t="s">
        <v>488</v>
      </c>
      <c r="E20547" s="144" t="s">
        <v>191</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455</v>
      </c>
      <c r="D20548" t="s">
        <v>488</v>
      </c>
      <c r="E20548" s="144" t="s">
        <v>191</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455</v>
      </c>
      <c r="D20549" t="s">
        <v>488</v>
      </c>
      <c r="E20549" s="144" t="s">
        <v>191</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455</v>
      </c>
      <c r="D20550" t="s">
        <v>488</v>
      </c>
      <c r="E20550" s="144" t="s">
        <v>191</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455</v>
      </c>
      <c r="D20551" t="s">
        <v>488</v>
      </c>
      <c r="E20551" s="144" t="s">
        <v>191</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455</v>
      </c>
      <c r="D20552" t="s">
        <v>488</v>
      </c>
      <c r="E20552" s="144" t="s">
        <v>191</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455</v>
      </c>
      <c r="D20553" t="s">
        <v>488</v>
      </c>
      <c r="E20553" s="144" t="s">
        <v>191</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455</v>
      </c>
      <c r="D20554" t="s">
        <v>488</v>
      </c>
      <c r="E20554" s="144" t="s">
        <v>191</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455</v>
      </c>
      <c r="D20555" t="s">
        <v>488</v>
      </c>
      <c r="E20555" s="144" t="s">
        <v>191</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455</v>
      </c>
      <c r="D20556" t="s">
        <v>488</v>
      </c>
      <c r="E20556" s="144" t="s">
        <v>191</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455</v>
      </c>
      <c r="D20557" t="s">
        <v>488</v>
      </c>
      <c r="E20557" s="144" t="s">
        <v>191</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455</v>
      </c>
      <c r="D20558" t="s">
        <v>488</v>
      </c>
      <c r="E20558" s="144" t="s">
        <v>191</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455</v>
      </c>
      <c r="D20559" t="s">
        <v>488</v>
      </c>
      <c r="E20559" s="144" t="s">
        <v>191</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455</v>
      </c>
      <c r="D20560" t="s">
        <v>488</v>
      </c>
      <c r="E20560" s="144" t="s">
        <v>191</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455</v>
      </c>
      <c r="D20561" t="s">
        <v>488</v>
      </c>
      <c r="E20561" s="144" t="s">
        <v>191</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455</v>
      </c>
      <c r="D20562" t="s">
        <v>488</v>
      </c>
      <c r="E20562" s="144" t="s">
        <v>191</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455</v>
      </c>
      <c r="D20563" t="s">
        <v>488</v>
      </c>
      <c r="E20563" s="144" t="s">
        <v>191</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455</v>
      </c>
      <c r="D20564" t="s">
        <v>1</v>
      </c>
      <c r="E20564" s="144" t="s">
        <v>193</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455</v>
      </c>
      <c r="D20565" t="s">
        <v>1</v>
      </c>
      <c r="E20565" s="144" t="s">
        <v>193</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455</v>
      </c>
      <c r="D20566" t="s">
        <v>1</v>
      </c>
      <c r="E20566" s="144" t="s">
        <v>193</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455</v>
      </c>
      <c r="D20567" t="s">
        <v>1</v>
      </c>
      <c r="E20567" s="144" t="s">
        <v>193</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455</v>
      </c>
      <c r="D20568" t="s">
        <v>1</v>
      </c>
      <c r="E20568" s="144" t="s">
        <v>193</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455</v>
      </c>
      <c r="D20569" t="s">
        <v>1</v>
      </c>
      <c r="E20569" s="144" t="s">
        <v>193</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455</v>
      </c>
      <c r="D20570" t="s">
        <v>1</v>
      </c>
      <c r="E20570" s="144" t="s">
        <v>193</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455</v>
      </c>
      <c r="D20571" t="s">
        <v>1</v>
      </c>
      <c r="E20571" s="144" t="s">
        <v>193</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455</v>
      </c>
      <c r="D20572" t="s">
        <v>1</v>
      </c>
      <c r="E20572" s="144" t="s">
        <v>193</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455</v>
      </c>
      <c r="D20573" t="s">
        <v>1</v>
      </c>
      <c r="E20573" s="144" t="s">
        <v>193</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455</v>
      </c>
      <c r="D20574" t="s">
        <v>1</v>
      </c>
      <c r="E20574" s="144" t="s">
        <v>193</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455</v>
      </c>
      <c r="D20575" t="s">
        <v>1</v>
      </c>
      <c r="E20575" s="144" t="s">
        <v>193</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455</v>
      </c>
      <c r="D20576" t="s">
        <v>1</v>
      </c>
      <c r="E20576" s="144" t="s">
        <v>193</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455</v>
      </c>
      <c r="D20577" t="s">
        <v>1</v>
      </c>
      <c r="E20577" s="144" t="s">
        <v>193</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455</v>
      </c>
      <c r="D20578" t="s">
        <v>1</v>
      </c>
      <c r="E20578" s="144" t="s">
        <v>193</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455</v>
      </c>
      <c r="D20579" t="s">
        <v>1</v>
      </c>
      <c r="E20579" s="144" t="s">
        <v>193</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455</v>
      </c>
      <c r="D20580" t="s">
        <v>1</v>
      </c>
      <c r="E20580" s="144" t="s">
        <v>193</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455</v>
      </c>
      <c r="D20581" t="s">
        <v>1</v>
      </c>
      <c r="E20581" s="144" t="s">
        <v>192</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455</v>
      </c>
      <c r="D20582" t="s">
        <v>1</v>
      </c>
      <c r="E20582" s="144" t="s">
        <v>192</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455</v>
      </c>
      <c r="D20583" t="s">
        <v>1</v>
      </c>
      <c r="E20583" s="144" t="s">
        <v>192</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455</v>
      </c>
      <c r="D20584" t="s">
        <v>1</v>
      </c>
      <c r="E20584" s="144" t="s">
        <v>192</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455</v>
      </c>
      <c r="D20585" t="s">
        <v>1</v>
      </c>
      <c r="E20585" s="144" t="s">
        <v>192</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455</v>
      </c>
      <c r="D20586" t="s">
        <v>1</v>
      </c>
      <c r="E20586" s="144" t="s">
        <v>192</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455</v>
      </c>
      <c r="D20587" t="s">
        <v>1</v>
      </c>
      <c r="E20587" s="144" t="s">
        <v>192</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455</v>
      </c>
      <c r="D20588" t="s">
        <v>1</v>
      </c>
      <c r="E20588" s="144" t="s">
        <v>192</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455</v>
      </c>
      <c r="D20589" t="s">
        <v>1</v>
      </c>
      <c r="E20589" s="144" t="s">
        <v>192</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455</v>
      </c>
      <c r="D20590" t="s">
        <v>1</v>
      </c>
      <c r="E20590" s="144" t="s">
        <v>192</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455</v>
      </c>
      <c r="D20591" t="s">
        <v>1</v>
      </c>
      <c r="E20591" s="144" t="s">
        <v>192</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455</v>
      </c>
      <c r="D20592" t="s">
        <v>1</v>
      </c>
      <c r="E20592" s="144" t="s">
        <v>192</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455</v>
      </c>
      <c r="D20593" t="s">
        <v>1</v>
      </c>
      <c r="E20593" s="144" t="s">
        <v>192</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455</v>
      </c>
      <c r="D20594" t="s">
        <v>1</v>
      </c>
      <c r="E20594" s="144" t="s">
        <v>192</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455</v>
      </c>
      <c r="D20595" t="s">
        <v>1</v>
      </c>
      <c r="E20595" s="144" t="s">
        <v>192</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455</v>
      </c>
      <c r="D20596" t="s">
        <v>1</v>
      </c>
      <c r="E20596" s="144" t="s">
        <v>192</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455</v>
      </c>
      <c r="D20597" t="s">
        <v>1</v>
      </c>
      <c r="E20597" s="144" t="s">
        <v>192</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455</v>
      </c>
      <c r="D20598" t="s">
        <v>1</v>
      </c>
      <c r="E20598" s="144" t="s">
        <v>191</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455</v>
      </c>
      <c r="D20599" t="s">
        <v>1</v>
      </c>
      <c r="E20599" s="144" t="s">
        <v>191</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455</v>
      </c>
      <c r="D20600" t="s">
        <v>1</v>
      </c>
      <c r="E20600" s="144" t="s">
        <v>191</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455</v>
      </c>
      <c r="D20601" t="s">
        <v>1</v>
      </c>
      <c r="E20601" s="144" t="s">
        <v>191</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455</v>
      </c>
      <c r="D20602" t="s">
        <v>1</v>
      </c>
      <c r="E20602" s="144" t="s">
        <v>191</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455</v>
      </c>
      <c r="D20603" t="s">
        <v>1</v>
      </c>
      <c r="E20603" s="144" t="s">
        <v>191</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455</v>
      </c>
      <c r="D20604" t="s">
        <v>1</v>
      </c>
      <c r="E20604" s="144" t="s">
        <v>191</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455</v>
      </c>
      <c r="D20605" t="s">
        <v>1</v>
      </c>
      <c r="E20605" s="144" t="s">
        <v>191</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455</v>
      </c>
      <c r="D20606" t="s">
        <v>1</v>
      </c>
      <c r="E20606" s="144" t="s">
        <v>191</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455</v>
      </c>
      <c r="D20607" t="s">
        <v>1</v>
      </c>
      <c r="E20607" s="144" t="s">
        <v>191</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455</v>
      </c>
      <c r="D20608" t="s">
        <v>1</v>
      </c>
      <c r="E20608" s="144" t="s">
        <v>191</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455</v>
      </c>
      <c r="D20609" t="s">
        <v>1</v>
      </c>
      <c r="E20609" s="144" t="s">
        <v>191</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455</v>
      </c>
      <c r="D20610" t="s">
        <v>1</v>
      </c>
      <c r="E20610" s="144" t="s">
        <v>191</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455</v>
      </c>
      <c r="D20611" t="s">
        <v>1</v>
      </c>
      <c r="E20611" s="144" t="s">
        <v>191</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455</v>
      </c>
      <c r="D20612" t="s">
        <v>1</v>
      </c>
      <c r="E20612" s="144" t="s">
        <v>191</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455</v>
      </c>
      <c r="D20613" t="s">
        <v>1</v>
      </c>
      <c r="E20613" s="144" t="s">
        <v>191</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455</v>
      </c>
      <c r="D20614" t="s">
        <v>1</v>
      </c>
      <c r="E20614" s="144" t="s">
        <v>191</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456</v>
      </c>
      <c r="D20615" t="s">
        <v>488</v>
      </c>
      <c r="E20615" s="144" t="s">
        <v>193</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456</v>
      </c>
      <c r="D20616" t="s">
        <v>488</v>
      </c>
      <c r="E20616" s="144" t="s">
        <v>193</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456</v>
      </c>
      <c r="D20617" t="s">
        <v>488</v>
      </c>
      <c r="E20617" s="144" t="s">
        <v>193</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456</v>
      </c>
      <c r="D20618" t="s">
        <v>488</v>
      </c>
      <c r="E20618" s="144" t="s">
        <v>193</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456</v>
      </c>
      <c r="D20619" t="s">
        <v>488</v>
      </c>
      <c r="E20619" s="144" t="s">
        <v>193</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456</v>
      </c>
      <c r="D20620" t="s">
        <v>488</v>
      </c>
      <c r="E20620" s="144" t="s">
        <v>193</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456</v>
      </c>
      <c r="D20621" t="s">
        <v>488</v>
      </c>
      <c r="E20621" s="144" t="s">
        <v>193</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456</v>
      </c>
      <c r="D20622" t="s">
        <v>488</v>
      </c>
      <c r="E20622" s="144" t="s">
        <v>193</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456</v>
      </c>
      <c r="D20623" t="s">
        <v>488</v>
      </c>
      <c r="E20623" s="144" t="s">
        <v>193</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456</v>
      </c>
      <c r="D20624" t="s">
        <v>488</v>
      </c>
      <c r="E20624" s="144" t="s">
        <v>193</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456</v>
      </c>
      <c r="D20625" t="s">
        <v>488</v>
      </c>
      <c r="E20625" s="144" t="s">
        <v>193</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456</v>
      </c>
      <c r="D20626" t="s">
        <v>488</v>
      </c>
      <c r="E20626" s="144" t="s">
        <v>193</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456</v>
      </c>
      <c r="D20627" t="s">
        <v>488</v>
      </c>
      <c r="E20627" s="144" t="s">
        <v>193</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456</v>
      </c>
      <c r="D20628" t="s">
        <v>488</v>
      </c>
      <c r="E20628" s="144" t="s">
        <v>193</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456</v>
      </c>
      <c r="D20629" t="s">
        <v>488</v>
      </c>
      <c r="E20629" s="144" t="s">
        <v>193</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456</v>
      </c>
      <c r="D20630" t="s">
        <v>488</v>
      </c>
      <c r="E20630" s="144" t="s">
        <v>193</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456</v>
      </c>
      <c r="D20631" t="s">
        <v>488</v>
      </c>
      <c r="E20631" s="144" t="s">
        <v>193</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456</v>
      </c>
      <c r="D20632" t="s">
        <v>488</v>
      </c>
      <c r="E20632" s="144" t="s">
        <v>192</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456</v>
      </c>
      <c r="D20633" t="s">
        <v>488</v>
      </c>
      <c r="E20633" s="144" t="s">
        <v>192</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456</v>
      </c>
      <c r="D20634" t="s">
        <v>488</v>
      </c>
      <c r="E20634" s="144" t="s">
        <v>192</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456</v>
      </c>
      <c r="D20635" t="s">
        <v>488</v>
      </c>
      <c r="E20635" s="144" t="s">
        <v>192</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456</v>
      </c>
      <c r="D20636" t="s">
        <v>488</v>
      </c>
      <c r="E20636" s="144" t="s">
        <v>192</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456</v>
      </c>
      <c r="D20637" t="s">
        <v>488</v>
      </c>
      <c r="E20637" s="144" t="s">
        <v>192</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456</v>
      </c>
      <c r="D20638" t="s">
        <v>488</v>
      </c>
      <c r="E20638" s="144" t="s">
        <v>192</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456</v>
      </c>
      <c r="D20639" t="s">
        <v>488</v>
      </c>
      <c r="E20639" s="144" t="s">
        <v>192</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456</v>
      </c>
      <c r="D20640" t="s">
        <v>488</v>
      </c>
      <c r="E20640" s="144" t="s">
        <v>192</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456</v>
      </c>
      <c r="D20641" t="s">
        <v>488</v>
      </c>
      <c r="E20641" s="144" t="s">
        <v>192</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456</v>
      </c>
      <c r="D20642" t="s">
        <v>488</v>
      </c>
      <c r="E20642" s="144" t="s">
        <v>192</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456</v>
      </c>
      <c r="D20643" t="s">
        <v>488</v>
      </c>
      <c r="E20643" s="144" t="s">
        <v>192</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456</v>
      </c>
      <c r="D20644" t="s">
        <v>488</v>
      </c>
      <c r="E20644" s="144" t="s">
        <v>192</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456</v>
      </c>
      <c r="D20645" t="s">
        <v>488</v>
      </c>
      <c r="E20645" s="144" t="s">
        <v>192</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456</v>
      </c>
      <c r="D20646" t="s">
        <v>488</v>
      </c>
      <c r="E20646" s="144" t="s">
        <v>192</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456</v>
      </c>
      <c r="D20647" t="s">
        <v>488</v>
      </c>
      <c r="E20647" s="144" t="s">
        <v>192</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456</v>
      </c>
      <c r="D20648" t="s">
        <v>488</v>
      </c>
      <c r="E20648" s="144" t="s">
        <v>192</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456</v>
      </c>
      <c r="D20649" t="s">
        <v>488</v>
      </c>
      <c r="E20649" s="144" t="s">
        <v>191</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456</v>
      </c>
      <c r="D20650" t="s">
        <v>488</v>
      </c>
      <c r="E20650" s="144" t="s">
        <v>191</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456</v>
      </c>
      <c r="D20651" t="s">
        <v>488</v>
      </c>
      <c r="E20651" s="144" t="s">
        <v>191</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456</v>
      </c>
      <c r="D20652" t="s">
        <v>488</v>
      </c>
      <c r="E20652" s="144" t="s">
        <v>191</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456</v>
      </c>
      <c r="D20653" t="s">
        <v>488</v>
      </c>
      <c r="E20653" s="144" t="s">
        <v>191</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456</v>
      </c>
      <c r="D20654" t="s">
        <v>488</v>
      </c>
      <c r="E20654" s="144" t="s">
        <v>191</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456</v>
      </c>
      <c r="D20655" t="s">
        <v>488</v>
      </c>
      <c r="E20655" s="144" t="s">
        <v>191</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456</v>
      </c>
      <c r="D20656" t="s">
        <v>488</v>
      </c>
      <c r="E20656" s="144" t="s">
        <v>191</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456</v>
      </c>
      <c r="D20657" t="s">
        <v>488</v>
      </c>
      <c r="E20657" s="144" t="s">
        <v>191</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456</v>
      </c>
      <c r="D20658" t="s">
        <v>488</v>
      </c>
      <c r="E20658" s="144" t="s">
        <v>191</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456</v>
      </c>
      <c r="D20659" t="s">
        <v>488</v>
      </c>
      <c r="E20659" s="144" t="s">
        <v>191</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456</v>
      </c>
      <c r="D20660" t="s">
        <v>488</v>
      </c>
      <c r="E20660" s="144" t="s">
        <v>191</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456</v>
      </c>
      <c r="D20661" t="s">
        <v>488</v>
      </c>
      <c r="E20661" s="144" t="s">
        <v>191</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456</v>
      </c>
      <c r="D20662" t="s">
        <v>488</v>
      </c>
      <c r="E20662" s="144" t="s">
        <v>191</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456</v>
      </c>
      <c r="D20663" t="s">
        <v>488</v>
      </c>
      <c r="E20663" s="144" t="s">
        <v>191</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456</v>
      </c>
      <c r="D20664" t="s">
        <v>488</v>
      </c>
      <c r="E20664" s="144" t="s">
        <v>191</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456</v>
      </c>
      <c r="D20665" t="s">
        <v>488</v>
      </c>
      <c r="E20665" s="144" t="s">
        <v>191</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456</v>
      </c>
      <c r="D20666" t="s">
        <v>1</v>
      </c>
      <c r="E20666" s="144" t="s">
        <v>193</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456</v>
      </c>
      <c r="D20667" t="s">
        <v>1</v>
      </c>
      <c r="E20667" s="144" t="s">
        <v>193</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456</v>
      </c>
      <c r="D20668" t="s">
        <v>1</v>
      </c>
      <c r="E20668" s="144" t="s">
        <v>193</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456</v>
      </c>
      <c r="D20669" t="s">
        <v>1</v>
      </c>
      <c r="E20669" s="144" t="s">
        <v>193</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456</v>
      </c>
      <c r="D20670" t="s">
        <v>1</v>
      </c>
      <c r="E20670" s="144" t="s">
        <v>193</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456</v>
      </c>
      <c r="D20671" t="s">
        <v>1</v>
      </c>
      <c r="E20671" s="144" t="s">
        <v>193</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456</v>
      </c>
      <c r="D20672" t="s">
        <v>1</v>
      </c>
      <c r="E20672" s="144" t="s">
        <v>193</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456</v>
      </c>
      <c r="D20673" t="s">
        <v>1</v>
      </c>
      <c r="E20673" s="144" t="s">
        <v>193</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456</v>
      </c>
      <c r="D20674" t="s">
        <v>1</v>
      </c>
      <c r="E20674" s="144" t="s">
        <v>193</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456</v>
      </c>
      <c r="D20675" t="s">
        <v>1</v>
      </c>
      <c r="E20675" s="144" t="s">
        <v>193</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456</v>
      </c>
      <c r="D20676" t="s">
        <v>1</v>
      </c>
      <c r="E20676" s="144" t="s">
        <v>193</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456</v>
      </c>
      <c r="D20677" t="s">
        <v>1</v>
      </c>
      <c r="E20677" s="144" t="s">
        <v>193</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456</v>
      </c>
      <c r="D20678" t="s">
        <v>1</v>
      </c>
      <c r="E20678" s="144" t="s">
        <v>193</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456</v>
      </c>
      <c r="D20679" t="s">
        <v>1</v>
      </c>
      <c r="E20679" s="144" t="s">
        <v>193</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456</v>
      </c>
      <c r="D20680" t="s">
        <v>1</v>
      </c>
      <c r="E20680" s="144" t="s">
        <v>193</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456</v>
      </c>
      <c r="D20681" t="s">
        <v>1</v>
      </c>
      <c r="E20681" s="144" t="s">
        <v>193</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456</v>
      </c>
      <c r="D20682" t="s">
        <v>1</v>
      </c>
      <c r="E20682" s="144" t="s">
        <v>193</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456</v>
      </c>
      <c r="D20683" t="s">
        <v>1</v>
      </c>
      <c r="E20683" s="144" t="s">
        <v>192</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456</v>
      </c>
      <c r="D20684" t="s">
        <v>1</v>
      </c>
      <c r="E20684" s="144" t="s">
        <v>192</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456</v>
      </c>
      <c r="D20685" t="s">
        <v>1</v>
      </c>
      <c r="E20685" s="144" t="s">
        <v>192</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456</v>
      </c>
      <c r="D20686" t="s">
        <v>1</v>
      </c>
      <c r="E20686" s="144" t="s">
        <v>192</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456</v>
      </c>
      <c r="D20687" t="s">
        <v>1</v>
      </c>
      <c r="E20687" s="144" t="s">
        <v>192</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456</v>
      </c>
      <c r="D20688" t="s">
        <v>1</v>
      </c>
      <c r="E20688" s="144" t="s">
        <v>192</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456</v>
      </c>
      <c r="D20689" t="s">
        <v>1</v>
      </c>
      <c r="E20689" s="144" t="s">
        <v>192</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456</v>
      </c>
      <c r="D20690" t="s">
        <v>1</v>
      </c>
      <c r="E20690" s="144" t="s">
        <v>192</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456</v>
      </c>
      <c r="D20691" t="s">
        <v>1</v>
      </c>
      <c r="E20691" s="144" t="s">
        <v>192</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456</v>
      </c>
      <c r="D20692" t="s">
        <v>1</v>
      </c>
      <c r="E20692" s="144" t="s">
        <v>192</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456</v>
      </c>
      <c r="D20693" t="s">
        <v>1</v>
      </c>
      <c r="E20693" s="144" t="s">
        <v>192</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456</v>
      </c>
      <c r="D20694" t="s">
        <v>1</v>
      </c>
      <c r="E20694" s="144" t="s">
        <v>192</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456</v>
      </c>
      <c r="D20695" t="s">
        <v>1</v>
      </c>
      <c r="E20695" s="144" t="s">
        <v>192</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456</v>
      </c>
      <c r="D20696" t="s">
        <v>1</v>
      </c>
      <c r="E20696" s="144" t="s">
        <v>192</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456</v>
      </c>
      <c r="D20697" t="s">
        <v>1</v>
      </c>
      <c r="E20697" s="144" t="s">
        <v>192</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456</v>
      </c>
      <c r="D20698" t="s">
        <v>1</v>
      </c>
      <c r="E20698" s="144" t="s">
        <v>192</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456</v>
      </c>
      <c r="D20699" t="s">
        <v>1</v>
      </c>
      <c r="E20699" s="144" t="s">
        <v>192</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456</v>
      </c>
      <c r="D20700" t="s">
        <v>1</v>
      </c>
      <c r="E20700" s="144" t="s">
        <v>191</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456</v>
      </c>
      <c r="D20701" t="s">
        <v>1</v>
      </c>
      <c r="E20701" s="144" t="s">
        <v>191</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456</v>
      </c>
      <c r="D20702" t="s">
        <v>1</v>
      </c>
      <c r="E20702" s="144" t="s">
        <v>191</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456</v>
      </c>
      <c r="D20703" t="s">
        <v>1</v>
      </c>
      <c r="E20703" s="144" t="s">
        <v>191</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456</v>
      </c>
      <c r="D20704" t="s">
        <v>1</v>
      </c>
      <c r="E20704" s="144" t="s">
        <v>191</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456</v>
      </c>
      <c r="D20705" t="s">
        <v>1</v>
      </c>
      <c r="E20705" s="144" t="s">
        <v>191</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456</v>
      </c>
      <c r="D20706" t="s">
        <v>1</v>
      </c>
      <c r="E20706" s="144" t="s">
        <v>191</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456</v>
      </c>
      <c r="D20707" t="s">
        <v>1</v>
      </c>
      <c r="E20707" s="144" t="s">
        <v>191</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456</v>
      </c>
      <c r="D20708" t="s">
        <v>1</v>
      </c>
      <c r="E20708" s="144" t="s">
        <v>191</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456</v>
      </c>
      <c r="D20709" t="s">
        <v>1</v>
      </c>
      <c r="E20709" s="144" t="s">
        <v>191</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456</v>
      </c>
      <c r="D20710" t="s">
        <v>1</v>
      </c>
      <c r="E20710" s="144" t="s">
        <v>191</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456</v>
      </c>
      <c r="D20711" t="s">
        <v>1</v>
      </c>
      <c r="E20711" s="144" t="s">
        <v>191</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456</v>
      </c>
      <c r="D20712" t="s">
        <v>1</v>
      </c>
      <c r="E20712" s="144" t="s">
        <v>191</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456</v>
      </c>
      <c r="D20713" t="s">
        <v>1</v>
      </c>
      <c r="E20713" s="144" t="s">
        <v>191</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456</v>
      </c>
      <c r="D20714" t="s">
        <v>1</v>
      </c>
      <c r="E20714" s="144" t="s">
        <v>191</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456</v>
      </c>
      <c r="D20715" t="s">
        <v>1</v>
      </c>
      <c r="E20715" s="144" t="s">
        <v>191</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456</v>
      </c>
      <c r="D20716" t="s">
        <v>1</v>
      </c>
      <c r="E20716" s="144" t="s">
        <v>191</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457</v>
      </c>
      <c r="D20717" t="s">
        <v>488</v>
      </c>
      <c r="E20717" s="144" t="s">
        <v>193</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457</v>
      </c>
      <c r="D20718" t="s">
        <v>488</v>
      </c>
      <c r="E20718" s="144" t="s">
        <v>193</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457</v>
      </c>
      <c r="D20719" t="s">
        <v>488</v>
      </c>
      <c r="E20719" s="144" t="s">
        <v>193</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457</v>
      </c>
      <c r="D20720" t="s">
        <v>488</v>
      </c>
      <c r="E20720" s="144" t="s">
        <v>193</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457</v>
      </c>
      <c r="D20721" t="s">
        <v>488</v>
      </c>
      <c r="E20721" s="144" t="s">
        <v>193</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457</v>
      </c>
      <c r="D20722" t="s">
        <v>488</v>
      </c>
      <c r="E20722" s="144" t="s">
        <v>193</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457</v>
      </c>
      <c r="D20723" t="s">
        <v>488</v>
      </c>
      <c r="E20723" s="144" t="s">
        <v>193</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457</v>
      </c>
      <c r="D20724" t="s">
        <v>488</v>
      </c>
      <c r="E20724" s="144" t="s">
        <v>193</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457</v>
      </c>
      <c r="D20725" t="s">
        <v>488</v>
      </c>
      <c r="E20725" s="144" t="s">
        <v>193</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457</v>
      </c>
      <c r="D20726" t="s">
        <v>488</v>
      </c>
      <c r="E20726" s="144" t="s">
        <v>193</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457</v>
      </c>
      <c r="D20727" t="s">
        <v>488</v>
      </c>
      <c r="E20727" s="144" t="s">
        <v>193</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457</v>
      </c>
      <c r="D20728" t="s">
        <v>488</v>
      </c>
      <c r="E20728" s="144" t="s">
        <v>193</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457</v>
      </c>
      <c r="D20729" t="s">
        <v>488</v>
      </c>
      <c r="E20729" s="144" t="s">
        <v>193</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457</v>
      </c>
      <c r="D20730" t="s">
        <v>488</v>
      </c>
      <c r="E20730" s="144" t="s">
        <v>193</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457</v>
      </c>
      <c r="D20731" t="s">
        <v>488</v>
      </c>
      <c r="E20731" s="144" t="s">
        <v>193</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457</v>
      </c>
      <c r="D20732" t="s">
        <v>488</v>
      </c>
      <c r="E20732" s="144" t="s">
        <v>193</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457</v>
      </c>
      <c r="D20733" t="s">
        <v>488</v>
      </c>
      <c r="E20733" s="144" t="s">
        <v>193</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457</v>
      </c>
      <c r="D20734" t="s">
        <v>488</v>
      </c>
      <c r="E20734" s="144" t="s">
        <v>192</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457</v>
      </c>
      <c r="D20735" t="s">
        <v>488</v>
      </c>
      <c r="E20735" s="144" t="s">
        <v>192</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457</v>
      </c>
      <c r="D20736" t="s">
        <v>488</v>
      </c>
      <c r="E20736" s="144" t="s">
        <v>192</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457</v>
      </c>
      <c r="D20737" t="s">
        <v>488</v>
      </c>
      <c r="E20737" s="144" t="s">
        <v>192</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457</v>
      </c>
      <c r="D20738" t="s">
        <v>488</v>
      </c>
      <c r="E20738" s="144" t="s">
        <v>192</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457</v>
      </c>
      <c r="D20739" t="s">
        <v>488</v>
      </c>
      <c r="E20739" s="144" t="s">
        <v>192</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457</v>
      </c>
      <c r="D20740" t="s">
        <v>488</v>
      </c>
      <c r="E20740" s="144" t="s">
        <v>192</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457</v>
      </c>
      <c r="D20741" t="s">
        <v>488</v>
      </c>
      <c r="E20741" s="144" t="s">
        <v>192</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457</v>
      </c>
      <c r="D20742" t="s">
        <v>488</v>
      </c>
      <c r="E20742" s="144" t="s">
        <v>192</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457</v>
      </c>
      <c r="D20743" t="s">
        <v>488</v>
      </c>
      <c r="E20743" s="144" t="s">
        <v>192</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457</v>
      </c>
      <c r="D20744" t="s">
        <v>488</v>
      </c>
      <c r="E20744" s="144" t="s">
        <v>192</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457</v>
      </c>
      <c r="D20745" t="s">
        <v>488</v>
      </c>
      <c r="E20745" s="144" t="s">
        <v>192</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457</v>
      </c>
      <c r="D20746" t="s">
        <v>488</v>
      </c>
      <c r="E20746" s="144" t="s">
        <v>192</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457</v>
      </c>
      <c r="D20747" t="s">
        <v>488</v>
      </c>
      <c r="E20747" s="144" t="s">
        <v>192</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457</v>
      </c>
      <c r="D20748" t="s">
        <v>488</v>
      </c>
      <c r="E20748" s="144" t="s">
        <v>192</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457</v>
      </c>
      <c r="D20749" t="s">
        <v>488</v>
      </c>
      <c r="E20749" s="144" t="s">
        <v>192</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457</v>
      </c>
      <c r="D20750" t="s">
        <v>488</v>
      </c>
      <c r="E20750" s="144" t="s">
        <v>192</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457</v>
      </c>
      <c r="D20751" t="s">
        <v>488</v>
      </c>
      <c r="E20751" s="144" t="s">
        <v>191</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457</v>
      </c>
      <c r="D20752" t="s">
        <v>488</v>
      </c>
      <c r="E20752" s="144" t="s">
        <v>191</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457</v>
      </c>
      <c r="D20753" t="s">
        <v>488</v>
      </c>
      <c r="E20753" s="144" t="s">
        <v>191</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457</v>
      </c>
      <c r="D20754" t="s">
        <v>488</v>
      </c>
      <c r="E20754" s="144" t="s">
        <v>191</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457</v>
      </c>
      <c r="D20755" t="s">
        <v>488</v>
      </c>
      <c r="E20755" s="144" t="s">
        <v>191</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457</v>
      </c>
      <c r="D20756" t="s">
        <v>488</v>
      </c>
      <c r="E20756" s="144" t="s">
        <v>191</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457</v>
      </c>
      <c r="D20757" t="s">
        <v>488</v>
      </c>
      <c r="E20757" s="144" t="s">
        <v>191</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457</v>
      </c>
      <c r="D20758" t="s">
        <v>488</v>
      </c>
      <c r="E20758" s="144" t="s">
        <v>191</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457</v>
      </c>
      <c r="D20759" t="s">
        <v>488</v>
      </c>
      <c r="E20759" s="144" t="s">
        <v>191</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457</v>
      </c>
      <c r="D20760" t="s">
        <v>488</v>
      </c>
      <c r="E20760" s="144" t="s">
        <v>191</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457</v>
      </c>
      <c r="D20761" t="s">
        <v>488</v>
      </c>
      <c r="E20761" s="144" t="s">
        <v>191</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457</v>
      </c>
      <c r="D20762" t="s">
        <v>488</v>
      </c>
      <c r="E20762" s="144" t="s">
        <v>191</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457</v>
      </c>
      <c r="D20763" t="s">
        <v>488</v>
      </c>
      <c r="E20763" s="144" t="s">
        <v>191</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457</v>
      </c>
      <c r="D20764" t="s">
        <v>488</v>
      </c>
      <c r="E20764" s="144" t="s">
        <v>191</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457</v>
      </c>
      <c r="D20765" t="s">
        <v>488</v>
      </c>
      <c r="E20765" s="144" t="s">
        <v>191</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457</v>
      </c>
      <c r="D20766" t="s">
        <v>488</v>
      </c>
      <c r="E20766" s="144" t="s">
        <v>191</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457</v>
      </c>
      <c r="D20767" t="s">
        <v>488</v>
      </c>
      <c r="E20767" s="144" t="s">
        <v>191</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457</v>
      </c>
      <c r="D20768" t="s">
        <v>1</v>
      </c>
      <c r="E20768" s="144" t="s">
        <v>193</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457</v>
      </c>
      <c r="D20769" t="s">
        <v>1</v>
      </c>
      <c r="E20769" s="144" t="s">
        <v>193</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457</v>
      </c>
      <c r="D20770" t="s">
        <v>1</v>
      </c>
      <c r="E20770" s="144" t="s">
        <v>193</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457</v>
      </c>
      <c r="D20771" t="s">
        <v>1</v>
      </c>
      <c r="E20771" s="144" t="s">
        <v>193</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457</v>
      </c>
      <c r="D20772" t="s">
        <v>1</v>
      </c>
      <c r="E20772" s="144" t="s">
        <v>193</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457</v>
      </c>
      <c r="D20773" t="s">
        <v>1</v>
      </c>
      <c r="E20773" s="144" t="s">
        <v>193</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457</v>
      </c>
      <c r="D20774" t="s">
        <v>1</v>
      </c>
      <c r="E20774" s="144" t="s">
        <v>193</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457</v>
      </c>
      <c r="D20775" t="s">
        <v>1</v>
      </c>
      <c r="E20775" s="144" t="s">
        <v>193</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457</v>
      </c>
      <c r="D20776" t="s">
        <v>1</v>
      </c>
      <c r="E20776" s="144" t="s">
        <v>193</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457</v>
      </c>
      <c r="D20777" t="s">
        <v>1</v>
      </c>
      <c r="E20777" s="144" t="s">
        <v>193</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457</v>
      </c>
      <c r="D20778" t="s">
        <v>1</v>
      </c>
      <c r="E20778" s="144" t="s">
        <v>193</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457</v>
      </c>
      <c r="D20779" t="s">
        <v>1</v>
      </c>
      <c r="E20779" s="144" t="s">
        <v>193</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457</v>
      </c>
      <c r="D20780" t="s">
        <v>1</v>
      </c>
      <c r="E20780" s="144" t="s">
        <v>193</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457</v>
      </c>
      <c r="D20781" t="s">
        <v>1</v>
      </c>
      <c r="E20781" s="144" t="s">
        <v>193</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457</v>
      </c>
      <c r="D20782" t="s">
        <v>1</v>
      </c>
      <c r="E20782" s="144" t="s">
        <v>193</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457</v>
      </c>
      <c r="D20783" t="s">
        <v>1</v>
      </c>
      <c r="E20783" s="144" t="s">
        <v>193</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457</v>
      </c>
      <c r="D20784" t="s">
        <v>1</v>
      </c>
      <c r="E20784" s="144" t="s">
        <v>193</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457</v>
      </c>
      <c r="D20785" t="s">
        <v>1</v>
      </c>
      <c r="E20785" s="144" t="s">
        <v>192</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457</v>
      </c>
      <c r="D20786" t="s">
        <v>1</v>
      </c>
      <c r="E20786" s="144" t="s">
        <v>192</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457</v>
      </c>
      <c r="D20787" t="s">
        <v>1</v>
      </c>
      <c r="E20787" s="144" t="s">
        <v>192</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457</v>
      </c>
      <c r="D20788" t="s">
        <v>1</v>
      </c>
      <c r="E20788" s="144" t="s">
        <v>192</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457</v>
      </c>
      <c r="D20789" t="s">
        <v>1</v>
      </c>
      <c r="E20789" s="144" t="s">
        <v>192</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457</v>
      </c>
      <c r="D20790" t="s">
        <v>1</v>
      </c>
      <c r="E20790" s="144" t="s">
        <v>192</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457</v>
      </c>
      <c r="D20791" t="s">
        <v>1</v>
      </c>
      <c r="E20791" s="144" t="s">
        <v>192</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457</v>
      </c>
      <c r="D20792" t="s">
        <v>1</v>
      </c>
      <c r="E20792" s="144" t="s">
        <v>192</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457</v>
      </c>
      <c r="D20793" t="s">
        <v>1</v>
      </c>
      <c r="E20793" s="144" t="s">
        <v>192</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457</v>
      </c>
      <c r="D20794" t="s">
        <v>1</v>
      </c>
      <c r="E20794" s="144" t="s">
        <v>192</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457</v>
      </c>
      <c r="D20795" t="s">
        <v>1</v>
      </c>
      <c r="E20795" s="144" t="s">
        <v>192</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457</v>
      </c>
      <c r="D20796" t="s">
        <v>1</v>
      </c>
      <c r="E20796" s="144" t="s">
        <v>192</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457</v>
      </c>
      <c r="D20797" t="s">
        <v>1</v>
      </c>
      <c r="E20797" s="144" t="s">
        <v>192</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457</v>
      </c>
      <c r="D20798" t="s">
        <v>1</v>
      </c>
      <c r="E20798" s="144" t="s">
        <v>192</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457</v>
      </c>
      <c r="D20799" t="s">
        <v>1</v>
      </c>
      <c r="E20799" s="144" t="s">
        <v>192</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457</v>
      </c>
      <c r="D20800" t="s">
        <v>1</v>
      </c>
      <c r="E20800" s="144" t="s">
        <v>192</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457</v>
      </c>
      <c r="D20801" t="s">
        <v>1</v>
      </c>
      <c r="E20801" s="144" t="s">
        <v>192</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457</v>
      </c>
      <c r="D20802" t="s">
        <v>1</v>
      </c>
      <c r="E20802" s="144" t="s">
        <v>191</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457</v>
      </c>
      <c r="D20803" t="s">
        <v>1</v>
      </c>
      <c r="E20803" s="144" t="s">
        <v>191</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457</v>
      </c>
      <c r="D20804" t="s">
        <v>1</v>
      </c>
      <c r="E20804" s="144" t="s">
        <v>191</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457</v>
      </c>
      <c r="D20805" t="s">
        <v>1</v>
      </c>
      <c r="E20805" s="144" t="s">
        <v>191</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457</v>
      </c>
      <c r="D20806" t="s">
        <v>1</v>
      </c>
      <c r="E20806" s="144" t="s">
        <v>191</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457</v>
      </c>
      <c r="D20807" t="s">
        <v>1</v>
      </c>
      <c r="E20807" s="144" t="s">
        <v>191</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457</v>
      </c>
      <c r="D20808" t="s">
        <v>1</v>
      </c>
      <c r="E20808" s="144" t="s">
        <v>191</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457</v>
      </c>
      <c r="D20809" t="s">
        <v>1</v>
      </c>
      <c r="E20809" s="144" t="s">
        <v>191</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457</v>
      </c>
      <c r="D20810" t="s">
        <v>1</v>
      </c>
      <c r="E20810" s="144" t="s">
        <v>191</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457</v>
      </c>
      <c r="D20811" t="s">
        <v>1</v>
      </c>
      <c r="E20811" s="144" t="s">
        <v>191</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457</v>
      </c>
      <c r="D20812" t="s">
        <v>1</v>
      </c>
      <c r="E20812" s="144" t="s">
        <v>191</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457</v>
      </c>
      <c r="D20813" t="s">
        <v>1</v>
      </c>
      <c r="E20813" s="144" t="s">
        <v>191</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457</v>
      </c>
      <c r="D20814" t="s">
        <v>1</v>
      </c>
      <c r="E20814" s="144" t="s">
        <v>191</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457</v>
      </c>
      <c r="D20815" t="s">
        <v>1</v>
      </c>
      <c r="E20815" s="144" t="s">
        <v>191</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457</v>
      </c>
      <c r="D20816" t="s">
        <v>1</v>
      </c>
      <c r="E20816" s="144" t="s">
        <v>191</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457</v>
      </c>
      <c r="D20817" t="s">
        <v>1</v>
      </c>
      <c r="E20817" s="144" t="s">
        <v>191</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457</v>
      </c>
      <c r="D20818" t="s">
        <v>1</v>
      </c>
      <c r="E20818" s="144" t="s">
        <v>191</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458</v>
      </c>
      <c r="D20819" t="s">
        <v>488</v>
      </c>
      <c r="E20819" s="144" t="s">
        <v>193</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458</v>
      </c>
      <c r="D20820" t="s">
        <v>488</v>
      </c>
      <c r="E20820" s="144" t="s">
        <v>193</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458</v>
      </c>
      <c r="D20821" t="s">
        <v>488</v>
      </c>
      <c r="E20821" s="144" t="s">
        <v>193</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458</v>
      </c>
      <c r="D20822" t="s">
        <v>488</v>
      </c>
      <c r="E20822" s="144" t="s">
        <v>193</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458</v>
      </c>
      <c r="D20823" t="s">
        <v>488</v>
      </c>
      <c r="E20823" s="144" t="s">
        <v>193</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458</v>
      </c>
      <c r="D20824" t="s">
        <v>488</v>
      </c>
      <c r="E20824" s="144" t="s">
        <v>193</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458</v>
      </c>
      <c r="D20825" t="s">
        <v>488</v>
      </c>
      <c r="E20825" s="144" t="s">
        <v>193</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458</v>
      </c>
      <c r="D20826" t="s">
        <v>488</v>
      </c>
      <c r="E20826" s="144" t="s">
        <v>193</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458</v>
      </c>
      <c r="D20827" t="s">
        <v>488</v>
      </c>
      <c r="E20827" s="144" t="s">
        <v>193</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458</v>
      </c>
      <c r="D20828" t="s">
        <v>488</v>
      </c>
      <c r="E20828" s="144" t="s">
        <v>193</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458</v>
      </c>
      <c r="D20829" t="s">
        <v>488</v>
      </c>
      <c r="E20829" s="144" t="s">
        <v>193</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458</v>
      </c>
      <c r="D20830" t="s">
        <v>488</v>
      </c>
      <c r="E20830" s="144" t="s">
        <v>193</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458</v>
      </c>
      <c r="D20831" t="s">
        <v>488</v>
      </c>
      <c r="E20831" s="144" t="s">
        <v>193</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458</v>
      </c>
      <c r="D20832" t="s">
        <v>488</v>
      </c>
      <c r="E20832" s="144" t="s">
        <v>193</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458</v>
      </c>
      <c r="D20833" t="s">
        <v>488</v>
      </c>
      <c r="E20833" s="144" t="s">
        <v>193</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458</v>
      </c>
      <c r="D20834" t="s">
        <v>488</v>
      </c>
      <c r="E20834" s="144" t="s">
        <v>193</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458</v>
      </c>
      <c r="D20835" t="s">
        <v>488</v>
      </c>
      <c r="E20835" s="144" t="s">
        <v>193</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458</v>
      </c>
      <c r="D20836" t="s">
        <v>488</v>
      </c>
      <c r="E20836" s="144" t="s">
        <v>192</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458</v>
      </c>
      <c r="D20837" t="s">
        <v>488</v>
      </c>
      <c r="E20837" s="144" t="s">
        <v>192</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458</v>
      </c>
      <c r="D20838" t="s">
        <v>488</v>
      </c>
      <c r="E20838" s="144" t="s">
        <v>192</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458</v>
      </c>
      <c r="D20839" t="s">
        <v>488</v>
      </c>
      <c r="E20839" s="144" t="s">
        <v>192</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458</v>
      </c>
      <c r="D20840" t="s">
        <v>488</v>
      </c>
      <c r="E20840" s="144" t="s">
        <v>192</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458</v>
      </c>
      <c r="D20841" t="s">
        <v>488</v>
      </c>
      <c r="E20841" s="144" t="s">
        <v>192</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458</v>
      </c>
      <c r="D20842" t="s">
        <v>488</v>
      </c>
      <c r="E20842" s="144" t="s">
        <v>192</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458</v>
      </c>
      <c r="D20843" t="s">
        <v>488</v>
      </c>
      <c r="E20843" s="144" t="s">
        <v>192</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458</v>
      </c>
      <c r="D20844" t="s">
        <v>488</v>
      </c>
      <c r="E20844" s="144" t="s">
        <v>192</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458</v>
      </c>
      <c r="D20845" t="s">
        <v>488</v>
      </c>
      <c r="E20845" s="144" t="s">
        <v>192</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458</v>
      </c>
      <c r="D20846" t="s">
        <v>488</v>
      </c>
      <c r="E20846" s="144" t="s">
        <v>192</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458</v>
      </c>
      <c r="D20847" t="s">
        <v>488</v>
      </c>
      <c r="E20847" s="144" t="s">
        <v>192</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458</v>
      </c>
      <c r="D20848" t="s">
        <v>488</v>
      </c>
      <c r="E20848" s="144" t="s">
        <v>192</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458</v>
      </c>
      <c r="D20849" t="s">
        <v>488</v>
      </c>
      <c r="E20849" s="144" t="s">
        <v>192</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458</v>
      </c>
      <c r="D20850" t="s">
        <v>488</v>
      </c>
      <c r="E20850" s="144" t="s">
        <v>192</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458</v>
      </c>
      <c r="D20851" t="s">
        <v>488</v>
      </c>
      <c r="E20851" s="144" t="s">
        <v>192</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458</v>
      </c>
      <c r="D20852" t="s">
        <v>488</v>
      </c>
      <c r="E20852" s="144" t="s">
        <v>192</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458</v>
      </c>
      <c r="D20853" t="s">
        <v>488</v>
      </c>
      <c r="E20853" s="144" t="s">
        <v>191</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458</v>
      </c>
      <c r="D20854" t="s">
        <v>488</v>
      </c>
      <c r="E20854" s="144" t="s">
        <v>191</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458</v>
      </c>
      <c r="D20855" t="s">
        <v>488</v>
      </c>
      <c r="E20855" s="144" t="s">
        <v>191</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458</v>
      </c>
      <c r="D20856" t="s">
        <v>488</v>
      </c>
      <c r="E20856" s="144" t="s">
        <v>191</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458</v>
      </c>
      <c r="D20857" t="s">
        <v>488</v>
      </c>
      <c r="E20857" s="144" t="s">
        <v>191</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458</v>
      </c>
      <c r="D20858" t="s">
        <v>488</v>
      </c>
      <c r="E20858" s="144" t="s">
        <v>191</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458</v>
      </c>
      <c r="D20859" t="s">
        <v>488</v>
      </c>
      <c r="E20859" s="144" t="s">
        <v>191</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458</v>
      </c>
      <c r="D20860" t="s">
        <v>488</v>
      </c>
      <c r="E20860" s="144" t="s">
        <v>191</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458</v>
      </c>
      <c r="D20861" t="s">
        <v>488</v>
      </c>
      <c r="E20861" s="144" t="s">
        <v>191</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458</v>
      </c>
      <c r="D20862" t="s">
        <v>488</v>
      </c>
      <c r="E20862" s="144" t="s">
        <v>191</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458</v>
      </c>
      <c r="D20863" t="s">
        <v>488</v>
      </c>
      <c r="E20863" s="144" t="s">
        <v>191</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458</v>
      </c>
      <c r="D20864" t="s">
        <v>488</v>
      </c>
      <c r="E20864" s="144" t="s">
        <v>191</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458</v>
      </c>
      <c r="D20865" t="s">
        <v>488</v>
      </c>
      <c r="E20865" s="144" t="s">
        <v>191</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458</v>
      </c>
      <c r="D20866" t="s">
        <v>488</v>
      </c>
      <c r="E20866" s="144" t="s">
        <v>191</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458</v>
      </c>
      <c r="D20867" t="s">
        <v>488</v>
      </c>
      <c r="E20867" s="144" t="s">
        <v>191</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458</v>
      </c>
      <c r="D20868" t="s">
        <v>488</v>
      </c>
      <c r="E20868" s="144" t="s">
        <v>191</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458</v>
      </c>
      <c r="D20869" t="s">
        <v>488</v>
      </c>
      <c r="E20869" s="144" t="s">
        <v>191</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458</v>
      </c>
      <c r="D20870" t="s">
        <v>1</v>
      </c>
      <c r="E20870" s="144" t="s">
        <v>193</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458</v>
      </c>
      <c r="D20871" t="s">
        <v>1</v>
      </c>
      <c r="E20871" s="144" t="s">
        <v>193</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458</v>
      </c>
      <c r="D20872" t="s">
        <v>1</v>
      </c>
      <c r="E20872" s="144" t="s">
        <v>193</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458</v>
      </c>
      <c r="D20873" t="s">
        <v>1</v>
      </c>
      <c r="E20873" s="144" t="s">
        <v>193</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458</v>
      </c>
      <c r="D20874" t="s">
        <v>1</v>
      </c>
      <c r="E20874" s="144" t="s">
        <v>193</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458</v>
      </c>
      <c r="D20875" t="s">
        <v>1</v>
      </c>
      <c r="E20875" s="144" t="s">
        <v>193</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458</v>
      </c>
      <c r="D20876" t="s">
        <v>1</v>
      </c>
      <c r="E20876" s="144" t="s">
        <v>193</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458</v>
      </c>
      <c r="D20877" t="s">
        <v>1</v>
      </c>
      <c r="E20877" s="144" t="s">
        <v>193</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458</v>
      </c>
      <c r="D20878" t="s">
        <v>1</v>
      </c>
      <c r="E20878" s="144" t="s">
        <v>193</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458</v>
      </c>
      <c r="D20879" t="s">
        <v>1</v>
      </c>
      <c r="E20879" s="144" t="s">
        <v>193</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458</v>
      </c>
      <c r="D20880" t="s">
        <v>1</v>
      </c>
      <c r="E20880" s="144" t="s">
        <v>193</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458</v>
      </c>
      <c r="D20881" t="s">
        <v>1</v>
      </c>
      <c r="E20881" s="144" t="s">
        <v>193</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458</v>
      </c>
      <c r="D20882" t="s">
        <v>1</v>
      </c>
      <c r="E20882" s="144" t="s">
        <v>193</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458</v>
      </c>
      <c r="D20883" t="s">
        <v>1</v>
      </c>
      <c r="E20883" s="144" t="s">
        <v>193</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458</v>
      </c>
      <c r="D20884" t="s">
        <v>1</v>
      </c>
      <c r="E20884" s="144" t="s">
        <v>193</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458</v>
      </c>
      <c r="D20885" t="s">
        <v>1</v>
      </c>
      <c r="E20885" s="144" t="s">
        <v>193</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458</v>
      </c>
      <c r="D20886" t="s">
        <v>1</v>
      </c>
      <c r="E20886" s="144" t="s">
        <v>193</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458</v>
      </c>
      <c r="D20887" t="s">
        <v>1</v>
      </c>
      <c r="E20887" s="144" t="s">
        <v>192</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458</v>
      </c>
      <c r="D20888" t="s">
        <v>1</v>
      </c>
      <c r="E20888" s="144" t="s">
        <v>192</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458</v>
      </c>
      <c r="D20889" t="s">
        <v>1</v>
      </c>
      <c r="E20889" s="144" t="s">
        <v>192</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458</v>
      </c>
      <c r="D20890" t="s">
        <v>1</v>
      </c>
      <c r="E20890" s="144" t="s">
        <v>192</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458</v>
      </c>
      <c r="D20891" t="s">
        <v>1</v>
      </c>
      <c r="E20891" s="144" t="s">
        <v>192</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458</v>
      </c>
      <c r="D20892" t="s">
        <v>1</v>
      </c>
      <c r="E20892" s="144" t="s">
        <v>192</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458</v>
      </c>
      <c r="D20893" t="s">
        <v>1</v>
      </c>
      <c r="E20893" s="144" t="s">
        <v>192</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458</v>
      </c>
      <c r="D20894" t="s">
        <v>1</v>
      </c>
      <c r="E20894" s="144" t="s">
        <v>192</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458</v>
      </c>
      <c r="D20895" t="s">
        <v>1</v>
      </c>
      <c r="E20895" s="144" t="s">
        <v>192</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458</v>
      </c>
      <c r="D20896" t="s">
        <v>1</v>
      </c>
      <c r="E20896" s="144" t="s">
        <v>192</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458</v>
      </c>
      <c r="D20897" t="s">
        <v>1</v>
      </c>
      <c r="E20897" s="144" t="s">
        <v>192</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458</v>
      </c>
      <c r="D20898" t="s">
        <v>1</v>
      </c>
      <c r="E20898" s="144" t="s">
        <v>192</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458</v>
      </c>
      <c r="D20899" t="s">
        <v>1</v>
      </c>
      <c r="E20899" s="144" t="s">
        <v>192</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458</v>
      </c>
      <c r="D20900" t="s">
        <v>1</v>
      </c>
      <c r="E20900" s="144" t="s">
        <v>192</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458</v>
      </c>
      <c r="D20901" t="s">
        <v>1</v>
      </c>
      <c r="E20901" s="144" t="s">
        <v>192</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458</v>
      </c>
      <c r="D20902" t="s">
        <v>1</v>
      </c>
      <c r="E20902" s="144" t="s">
        <v>192</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458</v>
      </c>
      <c r="D20903" t="s">
        <v>1</v>
      </c>
      <c r="E20903" s="144" t="s">
        <v>192</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458</v>
      </c>
      <c r="D20904" t="s">
        <v>1</v>
      </c>
      <c r="E20904" s="144" t="s">
        <v>191</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458</v>
      </c>
      <c r="D20905" t="s">
        <v>1</v>
      </c>
      <c r="E20905" s="144" t="s">
        <v>191</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458</v>
      </c>
      <c r="D20906" t="s">
        <v>1</v>
      </c>
      <c r="E20906" s="144" t="s">
        <v>191</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458</v>
      </c>
      <c r="D20907" t="s">
        <v>1</v>
      </c>
      <c r="E20907" s="144" t="s">
        <v>191</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458</v>
      </c>
      <c r="D20908" t="s">
        <v>1</v>
      </c>
      <c r="E20908" s="144" t="s">
        <v>191</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458</v>
      </c>
      <c r="D20909" t="s">
        <v>1</v>
      </c>
      <c r="E20909" s="144" t="s">
        <v>191</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458</v>
      </c>
      <c r="D20910" t="s">
        <v>1</v>
      </c>
      <c r="E20910" s="144" t="s">
        <v>191</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458</v>
      </c>
      <c r="D20911" t="s">
        <v>1</v>
      </c>
      <c r="E20911" s="144" t="s">
        <v>191</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458</v>
      </c>
      <c r="D20912" t="s">
        <v>1</v>
      </c>
      <c r="E20912" s="144" t="s">
        <v>191</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458</v>
      </c>
      <c r="D20913" t="s">
        <v>1</v>
      </c>
      <c r="E20913" s="144" t="s">
        <v>191</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458</v>
      </c>
      <c r="D20914" t="s">
        <v>1</v>
      </c>
      <c r="E20914" s="144" t="s">
        <v>191</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458</v>
      </c>
      <c r="D20915" t="s">
        <v>1</v>
      </c>
      <c r="E20915" s="144" t="s">
        <v>191</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458</v>
      </c>
      <c r="D20916" t="s">
        <v>1</v>
      </c>
      <c r="E20916" s="144" t="s">
        <v>191</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458</v>
      </c>
      <c r="D20917" t="s">
        <v>1</v>
      </c>
      <c r="E20917" s="144" t="s">
        <v>191</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458</v>
      </c>
      <c r="D20918" t="s">
        <v>1</v>
      </c>
      <c r="E20918" s="144" t="s">
        <v>191</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458</v>
      </c>
      <c r="D20919" t="s">
        <v>1</v>
      </c>
      <c r="E20919" s="144" t="s">
        <v>191</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458</v>
      </c>
      <c r="D20920" t="s">
        <v>1</v>
      </c>
      <c r="E20920" s="144" t="s">
        <v>191</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459</v>
      </c>
      <c r="D20921" t="s">
        <v>488</v>
      </c>
      <c r="E20921" s="144" t="s">
        <v>193</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459</v>
      </c>
      <c r="D20922" t="s">
        <v>488</v>
      </c>
      <c r="E20922" s="144" t="s">
        <v>193</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459</v>
      </c>
      <c r="D20923" t="s">
        <v>488</v>
      </c>
      <c r="E20923" s="144" t="s">
        <v>193</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459</v>
      </c>
      <c r="D20924" t="s">
        <v>488</v>
      </c>
      <c r="E20924" s="144" t="s">
        <v>193</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459</v>
      </c>
      <c r="D20925" t="s">
        <v>488</v>
      </c>
      <c r="E20925" s="144" t="s">
        <v>193</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459</v>
      </c>
      <c r="D20926" t="s">
        <v>488</v>
      </c>
      <c r="E20926" s="144" t="s">
        <v>193</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459</v>
      </c>
      <c r="D20927" t="s">
        <v>488</v>
      </c>
      <c r="E20927" s="144" t="s">
        <v>193</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459</v>
      </c>
      <c r="D20928" t="s">
        <v>488</v>
      </c>
      <c r="E20928" s="144" t="s">
        <v>193</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459</v>
      </c>
      <c r="D20929" t="s">
        <v>488</v>
      </c>
      <c r="E20929" s="144" t="s">
        <v>193</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459</v>
      </c>
      <c r="D20930" t="s">
        <v>488</v>
      </c>
      <c r="E20930" s="144" t="s">
        <v>193</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459</v>
      </c>
      <c r="D20931" t="s">
        <v>488</v>
      </c>
      <c r="E20931" s="144" t="s">
        <v>193</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459</v>
      </c>
      <c r="D20932" t="s">
        <v>488</v>
      </c>
      <c r="E20932" s="144" t="s">
        <v>193</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459</v>
      </c>
      <c r="D20933" t="s">
        <v>488</v>
      </c>
      <c r="E20933" s="144" t="s">
        <v>193</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459</v>
      </c>
      <c r="D20934" t="s">
        <v>488</v>
      </c>
      <c r="E20934" s="144" t="s">
        <v>193</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459</v>
      </c>
      <c r="D20935" t="s">
        <v>488</v>
      </c>
      <c r="E20935" s="144" t="s">
        <v>193</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459</v>
      </c>
      <c r="D20936" t="s">
        <v>488</v>
      </c>
      <c r="E20936" s="144" t="s">
        <v>193</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459</v>
      </c>
      <c r="D20937" t="s">
        <v>488</v>
      </c>
      <c r="E20937" s="144" t="s">
        <v>193</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459</v>
      </c>
      <c r="D20938" t="s">
        <v>488</v>
      </c>
      <c r="E20938" s="144" t="s">
        <v>192</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459</v>
      </c>
      <c r="D20939" t="s">
        <v>488</v>
      </c>
      <c r="E20939" s="144" t="s">
        <v>192</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459</v>
      </c>
      <c r="D20940" t="s">
        <v>488</v>
      </c>
      <c r="E20940" s="144" t="s">
        <v>192</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459</v>
      </c>
      <c r="D20941" t="s">
        <v>488</v>
      </c>
      <c r="E20941" s="144" t="s">
        <v>192</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459</v>
      </c>
      <c r="D20942" t="s">
        <v>488</v>
      </c>
      <c r="E20942" s="144" t="s">
        <v>192</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459</v>
      </c>
      <c r="D20943" t="s">
        <v>488</v>
      </c>
      <c r="E20943" s="144" t="s">
        <v>192</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459</v>
      </c>
      <c r="D20944" t="s">
        <v>488</v>
      </c>
      <c r="E20944" s="144" t="s">
        <v>192</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459</v>
      </c>
      <c r="D20945" t="s">
        <v>488</v>
      </c>
      <c r="E20945" s="144" t="s">
        <v>192</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459</v>
      </c>
      <c r="D20946" t="s">
        <v>488</v>
      </c>
      <c r="E20946" s="144" t="s">
        <v>192</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459</v>
      </c>
      <c r="D20947" t="s">
        <v>488</v>
      </c>
      <c r="E20947" s="144" t="s">
        <v>192</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459</v>
      </c>
      <c r="D20948" t="s">
        <v>488</v>
      </c>
      <c r="E20948" s="144" t="s">
        <v>192</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459</v>
      </c>
      <c r="D20949" t="s">
        <v>488</v>
      </c>
      <c r="E20949" s="144" t="s">
        <v>192</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459</v>
      </c>
      <c r="D20950" t="s">
        <v>488</v>
      </c>
      <c r="E20950" s="144" t="s">
        <v>192</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459</v>
      </c>
      <c r="D20951" t="s">
        <v>488</v>
      </c>
      <c r="E20951" s="144" t="s">
        <v>192</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459</v>
      </c>
      <c r="D20952" t="s">
        <v>488</v>
      </c>
      <c r="E20952" s="144" t="s">
        <v>192</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459</v>
      </c>
      <c r="D20953" t="s">
        <v>488</v>
      </c>
      <c r="E20953" s="144" t="s">
        <v>192</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459</v>
      </c>
      <c r="D20954" t="s">
        <v>488</v>
      </c>
      <c r="E20954" s="144" t="s">
        <v>192</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459</v>
      </c>
      <c r="D20955" t="s">
        <v>488</v>
      </c>
      <c r="E20955" s="144" t="s">
        <v>191</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459</v>
      </c>
      <c r="D20956" t="s">
        <v>488</v>
      </c>
      <c r="E20956" s="144" t="s">
        <v>191</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459</v>
      </c>
      <c r="D20957" t="s">
        <v>488</v>
      </c>
      <c r="E20957" s="144" t="s">
        <v>191</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459</v>
      </c>
      <c r="D20958" t="s">
        <v>488</v>
      </c>
      <c r="E20958" s="144" t="s">
        <v>191</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459</v>
      </c>
      <c r="D20959" t="s">
        <v>488</v>
      </c>
      <c r="E20959" s="144" t="s">
        <v>191</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459</v>
      </c>
      <c r="D20960" t="s">
        <v>488</v>
      </c>
      <c r="E20960" s="144" t="s">
        <v>191</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459</v>
      </c>
      <c r="D20961" t="s">
        <v>488</v>
      </c>
      <c r="E20961" s="144" t="s">
        <v>191</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459</v>
      </c>
      <c r="D20962" t="s">
        <v>488</v>
      </c>
      <c r="E20962" s="144" t="s">
        <v>191</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459</v>
      </c>
      <c r="D20963" t="s">
        <v>488</v>
      </c>
      <c r="E20963" s="144" t="s">
        <v>191</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459</v>
      </c>
      <c r="D20964" t="s">
        <v>488</v>
      </c>
      <c r="E20964" s="144" t="s">
        <v>191</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459</v>
      </c>
      <c r="D20965" t="s">
        <v>488</v>
      </c>
      <c r="E20965" s="144" t="s">
        <v>191</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459</v>
      </c>
      <c r="D20966" t="s">
        <v>488</v>
      </c>
      <c r="E20966" s="144" t="s">
        <v>191</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459</v>
      </c>
      <c r="D20967" t="s">
        <v>488</v>
      </c>
      <c r="E20967" s="144" t="s">
        <v>191</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459</v>
      </c>
      <c r="D20968" t="s">
        <v>488</v>
      </c>
      <c r="E20968" s="144" t="s">
        <v>191</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459</v>
      </c>
      <c r="D20969" t="s">
        <v>488</v>
      </c>
      <c r="E20969" s="144" t="s">
        <v>191</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459</v>
      </c>
      <c r="D20970" t="s">
        <v>488</v>
      </c>
      <c r="E20970" s="144" t="s">
        <v>191</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459</v>
      </c>
      <c r="D20971" t="s">
        <v>488</v>
      </c>
      <c r="E20971" s="144" t="s">
        <v>191</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459</v>
      </c>
      <c r="D20972" t="s">
        <v>1</v>
      </c>
      <c r="E20972" s="144" t="s">
        <v>193</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459</v>
      </c>
      <c r="D20973" t="s">
        <v>1</v>
      </c>
      <c r="E20973" s="144" t="s">
        <v>193</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459</v>
      </c>
      <c r="D20974" t="s">
        <v>1</v>
      </c>
      <c r="E20974" s="144" t="s">
        <v>193</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459</v>
      </c>
      <c r="D20975" t="s">
        <v>1</v>
      </c>
      <c r="E20975" s="144" t="s">
        <v>193</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459</v>
      </c>
      <c r="D20976" t="s">
        <v>1</v>
      </c>
      <c r="E20976" s="144" t="s">
        <v>193</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459</v>
      </c>
      <c r="D20977" t="s">
        <v>1</v>
      </c>
      <c r="E20977" s="144" t="s">
        <v>193</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459</v>
      </c>
      <c r="D20978" t="s">
        <v>1</v>
      </c>
      <c r="E20978" s="144" t="s">
        <v>193</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459</v>
      </c>
      <c r="D20979" t="s">
        <v>1</v>
      </c>
      <c r="E20979" s="144" t="s">
        <v>193</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459</v>
      </c>
      <c r="D20980" t="s">
        <v>1</v>
      </c>
      <c r="E20980" s="144" t="s">
        <v>193</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459</v>
      </c>
      <c r="D20981" t="s">
        <v>1</v>
      </c>
      <c r="E20981" s="144" t="s">
        <v>193</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459</v>
      </c>
      <c r="D20982" t="s">
        <v>1</v>
      </c>
      <c r="E20982" s="144" t="s">
        <v>193</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459</v>
      </c>
      <c r="D20983" t="s">
        <v>1</v>
      </c>
      <c r="E20983" s="144" t="s">
        <v>193</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459</v>
      </c>
      <c r="D20984" t="s">
        <v>1</v>
      </c>
      <c r="E20984" s="144" t="s">
        <v>193</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459</v>
      </c>
      <c r="D20985" t="s">
        <v>1</v>
      </c>
      <c r="E20985" s="144" t="s">
        <v>193</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459</v>
      </c>
      <c r="D20986" t="s">
        <v>1</v>
      </c>
      <c r="E20986" s="144" t="s">
        <v>193</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459</v>
      </c>
      <c r="D20987" t="s">
        <v>1</v>
      </c>
      <c r="E20987" s="144" t="s">
        <v>193</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459</v>
      </c>
      <c r="D20988" t="s">
        <v>1</v>
      </c>
      <c r="E20988" s="144" t="s">
        <v>193</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459</v>
      </c>
      <c r="D20989" t="s">
        <v>1</v>
      </c>
      <c r="E20989" s="144" t="s">
        <v>192</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459</v>
      </c>
      <c r="D20990" t="s">
        <v>1</v>
      </c>
      <c r="E20990" s="144" t="s">
        <v>192</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459</v>
      </c>
      <c r="D20991" t="s">
        <v>1</v>
      </c>
      <c r="E20991" s="144" t="s">
        <v>192</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459</v>
      </c>
      <c r="D20992" t="s">
        <v>1</v>
      </c>
      <c r="E20992" s="144" t="s">
        <v>192</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459</v>
      </c>
      <c r="D20993" t="s">
        <v>1</v>
      </c>
      <c r="E20993" s="144" t="s">
        <v>192</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459</v>
      </c>
      <c r="D20994" t="s">
        <v>1</v>
      </c>
      <c r="E20994" s="144" t="s">
        <v>192</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459</v>
      </c>
      <c r="D20995" t="s">
        <v>1</v>
      </c>
      <c r="E20995" s="144" t="s">
        <v>192</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459</v>
      </c>
      <c r="D20996" t="s">
        <v>1</v>
      </c>
      <c r="E20996" s="144" t="s">
        <v>192</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459</v>
      </c>
      <c r="D20997" t="s">
        <v>1</v>
      </c>
      <c r="E20997" s="144" t="s">
        <v>192</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459</v>
      </c>
      <c r="D20998" t="s">
        <v>1</v>
      </c>
      <c r="E20998" s="144" t="s">
        <v>192</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459</v>
      </c>
      <c r="D20999" t="s">
        <v>1</v>
      </c>
      <c r="E20999" s="144" t="s">
        <v>192</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459</v>
      </c>
      <c r="D21000" t="s">
        <v>1</v>
      </c>
      <c r="E21000" s="144" t="s">
        <v>192</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459</v>
      </c>
      <c r="D21001" t="s">
        <v>1</v>
      </c>
      <c r="E21001" s="144" t="s">
        <v>192</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459</v>
      </c>
      <c r="D21002" t="s">
        <v>1</v>
      </c>
      <c r="E21002" s="144" t="s">
        <v>192</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459</v>
      </c>
      <c r="D21003" t="s">
        <v>1</v>
      </c>
      <c r="E21003" s="144" t="s">
        <v>192</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459</v>
      </c>
      <c r="D21004" t="s">
        <v>1</v>
      </c>
      <c r="E21004" s="144" t="s">
        <v>192</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459</v>
      </c>
      <c r="D21005" t="s">
        <v>1</v>
      </c>
      <c r="E21005" s="144" t="s">
        <v>192</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459</v>
      </c>
      <c r="D21006" t="s">
        <v>1</v>
      </c>
      <c r="E21006" s="144" t="s">
        <v>191</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459</v>
      </c>
      <c r="D21007" t="s">
        <v>1</v>
      </c>
      <c r="E21007" s="144" t="s">
        <v>191</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459</v>
      </c>
      <c r="D21008" t="s">
        <v>1</v>
      </c>
      <c r="E21008" s="144" t="s">
        <v>191</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459</v>
      </c>
      <c r="D21009" t="s">
        <v>1</v>
      </c>
      <c r="E21009" s="144" t="s">
        <v>191</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459</v>
      </c>
      <c r="D21010" t="s">
        <v>1</v>
      </c>
      <c r="E21010" s="144" t="s">
        <v>191</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459</v>
      </c>
      <c r="D21011" t="s">
        <v>1</v>
      </c>
      <c r="E21011" s="144" t="s">
        <v>191</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459</v>
      </c>
      <c r="D21012" t="s">
        <v>1</v>
      </c>
      <c r="E21012" s="144" t="s">
        <v>191</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459</v>
      </c>
      <c r="D21013" t="s">
        <v>1</v>
      </c>
      <c r="E21013" s="144" t="s">
        <v>191</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459</v>
      </c>
      <c r="D21014" t="s">
        <v>1</v>
      </c>
      <c r="E21014" s="144" t="s">
        <v>191</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459</v>
      </c>
      <c r="D21015" t="s">
        <v>1</v>
      </c>
      <c r="E21015" s="144" t="s">
        <v>191</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459</v>
      </c>
      <c r="D21016" t="s">
        <v>1</v>
      </c>
      <c r="E21016" s="144" t="s">
        <v>191</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459</v>
      </c>
      <c r="D21017" t="s">
        <v>1</v>
      </c>
      <c r="E21017" s="144" t="s">
        <v>191</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459</v>
      </c>
      <c r="D21018" t="s">
        <v>1</v>
      </c>
      <c r="E21018" s="144" t="s">
        <v>191</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459</v>
      </c>
      <c r="D21019" t="s">
        <v>1</v>
      </c>
      <c r="E21019" s="144" t="s">
        <v>191</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459</v>
      </c>
      <c r="D21020" t="s">
        <v>1</v>
      </c>
      <c r="E21020" s="144" t="s">
        <v>191</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459</v>
      </c>
      <c r="D21021" t="s">
        <v>1</v>
      </c>
      <c r="E21021" s="144" t="s">
        <v>191</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459</v>
      </c>
      <c r="D21022" t="s">
        <v>1</v>
      </c>
      <c r="E21022" s="144" t="s">
        <v>191</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460</v>
      </c>
      <c r="D21023" t="s">
        <v>488</v>
      </c>
      <c r="E21023" s="144" t="s">
        <v>193</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460</v>
      </c>
      <c r="D21024" t="s">
        <v>488</v>
      </c>
      <c r="E21024" s="144" t="s">
        <v>193</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460</v>
      </c>
      <c r="D21025" t="s">
        <v>488</v>
      </c>
      <c r="E21025" s="144" t="s">
        <v>193</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460</v>
      </c>
      <c r="D21026" t="s">
        <v>488</v>
      </c>
      <c r="E21026" s="144" t="s">
        <v>193</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460</v>
      </c>
      <c r="D21027" t="s">
        <v>488</v>
      </c>
      <c r="E21027" s="144" t="s">
        <v>193</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460</v>
      </c>
      <c r="D21028" t="s">
        <v>488</v>
      </c>
      <c r="E21028" s="144" t="s">
        <v>193</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460</v>
      </c>
      <c r="D21029" t="s">
        <v>488</v>
      </c>
      <c r="E21029" s="144" t="s">
        <v>193</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460</v>
      </c>
      <c r="D21030" t="s">
        <v>488</v>
      </c>
      <c r="E21030" s="144" t="s">
        <v>193</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460</v>
      </c>
      <c r="D21031" t="s">
        <v>488</v>
      </c>
      <c r="E21031" s="144" t="s">
        <v>193</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460</v>
      </c>
      <c r="D21032" t="s">
        <v>488</v>
      </c>
      <c r="E21032" s="144" t="s">
        <v>193</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460</v>
      </c>
      <c r="D21033" t="s">
        <v>488</v>
      </c>
      <c r="E21033" s="144" t="s">
        <v>193</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460</v>
      </c>
      <c r="D21034" t="s">
        <v>488</v>
      </c>
      <c r="E21034" s="144" t="s">
        <v>193</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460</v>
      </c>
      <c r="D21035" t="s">
        <v>488</v>
      </c>
      <c r="E21035" s="144" t="s">
        <v>193</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460</v>
      </c>
      <c r="D21036" t="s">
        <v>488</v>
      </c>
      <c r="E21036" s="144" t="s">
        <v>193</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460</v>
      </c>
      <c r="D21037" t="s">
        <v>488</v>
      </c>
      <c r="E21037" s="144" t="s">
        <v>193</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460</v>
      </c>
      <c r="D21038" t="s">
        <v>488</v>
      </c>
      <c r="E21038" s="144" t="s">
        <v>193</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460</v>
      </c>
      <c r="D21039" t="s">
        <v>488</v>
      </c>
      <c r="E21039" s="144" t="s">
        <v>193</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460</v>
      </c>
      <c r="D21040" t="s">
        <v>488</v>
      </c>
      <c r="E21040" s="144" t="s">
        <v>192</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460</v>
      </c>
      <c r="D21041" t="s">
        <v>488</v>
      </c>
      <c r="E21041" s="144" t="s">
        <v>192</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460</v>
      </c>
      <c r="D21042" t="s">
        <v>488</v>
      </c>
      <c r="E21042" s="144" t="s">
        <v>192</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460</v>
      </c>
      <c r="D21043" t="s">
        <v>488</v>
      </c>
      <c r="E21043" s="144" t="s">
        <v>192</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460</v>
      </c>
      <c r="D21044" t="s">
        <v>488</v>
      </c>
      <c r="E21044" s="144" t="s">
        <v>192</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460</v>
      </c>
      <c r="D21045" t="s">
        <v>488</v>
      </c>
      <c r="E21045" s="144" t="s">
        <v>192</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460</v>
      </c>
      <c r="D21046" t="s">
        <v>488</v>
      </c>
      <c r="E21046" s="144" t="s">
        <v>192</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460</v>
      </c>
      <c r="D21047" t="s">
        <v>488</v>
      </c>
      <c r="E21047" s="144" t="s">
        <v>192</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460</v>
      </c>
      <c r="D21048" t="s">
        <v>488</v>
      </c>
      <c r="E21048" s="144" t="s">
        <v>192</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460</v>
      </c>
      <c r="D21049" t="s">
        <v>488</v>
      </c>
      <c r="E21049" s="144" t="s">
        <v>192</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460</v>
      </c>
      <c r="D21050" t="s">
        <v>488</v>
      </c>
      <c r="E21050" s="144" t="s">
        <v>192</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460</v>
      </c>
      <c r="D21051" t="s">
        <v>488</v>
      </c>
      <c r="E21051" s="144" t="s">
        <v>192</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460</v>
      </c>
      <c r="D21052" t="s">
        <v>488</v>
      </c>
      <c r="E21052" s="144" t="s">
        <v>192</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460</v>
      </c>
      <c r="D21053" t="s">
        <v>488</v>
      </c>
      <c r="E21053" s="144" t="s">
        <v>192</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460</v>
      </c>
      <c r="D21054" t="s">
        <v>488</v>
      </c>
      <c r="E21054" s="144" t="s">
        <v>192</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460</v>
      </c>
      <c r="D21055" t="s">
        <v>488</v>
      </c>
      <c r="E21055" s="144" t="s">
        <v>192</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460</v>
      </c>
      <c r="D21056" t="s">
        <v>488</v>
      </c>
      <c r="E21056" s="144" t="s">
        <v>192</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460</v>
      </c>
      <c r="D21057" t="s">
        <v>488</v>
      </c>
      <c r="E21057" s="144" t="s">
        <v>191</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460</v>
      </c>
      <c r="D21058" t="s">
        <v>488</v>
      </c>
      <c r="E21058" s="144" t="s">
        <v>191</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460</v>
      </c>
      <c r="D21059" t="s">
        <v>488</v>
      </c>
      <c r="E21059" s="144" t="s">
        <v>191</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460</v>
      </c>
      <c r="D21060" t="s">
        <v>488</v>
      </c>
      <c r="E21060" s="144" t="s">
        <v>191</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460</v>
      </c>
      <c r="D21061" t="s">
        <v>488</v>
      </c>
      <c r="E21061" s="144" t="s">
        <v>191</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460</v>
      </c>
      <c r="D21062" t="s">
        <v>488</v>
      </c>
      <c r="E21062" s="144" t="s">
        <v>191</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460</v>
      </c>
      <c r="D21063" t="s">
        <v>488</v>
      </c>
      <c r="E21063" s="144" t="s">
        <v>191</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460</v>
      </c>
      <c r="D21064" t="s">
        <v>488</v>
      </c>
      <c r="E21064" s="144" t="s">
        <v>191</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460</v>
      </c>
      <c r="D21065" t="s">
        <v>488</v>
      </c>
      <c r="E21065" s="144" t="s">
        <v>191</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460</v>
      </c>
      <c r="D21066" t="s">
        <v>488</v>
      </c>
      <c r="E21066" s="144" t="s">
        <v>191</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460</v>
      </c>
      <c r="D21067" t="s">
        <v>488</v>
      </c>
      <c r="E21067" s="144" t="s">
        <v>191</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460</v>
      </c>
      <c r="D21068" t="s">
        <v>488</v>
      </c>
      <c r="E21068" s="144" t="s">
        <v>191</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460</v>
      </c>
      <c r="D21069" t="s">
        <v>488</v>
      </c>
      <c r="E21069" s="144" t="s">
        <v>191</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460</v>
      </c>
      <c r="D21070" t="s">
        <v>488</v>
      </c>
      <c r="E21070" s="144" t="s">
        <v>191</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460</v>
      </c>
      <c r="D21071" t="s">
        <v>488</v>
      </c>
      <c r="E21071" s="144" t="s">
        <v>191</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460</v>
      </c>
      <c r="D21072" t="s">
        <v>488</v>
      </c>
      <c r="E21072" s="144" t="s">
        <v>191</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460</v>
      </c>
      <c r="D21073" t="s">
        <v>488</v>
      </c>
      <c r="E21073" s="144" t="s">
        <v>191</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460</v>
      </c>
      <c r="D21074" t="s">
        <v>1</v>
      </c>
      <c r="E21074" s="144" t="s">
        <v>193</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460</v>
      </c>
      <c r="D21075" t="s">
        <v>1</v>
      </c>
      <c r="E21075" s="144" t="s">
        <v>193</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460</v>
      </c>
      <c r="D21076" t="s">
        <v>1</v>
      </c>
      <c r="E21076" s="144" t="s">
        <v>193</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460</v>
      </c>
      <c r="D21077" t="s">
        <v>1</v>
      </c>
      <c r="E21077" s="144" t="s">
        <v>193</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460</v>
      </c>
      <c r="D21078" t="s">
        <v>1</v>
      </c>
      <c r="E21078" s="144" t="s">
        <v>193</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460</v>
      </c>
      <c r="D21079" t="s">
        <v>1</v>
      </c>
      <c r="E21079" s="144" t="s">
        <v>193</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460</v>
      </c>
      <c r="D21080" t="s">
        <v>1</v>
      </c>
      <c r="E21080" s="144" t="s">
        <v>193</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460</v>
      </c>
      <c r="D21081" t="s">
        <v>1</v>
      </c>
      <c r="E21081" s="144" t="s">
        <v>193</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460</v>
      </c>
      <c r="D21082" t="s">
        <v>1</v>
      </c>
      <c r="E21082" s="144" t="s">
        <v>193</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460</v>
      </c>
      <c r="D21083" t="s">
        <v>1</v>
      </c>
      <c r="E21083" s="144" t="s">
        <v>193</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460</v>
      </c>
      <c r="D21084" t="s">
        <v>1</v>
      </c>
      <c r="E21084" s="144" t="s">
        <v>193</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460</v>
      </c>
      <c r="D21085" t="s">
        <v>1</v>
      </c>
      <c r="E21085" s="144" t="s">
        <v>193</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460</v>
      </c>
      <c r="D21086" t="s">
        <v>1</v>
      </c>
      <c r="E21086" s="144" t="s">
        <v>193</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460</v>
      </c>
      <c r="D21087" t="s">
        <v>1</v>
      </c>
      <c r="E21087" s="144" t="s">
        <v>193</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460</v>
      </c>
      <c r="D21088" t="s">
        <v>1</v>
      </c>
      <c r="E21088" s="144" t="s">
        <v>193</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460</v>
      </c>
      <c r="D21089" t="s">
        <v>1</v>
      </c>
      <c r="E21089" s="144" t="s">
        <v>193</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460</v>
      </c>
      <c r="D21090" t="s">
        <v>1</v>
      </c>
      <c r="E21090" s="144" t="s">
        <v>193</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460</v>
      </c>
      <c r="D21091" t="s">
        <v>1</v>
      </c>
      <c r="E21091" s="144" t="s">
        <v>192</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460</v>
      </c>
      <c r="D21092" t="s">
        <v>1</v>
      </c>
      <c r="E21092" s="144" t="s">
        <v>192</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460</v>
      </c>
      <c r="D21093" t="s">
        <v>1</v>
      </c>
      <c r="E21093" s="144" t="s">
        <v>192</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460</v>
      </c>
      <c r="D21094" t="s">
        <v>1</v>
      </c>
      <c r="E21094" s="144" t="s">
        <v>192</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460</v>
      </c>
      <c r="D21095" t="s">
        <v>1</v>
      </c>
      <c r="E21095" s="144" t="s">
        <v>192</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460</v>
      </c>
      <c r="D21096" t="s">
        <v>1</v>
      </c>
      <c r="E21096" s="144" t="s">
        <v>192</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460</v>
      </c>
      <c r="D21097" t="s">
        <v>1</v>
      </c>
      <c r="E21097" s="144" t="s">
        <v>192</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460</v>
      </c>
      <c r="D21098" t="s">
        <v>1</v>
      </c>
      <c r="E21098" s="144" t="s">
        <v>192</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460</v>
      </c>
      <c r="D21099" t="s">
        <v>1</v>
      </c>
      <c r="E21099" s="144" t="s">
        <v>192</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460</v>
      </c>
      <c r="D21100" t="s">
        <v>1</v>
      </c>
      <c r="E21100" s="144" t="s">
        <v>192</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460</v>
      </c>
      <c r="D21101" t="s">
        <v>1</v>
      </c>
      <c r="E21101" s="144" t="s">
        <v>192</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460</v>
      </c>
      <c r="D21102" t="s">
        <v>1</v>
      </c>
      <c r="E21102" s="144" t="s">
        <v>192</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460</v>
      </c>
      <c r="D21103" t="s">
        <v>1</v>
      </c>
      <c r="E21103" s="144" t="s">
        <v>192</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460</v>
      </c>
      <c r="D21104" t="s">
        <v>1</v>
      </c>
      <c r="E21104" s="144" t="s">
        <v>192</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460</v>
      </c>
      <c r="D21105" t="s">
        <v>1</v>
      </c>
      <c r="E21105" s="144" t="s">
        <v>192</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460</v>
      </c>
      <c r="D21106" t="s">
        <v>1</v>
      </c>
      <c r="E21106" s="144" t="s">
        <v>192</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460</v>
      </c>
      <c r="D21107" t="s">
        <v>1</v>
      </c>
      <c r="E21107" s="144" t="s">
        <v>192</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460</v>
      </c>
      <c r="D21108" t="s">
        <v>1</v>
      </c>
      <c r="E21108" s="144" t="s">
        <v>191</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460</v>
      </c>
      <c r="D21109" t="s">
        <v>1</v>
      </c>
      <c r="E21109" s="144" t="s">
        <v>191</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460</v>
      </c>
      <c r="D21110" t="s">
        <v>1</v>
      </c>
      <c r="E21110" s="144" t="s">
        <v>191</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460</v>
      </c>
      <c r="D21111" t="s">
        <v>1</v>
      </c>
      <c r="E21111" s="144" t="s">
        <v>191</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460</v>
      </c>
      <c r="D21112" t="s">
        <v>1</v>
      </c>
      <c r="E21112" s="144" t="s">
        <v>191</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460</v>
      </c>
      <c r="D21113" t="s">
        <v>1</v>
      </c>
      <c r="E21113" s="144" t="s">
        <v>191</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460</v>
      </c>
      <c r="D21114" t="s">
        <v>1</v>
      </c>
      <c r="E21114" s="144" t="s">
        <v>191</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460</v>
      </c>
      <c r="D21115" t="s">
        <v>1</v>
      </c>
      <c r="E21115" s="144" t="s">
        <v>191</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460</v>
      </c>
      <c r="D21116" t="s">
        <v>1</v>
      </c>
      <c r="E21116" s="144" t="s">
        <v>191</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460</v>
      </c>
      <c r="D21117" t="s">
        <v>1</v>
      </c>
      <c r="E21117" s="144" t="s">
        <v>191</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460</v>
      </c>
      <c r="D21118" t="s">
        <v>1</v>
      </c>
      <c r="E21118" s="144" t="s">
        <v>191</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460</v>
      </c>
      <c r="D21119" t="s">
        <v>1</v>
      </c>
      <c r="E21119" s="144" t="s">
        <v>191</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460</v>
      </c>
      <c r="D21120" t="s">
        <v>1</v>
      </c>
      <c r="E21120" s="144" t="s">
        <v>191</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460</v>
      </c>
      <c r="D21121" t="s">
        <v>1</v>
      </c>
      <c r="E21121" s="144" t="s">
        <v>191</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460</v>
      </c>
      <c r="D21122" t="s">
        <v>1</v>
      </c>
      <c r="E21122" s="144" t="s">
        <v>191</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460</v>
      </c>
      <c r="D21123" t="s">
        <v>1</v>
      </c>
      <c r="E21123" s="144" t="s">
        <v>191</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460</v>
      </c>
      <c r="D21124" t="s">
        <v>1</v>
      </c>
      <c r="E21124" s="144" t="s">
        <v>191</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461</v>
      </c>
      <c r="D21125" t="s">
        <v>488</v>
      </c>
      <c r="E21125" s="144" t="s">
        <v>193</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461</v>
      </c>
      <c r="D21126" t="s">
        <v>488</v>
      </c>
      <c r="E21126" s="144" t="s">
        <v>193</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461</v>
      </c>
      <c r="D21127" t="s">
        <v>488</v>
      </c>
      <c r="E21127" s="144" t="s">
        <v>193</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461</v>
      </c>
      <c r="D21128" t="s">
        <v>488</v>
      </c>
      <c r="E21128" s="144" t="s">
        <v>193</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461</v>
      </c>
      <c r="D21129" t="s">
        <v>488</v>
      </c>
      <c r="E21129" s="144" t="s">
        <v>193</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461</v>
      </c>
      <c r="D21130" t="s">
        <v>488</v>
      </c>
      <c r="E21130" s="144" t="s">
        <v>193</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461</v>
      </c>
      <c r="D21131" t="s">
        <v>488</v>
      </c>
      <c r="E21131" s="144" t="s">
        <v>193</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461</v>
      </c>
      <c r="D21132" t="s">
        <v>488</v>
      </c>
      <c r="E21132" s="144" t="s">
        <v>193</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461</v>
      </c>
      <c r="D21133" t="s">
        <v>488</v>
      </c>
      <c r="E21133" s="144" t="s">
        <v>193</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461</v>
      </c>
      <c r="D21134" t="s">
        <v>488</v>
      </c>
      <c r="E21134" s="144" t="s">
        <v>193</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461</v>
      </c>
      <c r="D21135" t="s">
        <v>488</v>
      </c>
      <c r="E21135" s="144" t="s">
        <v>193</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461</v>
      </c>
      <c r="D21136" t="s">
        <v>488</v>
      </c>
      <c r="E21136" s="144" t="s">
        <v>193</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461</v>
      </c>
      <c r="D21137" t="s">
        <v>488</v>
      </c>
      <c r="E21137" s="144" t="s">
        <v>193</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461</v>
      </c>
      <c r="D21138" t="s">
        <v>488</v>
      </c>
      <c r="E21138" s="144" t="s">
        <v>193</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461</v>
      </c>
      <c r="D21139" t="s">
        <v>488</v>
      </c>
      <c r="E21139" s="144" t="s">
        <v>193</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461</v>
      </c>
      <c r="D21140" t="s">
        <v>488</v>
      </c>
      <c r="E21140" s="144" t="s">
        <v>193</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461</v>
      </c>
      <c r="D21141" t="s">
        <v>488</v>
      </c>
      <c r="E21141" s="144" t="s">
        <v>193</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461</v>
      </c>
      <c r="D21142" t="s">
        <v>488</v>
      </c>
      <c r="E21142" s="144" t="s">
        <v>192</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461</v>
      </c>
      <c r="D21143" t="s">
        <v>488</v>
      </c>
      <c r="E21143" s="144" t="s">
        <v>192</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461</v>
      </c>
      <c r="D21144" t="s">
        <v>488</v>
      </c>
      <c r="E21144" s="144" t="s">
        <v>192</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461</v>
      </c>
      <c r="D21145" t="s">
        <v>488</v>
      </c>
      <c r="E21145" s="144" t="s">
        <v>192</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461</v>
      </c>
      <c r="D21146" t="s">
        <v>488</v>
      </c>
      <c r="E21146" s="144" t="s">
        <v>192</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461</v>
      </c>
      <c r="D21147" t="s">
        <v>488</v>
      </c>
      <c r="E21147" s="144" t="s">
        <v>192</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461</v>
      </c>
      <c r="D21148" t="s">
        <v>488</v>
      </c>
      <c r="E21148" s="144" t="s">
        <v>192</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461</v>
      </c>
      <c r="D21149" t="s">
        <v>488</v>
      </c>
      <c r="E21149" s="144" t="s">
        <v>192</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461</v>
      </c>
      <c r="D21150" t="s">
        <v>488</v>
      </c>
      <c r="E21150" s="144" t="s">
        <v>192</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461</v>
      </c>
      <c r="D21151" t="s">
        <v>488</v>
      </c>
      <c r="E21151" s="144" t="s">
        <v>192</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461</v>
      </c>
      <c r="D21152" t="s">
        <v>488</v>
      </c>
      <c r="E21152" s="144" t="s">
        <v>192</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461</v>
      </c>
      <c r="D21153" t="s">
        <v>488</v>
      </c>
      <c r="E21153" s="144" t="s">
        <v>192</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461</v>
      </c>
      <c r="D21154" t="s">
        <v>488</v>
      </c>
      <c r="E21154" s="144" t="s">
        <v>192</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461</v>
      </c>
      <c r="D21155" t="s">
        <v>488</v>
      </c>
      <c r="E21155" s="144" t="s">
        <v>192</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461</v>
      </c>
      <c r="D21156" t="s">
        <v>488</v>
      </c>
      <c r="E21156" s="144" t="s">
        <v>192</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461</v>
      </c>
      <c r="D21157" t="s">
        <v>488</v>
      </c>
      <c r="E21157" s="144" t="s">
        <v>192</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461</v>
      </c>
      <c r="D21158" t="s">
        <v>488</v>
      </c>
      <c r="E21158" s="144" t="s">
        <v>192</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461</v>
      </c>
      <c r="D21159" t="s">
        <v>488</v>
      </c>
      <c r="E21159" s="144" t="s">
        <v>191</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461</v>
      </c>
      <c r="D21160" t="s">
        <v>488</v>
      </c>
      <c r="E21160" s="144" t="s">
        <v>191</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461</v>
      </c>
      <c r="D21161" t="s">
        <v>488</v>
      </c>
      <c r="E21161" s="144" t="s">
        <v>191</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461</v>
      </c>
      <c r="D21162" t="s">
        <v>488</v>
      </c>
      <c r="E21162" s="144" t="s">
        <v>191</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461</v>
      </c>
      <c r="D21163" t="s">
        <v>488</v>
      </c>
      <c r="E21163" s="144" t="s">
        <v>191</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461</v>
      </c>
      <c r="D21164" t="s">
        <v>488</v>
      </c>
      <c r="E21164" s="144" t="s">
        <v>191</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461</v>
      </c>
      <c r="D21165" t="s">
        <v>488</v>
      </c>
      <c r="E21165" s="144" t="s">
        <v>191</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461</v>
      </c>
      <c r="D21166" t="s">
        <v>488</v>
      </c>
      <c r="E21166" s="144" t="s">
        <v>191</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461</v>
      </c>
      <c r="D21167" t="s">
        <v>488</v>
      </c>
      <c r="E21167" s="144" t="s">
        <v>191</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461</v>
      </c>
      <c r="D21168" t="s">
        <v>488</v>
      </c>
      <c r="E21168" s="144" t="s">
        <v>191</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461</v>
      </c>
      <c r="D21169" t="s">
        <v>488</v>
      </c>
      <c r="E21169" s="144" t="s">
        <v>191</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461</v>
      </c>
      <c r="D21170" t="s">
        <v>488</v>
      </c>
      <c r="E21170" s="144" t="s">
        <v>191</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461</v>
      </c>
      <c r="D21171" t="s">
        <v>488</v>
      </c>
      <c r="E21171" s="144" t="s">
        <v>191</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461</v>
      </c>
      <c r="D21172" t="s">
        <v>488</v>
      </c>
      <c r="E21172" s="144" t="s">
        <v>191</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461</v>
      </c>
      <c r="D21173" t="s">
        <v>488</v>
      </c>
      <c r="E21173" s="144" t="s">
        <v>191</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461</v>
      </c>
      <c r="D21174" t="s">
        <v>488</v>
      </c>
      <c r="E21174" s="144" t="s">
        <v>191</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461</v>
      </c>
      <c r="D21175" t="s">
        <v>488</v>
      </c>
      <c r="E21175" s="144" t="s">
        <v>191</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461</v>
      </c>
      <c r="D21176" t="s">
        <v>1</v>
      </c>
      <c r="E21176" s="144" t="s">
        <v>193</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461</v>
      </c>
      <c r="D21177" t="s">
        <v>1</v>
      </c>
      <c r="E21177" s="144" t="s">
        <v>193</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461</v>
      </c>
      <c r="D21178" t="s">
        <v>1</v>
      </c>
      <c r="E21178" s="144" t="s">
        <v>193</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461</v>
      </c>
      <c r="D21179" t="s">
        <v>1</v>
      </c>
      <c r="E21179" s="144" t="s">
        <v>193</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461</v>
      </c>
      <c r="D21180" t="s">
        <v>1</v>
      </c>
      <c r="E21180" s="144" t="s">
        <v>193</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461</v>
      </c>
      <c r="D21181" t="s">
        <v>1</v>
      </c>
      <c r="E21181" s="144" t="s">
        <v>193</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461</v>
      </c>
      <c r="D21182" t="s">
        <v>1</v>
      </c>
      <c r="E21182" s="144" t="s">
        <v>193</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461</v>
      </c>
      <c r="D21183" t="s">
        <v>1</v>
      </c>
      <c r="E21183" s="144" t="s">
        <v>193</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461</v>
      </c>
      <c r="D21184" t="s">
        <v>1</v>
      </c>
      <c r="E21184" s="144" t="s">
        <v>193</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461</v>
      </c>
      <c r="D21185" t="s">
        <v>1</v>
      </c>
      <c r="E21185" s="144" t="s">
        <v>193</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461</v>
      </c>
      <c r="D21186" t="s">
        <v>1</v>
      </c>
      <c r="E21186" s="144" t="s">
        <v>193</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461</v>
      </c>
      <c r="D21187" t="s">
        <v>1</v>
      </c>
      <c r="E21187" s="144" t="s">
        <v>193</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461</v>
      </c>
      <c r="D21188" t="s">
        <v>1</v>
      </c>
      <c r="E21188" s="144" t="s">
        <v>193</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461</v>
      </c>
      <c r="D21189" t="s">
        <v>1</v>
      </c>
      <c r="E21189" s="144" t="s">
        <v>193</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461</v>
      </c>
      <c r="D21190" t="s">
        <v>1</v>
      </c>
      <c r="E21190" s="144" t="s">
        <v>193</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461</v>
      </c>
      <c r="D21191" t="s">
        <v>1</v>
      </c>
      <c r="E21191" s="144" t="s">
        <v>193</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461</v>
      </c>
      <c r="D21192" t="s">
        <v>1</v>
      </c>
      <c r="E21192" s="144" t="s">
        <v>193</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461</v>
      </c>
      <c r="D21193" t="s">
        <v>1</v>
      </c>
      <c r="E21193" s="144" t="s">
        <v>192</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461</v>
      </c>
      <c r="D21194" t="s">
        <v>1</v>
      </c>
      <c r="E21194" s="144" t="s">
        <v>192</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461</v>
      </c>
      <c r="D21195" t="s">
        <v>1</v>
      </c>
      <c r="E21195" s="144" t="s">
        <v>192</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461</v>
      </c>
      <c r="D21196" t="s">
        <v>1</v>
      </c>
      <c r="E21196" s="144" t="s">
        <v>192</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461</v>
      </c>
      <c r="D21197" t="s">
        <v>1</v>
      </c>
      <c r="E21197" s="144" t="s">
        <v>192</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461</v>
      </c>
      <c r="D21198" t="s">
        <v>1</v>
      </c>
      <c r="E21198" s="144" t="s">
        <v>192</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461</v>
      </c>
      <c r="D21199" t="s">
        <v>1</v>
      </c>
      <c r="E21199" s="144" t="s">
        <v>192</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461</v>
      </c>
      <c r="D21200" t="s">
        <v>1</v>
      </c>
      <c r="E21200" s="144" t="s">
        <v>192</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461</v>
      </c>
      <c r="D21201" t="s">
        <v>1</v>
      </c>
      <c r="E21201" s="144" t="s">
        <v>192</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461</v>
      </c>
      <c r="D21202" t="s">
        <v>1</v>
      </c>
      <c r="E21202" s="144" t="s">
        <v>192</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461</v>
      </c>
      <c r="D21203" t="s">
        <v>1</v>
      </c>
      <c r="E21203" s="144" t="s">
        <v>192</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461</v>
      </c>
      <c r="D21204" t="s">
        <v>1</v>
      </c>
      <c r="E21204" s="144" t="s">
        <v>192</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461</v>
      </c>
      <c r="D21205" t="s">
        <v>1</v>
      </c>
      <c r="E21205" s="144" t="s">
        <v>192</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461</v>
      </c>
      <c r="D21206" t="s">
        <v>1</v>
      </c>
      <c r="E21206" s="144" t="s">
        <v>192</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461</v>
      </c>
      <c r="D21207" t="s">
        <v>1</v>
      </c>
      <c r="E21207" s="144" t="s">
        <v>192</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461</v>
      </c>
      <c r="D21208" t="s">
        <v>1</v>
      </c>
      <c r="E21208" s="144" t="s">
        <v>192</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461</v>
      </c>
      <c r="D21209" t="s">
        <v>1</v>
      </c>
      <c r="E21209" s="144" t="s">
        <v>192</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461</v>
      </c>
      <c r="D21210" t="s">
        <v>1</v>
      </c>
      <c r="E21210" s="144" t="s">
        <v>191</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461</v>
      </c>
      <c r="D21211" t="s">
        <v>1</v>
      </c>
      <c r="E21211" s="144" t="s">
        <v>191</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461</v>
      </c>
      <c r="D21212" t="s">
        <v>1</v>
      </c>
      <c r="E21212" s="144" t="s">
        <v>191</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461</v>
      </c>
      <c r="D21213" t="s">
        <v>1</v>
      </c>
      <c r="E21213" s="144" t="s">
        <v>191</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461</v>
      </c>
      <c r="D21214" t="s">
        <v>1</v>
      </c>
      <c r="E21214" s="144" t="s">
        <v>191</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461</v>
      </c>
      <c r="D21215" t="s">
        <v>1</v>
      </c>
      <c r="E21215" s="144" t="s">
        <v>191</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461</v>
      </c>
      <c r="D21216" t="s">
        <v>1</v>
      </c>
      <c r="E21216" s="144" t="s">
        <v>191</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461</v>
      </c>
      <c r="D21217" t="s">
        <v>1</v>
      </c>
      <c r="E21217" s="144" t="s">
        <v>191</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461</v>
      </c>
      <c r="D21218" t="s">
        <v>1</v>
      </c>
      <c r="E21218" s="144" t="s">
        <v>191</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461</v>
      </c>
      <c r="D21219" t="s">
        <v>1</v>
      </c>
      <c r="E21219" s="144" t="s">
        <v>191</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461</v>
      </c>
      <c r="D21220" t="s">
        <v>1</v>
      </c>
      <c r="E21220" s="144" t="s">
        <v>191</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461</v>
      </c>
      <c r="D21221" t="s">
        <v>1</v>
      </c>
      <c r="E21221" s="144" t="s">
        <v>191</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461</v>
      </c>
      <c r="D21222" t="s">
        <v>1</v>
      </c>
      <c r="E21222" s="144" t="s">
        <v>191</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461</v>
      </c>
      <c r="D21223" t="s">
        <v>1</v>
      </c>
      <c r="E21223" s="144" t="s">
        <v>191</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461</v>
      </c>
      <c r="D21224" t="s">
        <v>1</v>
      </c>
      <c r="E21224" s="144" t="s">
        <v>191</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461</v>
      </c>
      <c r="D21225" t="s">
        <v>1</v>
      </c>
      <c r="E21225" s="144" t="s">
        <v>191</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461</v>
      </c>
      <c r="D21226" t="s">
        <v>1</v>
      </c>
      <c r="E21226" s="144" t="s">
        <v>191</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462</v>
      </c>
      <c r="D21227" t="s">
        <v>488</v>
      </c>
      <c r="E21227" s="144" t="s">
        <v>193</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462</v>
      </c>
      <c r="D21228" t="s">
        <v>488</v>
      </c>
      <c r="E21228" s="144" t="s">
        <v>193</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462</v>
      </c>
      <c r="D21229" t="s">
        <v>488</v>
      </c>
      <c r="E21229" s="144" t="s">
        <v>193</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462</v>
      </c>
      <c r="D21230" t="s">
        <v>488</v>
      </c>
      <c r="E21230" s="144" t="s">
        <v>193</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462</v>
      </c>
      <c r="D21231" t="s">
        <v>488</v>
      </c>
      <c r="E21231" s="144" t="s">
        <v>193</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462</v>
      </c>
      <c r="D21232" t="s">
        <v>488</v>
      </c>
      <c r="E21232" s="144" t="s">
        <v>193</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462</v>
      </c>
      <c r="D21233" t="s">
        <v>488</v>
      </c>
      <c r="E21233" s="144" t="s">
        <v>193</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462</v>
      </c>
      <c r="D21234" t="s">
        <v>488</v>
      </c>
      <c r="E21234" s="144" t="s">
        <v>193</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462</v>
      </c>
      <c r="D21235" t="s">
        <v>488</v>
      </c>
      <c r="E21235" s="144" t="s">
        <v>193</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462</v>
      </c>
      <c r="D21236" t="s">
        <v>488</v>
      </c>
      <c r="E21236" s="144" t="s">
        <v>193</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462</v>
      </c>
      <c r="D21237" t="s">
        <v>488</v>
      </c>
      <c r="E21237" s="144" t="s">
        <v>193</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462</v>
      </c>
      <c r="D21238" t="s">
        <v>488</v>
      </c>
      <c r="E21238" s="144" t="s">
        <v>193</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462</v>
      </c>
      <c r="D21239" t="s">
        <v>488</v>
      </c>
      <c r="E21239" s="144" t="s">
        <v>193</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462</v>
      </c>
      <c r="D21240" t="s">
        <v>488</v>
      </c>
      <c r="E21240" s="144" t="s">
        <v>193</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462</v>
      </c>
      <c r="D21241" t="s">
        <v>488</v>
      </c>
      <c r="E21241" s="144" t="s">
        <v>193</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462</v>
      </c>
      <c r="D21242" t="s">
        <v>488</v>
      </c>
      <c r="E21242" s="144" t="s">
        <v>193</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462</v>
      </c>
      <c r="D21243" t="s">
        <v>488</v>
      </c>
      <c r="E21243" s="144" t="s">
        <v>193</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462</v>
      </c>
      <c r="D21244" t="s">
        <v>488</v>
      </c>
      <c r="E21244" s="144" t="s">
        <v>192</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462</v>
      </c>
      <c r="D21245" t="s">
        <v>488</v>
      </c>
      <c r="E21245" s="144" t="s">
        <v>192</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462</v>
      </c>
      <c r="D21246" t="s">
        <v>488</v>
      </c>
      <c r="E21246" s="144" t="s">
        <v>192</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462</v>
      </c>
      <c r="D21247" t="s">
        <v>488</v>
      </c>
      <c r="E21247" s="144" t="s">
        <v>192</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462</v>
      </c>
      <c r="D21248" t="s">
        <v>488</v>
      </c>
      <c r="E21248" s="144" t="s">
        <v>192</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462</v>
      </c>
      <c r="D21249" t="s">
        <v>488</v>
      </c>
      <c r="E21249" s="144" t="s">
        <v>192</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462</v>
      </c>
      <c r="D21250" t="s">
        <v>488</v>
      </c>
      <c r="E21250" s="144" t="s">
        <v>192</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462</v>
      </c>
      <c r="D21251" t="s">
        <v>488</v>
      </c>
      <c r="E21251" s="144" t="s">
        <v>192</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462</v>
      </c>
      <c r="D21252" t="s">
        <v>488</v>
      </c>
      <c r="E21252" s="144" t="s">
        <v>192</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462</v>
      </c>
      <c r="D21253" t="s">
        <v>488</v>
      </c>
      <c r="E21253" s="144" t="s">
        <v>192</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462</v>
      </c>
      <c r="D21254" t="s">
        <v>488</v>
      </c>
      <c r="E21254" s="144" t="s">
        <v>192</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462</v>
      </c>
      <c r="D21255" t="s">
        <v>488</v>
      </c>
      <c r="E21255" s="144" t="s">
        <v>192</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462</v>
      </c>
      <c r="D21256" t="s">
        <v>488</v>
      </c>
      <c r="E21256" s="144" t="s">
        <v>192</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462</v>
      </c>
      <c r="D21257" t="s">
        <v>488</v>
      </c>
      <c r="E21257" s="144" t="s">
        <v>192</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462</v>
      </c>
      <c r="D21258" t="s">
        <v>488</v>
      </c>
      <c r="E21258" s="144" t="s">
        <v>192</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462</v>
      </c>
      <c r="D21259" t="s">
        <v>488</v>
      </c>
      <c r="E21259" s="144" t="s">
        <v>192</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462</v>
      </c>
      <c r="D21260" t="s">
        <v>488</v>
      </c>
      <c r="E21260" s="144" t="s">
        <v>192</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462</v>
      </c>
      <c r="D21261" t="s">
        <v>488</v>
      </c>
      <c r="E21261" s="144" t="s">
        <v>191</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462</v>
      </c>
      <c r="D21262" t="s">
        <v>488</v>
      </c>
      <c r="E21262" s="144" t="s">
        <v>191</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462</v>
      </c>
      <c r="D21263" t="s">
        <v>488</v>
      </c>
      <c r="E21263" s="144" t="s">
        <v>191</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462</v>
      </c>
      <c r="D21264" t="s">
        <v>488</v>
      </c>
      <c r="E21264" s="144" t="s">
        <v>191</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462</v>
      </c>
      <c r="D21265" t="s">
        <v>488</v>
      </c>
      <c r="E21265" s="144" t="s">
        <v>191</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462</v>
      </c>
      <c r="D21266" t="s">
        <v>488</v>
      </c>
      <c r="E21266" s="144" t="s">
        <v>191</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462</v>
      </c>
      <c r="D21267" t="s">
        <v>488</v>
      </c>
      <c r="E21267" s="144" t="s">
        <v>191</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462</v>
      </c>
      <c r="D21268" t="s">
        <v>488</v>
      </c>
      <c r="E21268" s="144" t="s">
        <v>191</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462</v>
      </c>
      <c r="D21269" t="s">
        <v>488</v>
      </c>
      <c r="E21269" s="144" t="s">
        <v>191</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462</v>
      </c>
      <c r="D21270" t="s">
        <v>488</v>
      </c>
      <c r="E21270" s="144" t="s">
        <v>191</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462</v>
      </c>
      <c r="D21271" t="s">
        <v>488</v>
      </c>
      <c r="E21271" s="144" t="s">
        <v>191</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462</v>
      </c>
      <c r="D21272" t="s">
        <v>488</v>
      </c>
      <c r="E21272" s="144" t="s">
        <v>191</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462</v>
      </c>
      <c r="D21273" t="s">
        <v>488</v>
      </c>
      <c r="E21273" s="144" t="s">
        <v>191</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462</v>
      </c>
      <c r="D21274" t="s">
        <v>488</v>
      </c>
      <c r="E21274" s="144" t="s">
        <v>191</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462</v>
      </c>
      <c r="D21275" t="s">
        <v>488</v>
      </c>
      <c r="E21275" s="144" t="s">
        <v>191</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462</v>
      </c>
      <c r="D21276" t="s">
        <v>488</v>
      </c>
      <c r="E21276" s="144" t="s">
        <v>191</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462</v>
      </c>
      <c r="D21277" t="s">
        <v>488</v>
      </c>
      <c r="E21277" s="144" t="s">
        <v>191</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462</v>
      </c>
      <c r="D21278" t="s">
        <v>1</v>
      </c>
      <c r="E21278" s="144" t="s">
        <v>193</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462</v>
      </c>
      <c r="D21279" t="s">
        <v>1</v>
      </c>
      <c r="E21279" s="144" t="s">
        <v>193</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462</v>
      </c>
      <c r="D21280" t="s">
        <v>1</v>
      </c>
      <c r="E21280" s="144" t="s">
        <v>193</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462</v>
      </c>
      <c r="D21281" t="s">
        <v>1</v>
      </c>
      <c r="E21281" s="144" t="s">
        <v>193</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462</v>
      </c>
      <c r="D21282" t="s">
        <v>1</v>
      </c>
      <c r="E21282" s="144" t="s">
        <v>193</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462</v>
      </c>
      <c r="D21283" t="s">
        <v>1</v>
      </c>
      <c r="E21283" s="144" t="s">
        <v>193</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462</v>
      </c>
      <c r="D21284" t="s">
        <v>1</v>
      </c>
      <c r="E21284" s="144" t="s">
        <v>193</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462</v>
      </c>
      <c r="D21285" t="s">
        <v>1</v>
      </c>
      <c r="E21285" s="144" t="s">
        <v>193</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462</v>
      </c>
      <c r="D21286" t="s">
        <v>1</v>
      </c>
      <c r="E21286" s="144" t="s">
        <v>193</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462</v>
      </c>
      <c r="D21287" t="s">
        <v>1</v>
      </c>
      <c r="E21287" s="144" t="s">
        <v>193</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462</v>
      </c>
      <c r="D21288" t="s">
        <v>1</v>
      </c>
      <c r="E21288" s="144" t="s">
        <v>193</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462</v>
      </c>
      <c r="D21289" t="s">
        <v>1</v>
      </c>
      <c r="E21289" s="144" t="s">
        <v>193</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462</v>
      </c>
      <c r="D21290" t="s">
        <v>1</v>
      </c>
      <c r="E21290" s="144" t="s">
        <v>193</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462</v>
      </c>
      <c r="D21291" t="s">
        <v>1</v>
      </c>
      <c r="E21291" s="144" t="s">
        <v>193</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462</v>
      </c>
      <c r="D21292" t="s">
        <v>1</v>
      </c>
      <c r="E21292" s="144" t="s">
        <v>193</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462</v>
      </c>
      <c r="D21293" t="s">
        <v>1</v>
      </c>
      <c r="E21293" s="144" t="s">
        <v>193</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462</v>
      </c>
      <c r="D21294" t="s">
        <v>1</v>
      </c>
      <c r="E21294" s="144" t="s">
        <v>193</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462</v>
      </c>
      <c r="D21295" t="s">
        <v>1</v>
      </c>
      <c r="E21295" s="144" t="s">
        <v>192</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462</v>
      </c>
      <c r="D21296" t="s">
        <v>1</v>
      </c>
      <c r="E21296" s="144" t="s">
        <v>192</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462</v>
      </c>
      <c r="D21297" t="s">
        <v>1</v>
      </c>
      <c r="E21297" s="144" t="s">
        <v>192</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462</v>
      </c>
      <c r="D21298" t="s">
        <v>1</v>
      </c>
      <c r="E21298" s="144" t="s">
        <v>192</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462</v>
      </c>
      <c r="D21299" t="s">
        <v>1</v>
      </c>
      <c r="E21299" s="144" t="s">
        <v>192</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462</v>
      </c>
      <c r="D21300" t="s">
        <v>1</v>
      </c>
      <c r="E21300" s="144" t="s">
        <v>192</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462</v>
      </c>
      <c r="D21301" t="s">
        <v>1</v>
      </c>
      <c r="E21301" s="144" t="s">
        <v>192</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462</v>
      </c>
      <c r="D21302" t="s">
        <v>1</v>
      </c>
      <c r="E21302" s="144" t="s">
        <v>192</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462</v>
      </c>
      <c r="D21303" t="s">
        <v>1</v>
      </c>
      <c r="E21303" s="144" t="s">
        <v>192</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462</v>
      </c>
      <c r="D21304" t="s">
        <v>1</v>
      </c>
      <c r="E21304" s="144" t="s">
        <v>192</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462</v>
      </c>
      <c r="D21305" t="s">
        <v>1</v>
      </c>
      <c r="E21305" s="144" t="s">
        <v>192</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462</v>
      </c>
      <c r="D21306" t="s">
        <v>1</v>
      </c>
      <c r="E21306" s="144" t="s">
        <v>192</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462</v>
      </c>
      <c r="D21307" t="s">
        <v>1</v>
      </c>
      <c r="E21307" s="144" t="s">
        <v>192</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462</v>
      </c>
      <c r="D21308" t="s">
        <v>1</v>
      </c>
      <c r="E21308" s="144" t="s">
        <v>192</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462</v>
      </c>
      <c r="D21309" t="s">
        <v>1</v>
      </c>
      <c r="E21309" s="144" t="s">
        <v>192</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462</v>
      </c>
      <c r="D21310" t="s">
        <v>1</v>
      </c>
      <c r="E21310" s="144" t="s">
        <v>192</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462</v>
      </c>
      <c r="D21311" t="s">
        <v>1</v>
      </c>
      <c r="E21311" s="144" t="s">
        <v>192</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462</v>
      </c>
      <c r="D21312" t="s">
        <v>1</v>
      </c>
      <c r="E21312" s="144" t="s">
        <v>191</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462</v>
      </c>
      <c r="D21313" t="s">
        <v>1</v>
      </c>
      <c r="E21313" s="144" t="s">
        <v>191</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462</v>
      </c>
      <c r="D21314" t="s">
        <v>1</v>
      </c>
      <c r="E21314" s="144" t="s">
        <v>191</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462</v>
      </c>
      <c r="D21315" t="s">
        <v>1</v>
      </c>
      <c r="E21315" s="144" t="s">
        <v>191</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462</v>
      </c>
      <c r="D21316" t="s">
        <v>1</v>
      </c>
      <c r="E21316" s="144" t="s">
        <v>191</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462</v>
      </c>
      <c r="D21317" t="s">
        <v>1</v>
      </c>
      <c r="E21317" s="144" t="s">
        <v>191</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462</v>
      </c>
      <c r="D21318" t="s">
        <v>1</v>
      </c>
      <c r="E21318" s="144" t="s">
        <v>191</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462</v>
      </c>
      <c r="D21319" t="s">
        <v>1</v>
      </c>
      <c r="E21319" s="144" t="s">
        <v>191</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462</v>
      </c>
      <c r="D21320" t="s">
        <v>1</v>
      </c>
      <c r="E21320" s="144" t="s">
        <v>191</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462</v>
      </c>
      <c r="D21321" t="s">
        <v>1</v>
      </c>
      <c r="E21321" s="144" t="s">
        <v>191</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462</v>
      </c>
      <c r="D21322" t="s">
        <v>1</v>
      </c>
      <c r="E21322" s="144" t="s">
        <v>191</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462</v>
      </c>
      <c r="D21323" t="s">
        <v>1</v>
      </c>
      <c r="E21323" s="144" t="s">
        <v>191</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462</v>
      </c>
      <c r="D21324" t="s">
        <v>1</v>
      </c>
      <c r="E21324" s="144" t="s">
        <v>191</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462</v>
      </c>
      <c r="D21325" t="s">
        <v>1</v>
      </c>
      <c r="E21325" s="144" t="s">
        <v>191</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462</v>
      </c>
      <c r="D21326" t="s">
        <v>1</v>
      </c>
      <c r="E21326" s="144" t="s">
        <v>191</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462</v>
      </c>
      <c r="D21327" t="s">
        <v>1</v>
      </c>
      <c r="E21327" s="144" t="s">
        <v>191</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462</v>
      </c>
      <c r="D21328" t="s">
        <v>1</v>
      </c>
      <c r="E21328" s="144" t="s">
        <v>191</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463</v>
      </c>
      <c r="D21329" t="s">
        <v>488</v>
      </c>
      <c r="E21329" s="144" t="s">
        <v>193</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463</v>
      </c>
      <c r="D21330" t="s">
        <v>488</v>
      </c>
      <c r="E21330" s="144" t="s">
        <v>193</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463</v>
      </c>
      <c r="D21331" t="s">
        <v>488</v>
      </c>
      <c r="E21331" s="144" t="s">
        <v>193</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463</v>
      </c>
      <c r="D21332" t="s">
        <v>488</v>
      </c>
      <c r="E21332" s="144" t="s">
        <v>193</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463</v>
      </c>
      <c r="D21333" t="s">
        <v>488</v>
      </c>
      <c r="E21333" s="144" t="s">
        <v>193</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463</v>
      </c>
      <c r="D21334" t="s">
        <v>488</v>
      </c>
      <c r="E21334" s="144" t="s">
        <v>193</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463</v>
      </c>
      <c r="D21335" t="s">
        <v>488</v>
      </c>
      <c r="E21335" s="144" t="s">
        <v>193</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463</v>
      </c>
      <c r="D21336" t="s">
        <v>488</v>
      </c>
      <c r="E21336" s="144" t="s">
        <v>193</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463</v>
      </c>
      <c r="D21337" t="s">
        <v>488</v>
      </c>
      <c r="E21337" s="144" t="s">
        <v>193</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463</v>
      </c>
      <c r="D21338" t="s">
        <v>488</v>
      </c>
      <c r="E21338" s="144" t="s">
        <v>193</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463</v>
      </c>
      <c r="D21339" t="s">
        <v>488</v>
      </c>
      <c r="E21339" s="144" t="s">
        <v>193</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463</v>
      </c>
      <c r="D21340" t="s">
        <v>488</v>
      </c>
      <c r="E21340" s="144" t="s">
        <v>193</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463</v>
      </c>
      <c r="D21341" t="s">
        <v>488</v>
      </c>
      <c r="E21341" s="144" t="s">
        <v>193</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463</v>
      </c>
      <c r="D21342" t="s">
        <v>488</v>
      </c>
      <c r="E21342" s="144" t="s">
        <v>193</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463</v>
      </c>
      <c r="D21343" t="s">
        <v>488</v>
      </c>
      <c r="E21343" s="144" t="s">
        <v>193</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463</v>
      </c>
      <c r="D21344" t="s">
        <v>488</v>
      </c>
      <c r="E21344" s="144" t="s">
        <v>193</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463</v>
      </c>
      <c r="D21345" t="s">
        <v>488</v>
      </c>
      <c r="E21345" s="144" t="s">
        <v>193</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463</v>
      </c>
      <c r="D21346" t="s">
        <v>488</v>
      </c>
      <c r="E21346" s="144" t="s">
        <v>192</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463</v>
      </c>
      <c r="D21347" t="s">
        <v>488</v>
      </c>
      <c r="E21347" s="144" t="s">
        <v>192</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463</v>
      </c>
      <c r="D21348" t="s">
        <v>488</v>
      </c>
      <c r="E21348" s="144" t="s">
        <v>192</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463</v>
      </c>
      <c r="D21349" t="s">
        <v>488</v>
      </c>
      <c r="E21349" s="144" t="s">
        <v>192</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463</v>
      </c>
      <c r="D21350" t="s">
        <v>488</v>
      </c>
      <c r="E21350" s="144" t="s">
        <v>192</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463</v>
      </c>
      <c r="D21351" t="s">
        <v>488</v>
      </c>
      <c r="E21351" s="144" t="s">
        <v>192</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463</v>
      </c>
      <c r="D21352" t="s">
        <v>488</v>
      </c>
      <c r="E21352" s="144" t="s">
        <v>192</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463</v>
      </c>
      <c r="D21353" t="s">
        <v>488</v>
      </c>
      <c r="E21353" s="144" t="s">
        <v>192</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463</v>
      </c>
      <c r="D21354" t="s">
        <v>488</v>
      </c>
      <c r="E21354" s="144" t="s">
        <v>192</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463</v>
      </c>
      <c r="D21355" t="s">
        <v>488</v>
      </c>
      <c r="E21355" s="144" t="s">
        <v>192</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463</v>
      </c>
      <c r="D21356" t="s">
        <v>488</v>
      </c>
      <c r="E21356" s="144" t="s">
        <v>192</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463</v>
      </c>
      <c r="D21357" t="s">
        <v>488</v>
      </c>
      <c r="E21357" s="144" t="s">
        <v>192</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463</v>
      </c>
      <c r="D21358" t="s">
        <v>488</v>
      </c>
      <c r="E21358" s="144" t="s">
        <v>192</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463</v>
      </c>
      <c r="D21359" t="s">
        <v>488</v>
      </c>
      <c r="E21359" s="144" t="s">
        <v>192</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463</v>
      </c>
      <c r="D21360" t="s">
        <v>488</v>
      </c>
      <c r="E21360" s="144" t="s">
        <v>192</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463</v>
      </c>
      <c r="D21361" t="s">
        <v>488</v>
      </c>
      <c r="E21361" s="144" t="s">
        <v>192</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463</v>
      </c>
      <c r="D21362" t="s">
        <v>488</v>
      </c>
      <c r="E21362" s="144" t="s">
        <v>192</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463</v>
      </c>
      <c r="D21363" t="s">
        <v>488</v>
      </c>
      <c r="E21363" s="144" t="s">
        <v>191</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463</v>
      </c>
      <c r="D21364" t="s">
        <v>488</v>
      </c>
      <c r="E21364" s="144" t="s">
        <v>191</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463</v>
      </c>
      <c r="D21365" t="s">
        <v>488</v>
      </c>
      <c r="E21365" s="144" t="s">
        <v>191</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463</v>
      </c>
      <c r="D21366" t="s">
        <v>488</v>
      </c>
      <c r="E21366" s="144" t="s">
        <v>191</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463</v>
      </c>
      <c r="D21367" t="s">
        <v>488</v>
      </c>
      <c r="E21367" s="144" t="s">
        <v>191</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463</v>
      </c>
      <c r="D21368" t="s">
        <v>488</v>
      </c>
      <c r="E21368" s="144" t="s">
        <v>191</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463</v>
      </c>
      <c r="D21369" t="s">
        <v>488</v>
      </c>
      <c r="E21369" s="144" t="s">
        <v>191</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463</v>
      </c>
      <c r="D21370" t="s">
        <v>488</v>
      </c>
      <c r="E21370" s="144" t="s">
        <v>191</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463</v>
      </c>
      <c r="D21371" t="s">
        <v>488</v>
      </c>
      <c r="E21371" s="144" t="s">
        <v>191</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463</v>
      </c>
      <c r="D21372" t="s">
        <v>488</v>
      </c>
      <c r="E21372" s="144" t="s">
        <v>191</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463</v>
      </c>
      <c r="D21373" t="s">
        <v>488</v>
      </c>
      <c r="E21373" s="144" t="s">
        <v>191</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463</v>
      </c>
      <c r="D21374" t="s">
        <v>488</v>
      </c>
      <c r="E21374" s="144" t="s">
        <v>191</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463</v>
      </c>
      <c r="D21375" t="s">
        <v>488</v>
      </c>
      <c r="E21375" s="144" t="s">
        <v>191</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463</v>
      </c>
      <c r="D21376" t="s">
        <v>488</v>
      </c>
      <c r="E21376" s="144" t="s">
        <v>191</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463</v>
      </c>
      <c r="D21377" t="s">
        <v>488</v>
      </c>
      <c r="E21377" s="144" t="s">
        <v>191</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463</v>
      </c>
      <c r="D21378" t="s">
        <v>488</v>
      </c>
      <c r="E21378" s="144" t="s">
        <v>191</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463</v>
      </c>
      <c r="D21379" t="s">
        <v>488</v>
      </c>
      <c r="E21379" s="144" t="s">
        <v>191</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463</v>
      </c>
      <c r="D21380" t="s">
        <v>1</v>
      </c>
      <c r="E21380" s="144" t="s">
        <v>193</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463</v>
      </c>
      <c r="D21381" t="s">
        <v>1</v>
      </c>
      <c r="E21381" s="144" t="s">
        <v>193</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463</v>
      </c>
      <c r="D21382" t="s">
        <v>1</v>
      </c>
      <c r="E21382" s="144" t="s">
        <v>193</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463</v>
      </c>
      <c r="D21383" t="s">
        <v>1</v>
      </c>
      <c r="E21383" s="144" t="s">
        <v>193</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463</v>
      </c>
      <c r="D21384" t="s">
        <v>1</v>
      </c>
      <c r="E21384" s="144" t="s">
        <v>193</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463</v>
      </c>
      <c r="D21385" t="s">
        <v>1</v>
      </c>
      <c r="E21385" s="144" t="s">
        <v>193</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463</v>
      </c>
      <c r="D21386" t="s">
        <v>1</v>
      </c>
      <c r="E21386" s="144" t="s">
        <v>193</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463</v>
      </c>
      <c r="D21387" t="s">
        <v>1</v>
      </c>
      <c r="E21387" s="144" t="s">
        <v>193</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463</v>
      </c>
      <c r="D21388" t="s">
        <v>1</v>
      </c>
      <c r="E21388" s="144" t="s">
        <v>193</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463</v>
      </c>
      <c r="D21389" t="s">
        <v>1</v>
      </c>
      <c r="E21389" s="144" t="s">
        <v>193</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463</v>
      </c>
      <c r="D21390" t="s">
        <v>1</v>
      </c>
      <c r="E21390" s="144" t="s">
        <v>193</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463</v>
      </c>
      <c r="D21391" t="s">
        <v>1</v>
      </c>
      <c r="E21391" s="144" t="s">
        <v>193</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463</v>
      </c>
      <c r="D21392" t="s">
        <v>1</v>
      </c>
      <c r="E21392" s="144" t="s">
        <v>193</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463</v>
      </c>
      <c r="D21393" t="s">
        <v>1</v>
      </c>
      <c r="E21393" s="144" t="s">
        <v>193</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463</v>
      </c>
      <c r="D21394" t="s">
        <v>1</v>
      </c>
      <c r="E21394" s="144" t="s">
        <v>193</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463</v>
      </c>
      <c r="D21395" t="s">
        <v>1</v>
      </c>
      <c r="E21395" s="144" t="s">
        <v>193</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463</v>
      </c>
      <c r="D21396" t="s">
        <v>1</v>
      </c>
      <c r="E21396" s="144" t="s">
        <v>193</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463</v>
      </c>
      <c r="D21397" t="s">
        <v>1</v>
      </c>
      <c r="E21397" s="144" t="s">
        <v>192</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463</v>
      </c>
      <c r="D21398" t="s">
        <v>1</v>
      </c>
      <c r="E21398" s="144" t="s">
        <v>192</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463</v>
      </c>
      <c r="D21399" t="s">
        <v>1</v>
      </c>
      <c r="E21399" s="144" t="s">
        <v>192</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463</v>
      </c>
      <c r="D21400" t="s">
        <v>1</v>
      </c>
      <c r="E21400" s="144" t="s">
        <v>192</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463</v>
      </c>
      <c r="D21401" t="s">
        <v>1</v>
      </c>
      <c r="E21401" s="144" t="s">
        <v>192</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463</v>
      </c>
      <c r="D21402" t="s">
        <v>1</v>
      </c>
      <c r="E21402" s="144" t="s">
        <v>192</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463</v>
      </c>
      <c r="D21403" t="s">
        <v>1</v>
      </c>
      <c r="E21403" s="144" t="s">
        <v>192</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463</v>
      </c>
      <c r="D21404" t="s">
        <v>1</v>
      </c>
      <c r="E21404" s="144" t="s">
        <v>192</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463</v>
      </c>
      <c r="D21405" t="s">
        <v>1</v>
      </c>
      <c r="E21405" s="144" t="s">
        <v>192</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463</v>
      </c>
      <c r="D21406" t="s">
        <v>1</v>
      </c>
      <c r="E21406" s="144" t="s">
        <v>192</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463</v>
      </c>
      <c r="D21407" t="s">
        <v>1</v>
      </c>
      <c r="E21407" s="144" t="s">
        <v>192</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463</v>
      </c>
      <c r="D21408" t="s">
        <v>1</v>
      </c>
      <c r="E21408" s="144" t="s">
        <v>192</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463</v>
      </c>
      <c r="D21409" t="s">
        <v>1</v>
      </c>
      <c r="E21409" s="144" t="s">
        <v>192</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463</v>
      </c>
      <c r="D21410" t="s">
        <v>1</v>
      </c>
      <c r="E21410" s="144" t="s">
        <v>192</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463</v>
      </c>
      <c r="D21411" t="s">
        <v>1</v>
      </c>
      <c r="E21411" s="144" t="s">
        <v>192</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463</v>
      </c>
      <c r="D21412" t="s">
        <v>1</v>
      </c>
      <c r="E21412" s="144" t="s">
        <v>192</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463</v>
      </c>
      <c r="D21413" t="s">
        <v>1</v>
      </c>
      <c r="E21413" s="144" t="s">
        <v>192</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463</v>
      </c>
      <c r="D21414" t="s">
        <v>1</v>
      </c>
      <c r="E21414" s="144" t="s">
        <v>191</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463</v>
      </c>
      <c r="D21415" t="s">
        <v>1</v>
      </c>
      <c r="E21415" s="144" t="s">
        <v>191</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463</v>
      </c>
      <c r="D21416" t="s">
        <v>1</v>
      </c>
      <c r="E21416" s="144" t="s">
        <v>191</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463</v>
      </c>
      <c r="D21417" t="s">
        <v>1</v>
      </c>
      <c r="E21417" s="144" t="s">
        <v>191</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463</v>
      </c>
      <c r="D21418" t="s">
        <v>1</v>
      </c>
      <c r="E21418" s="144" t="s">
        <v>191</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463</v>
      </c>
      <c r="D21419" t="s">
        <v>1</v>
      </c>
      <c r="E21419" s="144" t="s">
        <v>191</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463</v>
      </c>
      <c r="D21420" t="s">
        <v>1</v>
      </c>
      <c r="E21420" s="144" t="s">
        <v>191</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463</v>
      </c>
      <c r="D21421" t="s">
        <v>1</v>
      </c>
      <c r="E21421" s="144" t="s">
        <v>191</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463</v>
      </c>
      <c r="D21422" t="s">
        <v>1</v>
      </c>
      <c r="E21422" s="144" t="s">
        <v>191</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463</v>
      </c>
      <c r="D21423" t="s">
        <v>1</v>
      </c>
      <c r="E21423" s="144" t="s">
        <v>191</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463</v>
      </c>
      <c r="D21424" t="s">
        <v>1</v>
      </c>
      <c r="E21424" s="144" t="s">
        <v>191</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463</v>
      </c>
      <c r="D21425" t="s">
        <v>1</v>
      </c>
      <c r="E21425" s="144" t="s">
        <v>191</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463</v>
      </c>
      <c r="D21426" t="s">
        <v>1</v>
      </c>
      <c r="E21426" s="144" t="s">
        <v>191</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463</v>
      </c>
      <c r="D21427" t="s">
        <v>1</v>
      </c>
      <c r="E21427" s="144" t="s">
        <v>191</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463</v>
      </c>
      <c r="D21428" t="s">
        <v>1</v>
      </c>
      <c r="E21428" s="144" t="s">
        <v>191</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463</v>
      </c>
      <c r="D21429" t="s">
        <v>1</v>
      </c>
      <c r="E21429" s="144" t="s">
        <v>191</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463</v>
      </c>
      <c r="D21430" t="s">
        <v>1</v>
      </c>
      <c r="E21430" s="144" t="s">
        <v>191</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464</v>
      </c>
      <c r="D21431" t="s">
        <v>488</v>
      </c>
      <c r="E21431" s="144" t="s">
        <v>193</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464</v>
      </c>
      <c r="D21432" t="s">
        <v>488</v>
      </c>
      <c r="E21432" s="144" t="s">
        <v>193</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464</v>
      </c>
      <c r="D21433" t="s">
        <v>488</v>
      </c>
      <c r="E21433" s="144" t="s">
        <v>193</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464</v>
      </c>
      <c r="D21434" t="s">
        <v>488</v>
      </c>
      <c r="E21434" s="144" t="s">
        <v>193</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464</v>
      </c>
      <c r="D21435" t="s">
        <v>488</v>
      </c>
      <c r="E21435" s="144" t="s">
        <v>193</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464</v>
      </c>
      <c r="D21436" t="s">
        <v>488</v>
      </c>
      <c r="E21436" s="144" t="s">
        <v>193</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464</v>
      </c>
      <c r="D21437" t="s">
        <v>488</v>
      </c>
      <c r="E21437" s="144" t="s">
        <v>193</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464</v>
      </c>
      <c r="D21438" t="s">
        <v>488</v>
      </c>
      <c r="E21438" s="144" t="s">
        <v>193</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464</v>
      </c>
      <c r="D21439" t="s">
        <v>488</v>
      </c>
      <c r="E21439" s="144" t="s">
        <v>193</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464</v>
      </c>
      <c r="D21440" t="s">
        <v>488</v>
      </c>
      <c r="E21440" s="144" t="s">
        <v>193</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464</v>
      </c>
      <c r="D21441" t="s">
        <v>488</v>
      </c>
      <c r="E21441" s="144" t="s">
        <v>193</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464</v>
      </c>
      <c r="D21442" t="s">
        <v>488</v>
      </c>
      <c r="E21442" s="144" t="s">
        <v>193</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464</v>
      </c>
      <c r="D21443" t="s">
        <v>488</v>
      </c>
      <c r="E21443" s="144" t="s">
        <v>193</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464</v>
      </c>
      <c r="D21444" t="s">
        <v>488</v>
      </c>
      <c r="E21444" s="144" t="s">
        <v>193</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464</v>
      </c>
      <c r="D21445" t="s">
        <v>488</v>
      </c>
      <c r="E21445" s="144" t="s">
        <v>193</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464</v>
      </c>
      <c r="D21446" t="s">
        <v>488</v>
      </c>
      <c r="E21446" s="144" t="s">
        <v>193</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464</v>
      </c>
      <c r="D21447" t="s">
        <v>488</v>
      </c>
      <c r="E21447" s="144" t="s">
        <v>193</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464</v>
      </c>
      <c r="D21448" t="s">
        <v>488</v>
      </c>
      <c r="E21448" s="144" t="s">
        <v>192</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464</v>
      </c>
      <c r="D21449" t="s">
        <v>488</v>
      </c>
      <c r="E21449" s="144" t="s">
        <v>192</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464</v>
      </c>
      <c r="D21450" t="s">
        <v>488</v>
      </c>
      <c r="E21450" s="144" t="s">
        <v>192</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464</v>
      </c>
      <c r="D21451" t="s">
        <v>488</v>
      </c>
      <c r="E21451" s="144" t="s">
        <v>192</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464</v>
      </c>
      <c r="D21452" t="s">
        <v>488</v>
      </c>
      <c r="E21452" s="144" t="s">
        <v>192</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464</v>
      </c>
      <c r="D21453" t="s">
        <v>488</v>
      </c>
      <c r="E21453" s="144" t="s">
        <v>192</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464</v>
      </c>
      <c r="D21454" t="s">
        <v>488</v>
      </c>
      <c r="E21454" s="144" t="s">
        <v>192</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464</v>
      </c>
      <c r="D21455" t="s">
        <v>488</v>
      </c>
      <c r="E21455" s="144" t="s">
        <v>192</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464</v>
      </c>
      <c r="D21456" t="s">
        <v>488</v>
      </c>
      <c r="E21456" s="144" t="s">
        <v>192</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464</v>
      </c>
      <c r="D21457" t="s">
        <v>488</v>
      </c>
      <c r="E21457" s="144" t="s">
        <v>192</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464</v>
      </c>
      <c r="D21458" t="s">
        <v>488</v>
      </c>
      <c r="E21458" s="144" t="s">
        <v>192</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464</v>
      </c>
      <c r="D21459" t="s">
        <v>488</v>
      </c>
      <c r="E21459" s="144" t="s">
        <v>192</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464</v>
      </c>
      <c r="D21460" t="s">
        <v>488</v>
      </c>
      <c r="E21460" s="144" t="s">
        <v>192</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464</v>
      </c>
      <c r="D21461" t="s">
        <v>488</v>
      </c>
      <c r="E21461" s="144" t="s">
        <v>192</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464</v>
      </c>
      <c r="D21462" t="s">
        <v>488</v>
      </c>
      <c r="E21462" s="144" t="s">
        <v>192</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464</v>
      </c>
      <c r="D21463" t="s">
        <v>488</v>
      </c>
      <c r="E21463" s="144" t="s">
        <v>192</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464</v>
      </c>
      <c r="D21464" t="s">
        <v>488</v>
      </c>
      <c r="E21464" s="144" t="s">
        <v>192</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464</v>
      </c>
      <c r="D21465" t="s">
        <v>488</v>
      </c>
      <c r="E21465" s="144" t="s">
        <v>191</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464</v>
      </c>
      <c r="D21466" t="s">
        <v>488</v>
      </c>
      <c r="E21466" s="144" t="s">
        <v>191</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464</v>
      </c>
      <c r="D21467" t="s">
        <v>488</v>
      </c>
      <c r="E21467" s="144" t="s">
        <v>191</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464</v>
      </c>
      <c r="D21468" t="s">
        <v>488</v>
      </c>
      <c r="E21468" s="144" t="s">
        <v>191</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464</v>
      </c>
      <c r="D21469" t="s">
        <v>488</v>
      </c>
      <c r="E21469" s="144" t="s">
        <v>191</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464</v>
      </c>
      <c r="D21470" t="s">
        <v>488</v>
      </c>
      <c r="E21470" s="144" t="s">
        <v>191</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464</v>
      </c>
      <c r="D21471" t="s">
        <v>488</v>
      </c>
      <c r="E21471" s="144" t="s">
        <v>191</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464</v>
      </c>
      <c r="D21472" t="s">
        <v>488</v>
      </c>
      <c r="E21472" s="144" t="s">
        <v>191</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464</v>
      </c>
      <c r="D21473" t="s">
        <v>488</v>
      </c>
      <c r="E21473" s="144" t="s">
        <v>191</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464</v>
      </c>
      <c r="D21474" t="s">
        <v>488</v>
      </c>
      <c r="E21474" s="144" t="s">
        <v>191</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464</v>
      </c>
      <c r="D21475" t="s">
        <v>488</v>
      </c>
      <c r="E21475" s="144" t="s">
        <v>191</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464</v>
      </c>
      <c r="D21476" t="s">
        <v>488</v>
      </c>
      <c r="E21476" s="144" t="s">
        <v>191</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464</v>
      </c>
      <c r="D21477" t="s">
        <v>488</v>
      </c>
      <c r="E21477" s="144" t="s">
        <v>191</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464</v>
      </c>
      <c r="D21478" t="s">
        <v>488</v>
      </c>
      <c r="E21478" s="144" t="s">
        <v>191</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464</v>
      </c>
      <c r="D21479" t="s">
        <v>488</v>
      </c>
      <c r="E21479" s="144" t="s">
        <v>191</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464</v>
      </c>
      <c r="D21480" t="s">
        <v>488</v>
      </c>
      <c r="E21480" s="144" t="s">
        <v>191</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464</v>
      </c>
      <c r="D21481" t="s">
        <v>488</v>
      </c>
      <c r="E21481" s="144" t="s">
        <v>191</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464</v>
      </c>
      <c r="D21482" t="s">
        <v>1</v>
      </c>
      <c r="E21482" s="144" t="s">
        <v>193</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464</v>
      </c>
      <c r="D21483" t="s">
        <v>1</v>
      </c>
      <c r="E21483" s="144" t="s">
        <v>193</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464</v>
      </c>
      <c r="D21484" t="s">
        <v>1</v>
      </c>
      <c r="E21484" s="144" t="s">
        <v>193</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464</v>
      </c>
      <c r="D21485" t="s">
        <v>1</v>
      </c>
      <c r="E21485" s="144" t="s">
        <v>193</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464</v>
      </c>
      <c r="D21486" t="s">
        <v>1</v>
      </c>
      <c r="E21486" s="144" t="s">
        <v>193</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464</v>
      </c>
      <c r="D21487" t="s">
        <v>1</v>
      </c>
      <c r="E21487" s="144" t="s">
        <v>193</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464</v>
      </c>
      <c r="D21488" t="s">
        <v>1</v>
      </c>
      <c r="E21488" s="144" t="s">
        <v>193</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464</v>
      </c>
      <c r="D21489" t="s">
        <v>1</v>
      </c>
      <c r="E21489" s="144" t="s">
        <v>193</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464</v>
      </c>
      <c r="D21490" t="s">
        <v>1</v>
      </c>
      <c r="E21490" s="144" t="s">
        <v>193</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464</v>
      </c>
      <c r="D21491" t="s">
        <v>1</v>
      </c>
      <c r="E21491" s="144" t="s">
        <v>193</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464</v>
      </c>
      <c r="D21492" t="s">
        <v>1</v>
      </c>
      <c r="E21492" s="144" t="s">
        <v>193</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464</v>
      </c>
      <c r="D21493" t="s">
        <v>1</v>
      </c>
      <c r="E21493" s="144" t="s">
        <v>193</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464</v>
      </c>
      <c r="D21494" t="s">
        <v>1</v>
      </c>
      <c r="E21494" s="144" t="s">
        <v>193</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464</v>
      </c>
      <c r="D21495" t="s">
        <v>1</v>
      </c>
      <c r="E21495" s="144" t="s">
        <v>193</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464</v>
      </c>
      <c r="D21496" t="s">
        <v>1</v>
      </c>
      <c r="E21496" s="144" t="s">
        <v>193</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464</v>
      </c>
      <c r="D21497" t="s">
        <v>1</v>
      </c>
      <c r="E21497" s="144" t="s">
        <v>193</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464</v>
      </c>
      <c r="D21498" t="s">
        <v>1</v>
      </c>
      <c r="E21498" s="144" t="s">
        <v>193</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464</v>
      </c>
      <c r="D21499" t="s">
        <v>1</v>
      </c>
      <c r="E21499" s="144" t="s">
        <v>192</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464</v>
      </c>
      <c r="D21500" t="s">
        <v>1</v>
      </c>
      <c r="E21500" s="144" t="s">
        <v>192</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464</v>
      </c>
      <c r="D21501" t="s">
        <v>1</v>
      </c>
      <c r="E21501" s="144" t="s">
        <v>192</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464</v>
      </c>
      <c r="D21502" t="s">
        <v>1</v>
      </c>
      <c r="E21502" s="144" t="s">
        <v>192</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464</v>
      </c>
      <c r="D21503" t="s">
        <v>1</v>
      </c>
      <c r="E21503" s="144" t="s">
        <v>192</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464</v>
      </c>
      <c r="D21504" t="s">
        <v>1</v>
      </c>
      <c r="E21504" s="144" t="s">
        <v>192</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464</v>
      </c>
      <c r="D21505" t="s">
        <v>1</v>
      </c>
      <c r="E21505" s="144" t="s">
        <v>192</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464</v>
      </c>
      <c r="D21506" t="s">
        <v>1</v>
      </c>
      <c r="E21506" s="144" t="s">
        <v>192</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464</v>
      </c>
      <c r="D21507" t="s">
        <v>1</v>
      </c>
      <c r="E21507" s="144" t="s">
        <v>192</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464</v>
      </c>
      <c r="D21508" t="s">
        <v>1</v>
      </c>
      <c r="E21508" s="144" t="s">
        <v>192</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464</v>
      </c>
      <c r="D21509" t="s">
        <v>1</v>
      </c>
      <c r="E21509" s="144" t="s">
        <v>192</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464</v>
      </c>
      <c r="D21510" t="s">
        <v>1</v>
      </c>
      <c r="E21510" s="144" t="s">
        <v>192</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464</v>
      </c>
      <c r="D21511" t="s">
        <v>1</v>
      </c>
      <c r="E21511" s="144" t="s">
        <v>192</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464</v>
      </c>
      <c r="D21512" t="s">
        <v>1</v>
      </c>
      <c r="E21512" s="144" t="s">
        <v>192</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464</v>
      </c>
      <c r="D21513" t="s">
        <v>1</v>
      </c>
      <c r="E21513" s="144" t="s">
        <v>192</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464</v>
      </c>
      <c r="D21514" t="s">
        <v>1</v>
      </c>
      <c r="E21514" s="144" t="s">
        <v>192</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464</v>
      </c>
      <c r="D21515" t="s">
        <v>1</v>
      </c>
      <c r="E21515" s="144" t="s">
        <v>192</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464</v>
      </c>
      <c r="D21516" t="s">
        <v>1</v>
      </c>
      <c r="E21516" s="144" t="s">
        <v>191</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464</v>
      </c>
      <c r="D21517" t="s">
        <v>1</v>
      </c>
      <c r="E21517" s="144" t="s">
        <v>191</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464</v>
      </c>
      <c r="D21518" t="s">
        <v>1</v>
      </c>
      <c r="E21518" s="144" t="s">
        <v>191</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464</v>
      </c>
      <c r="D21519" t="s">
        <v>1</v>
      </c>
      <c r="E21519" s="144" t="s">
        <v>191</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464</v>
      </c>
      <c r="D21520" t="s">
        <v>1</v>
      </c>
      <c r="E21520" s="144" t="s">
        <v>191</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464</v>
      </c>
      <c r="D21521" t="s">
        <v>1</v>
      </c>
      <c r="E21521" s="144" t="s">
        <v>191</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464</v>
      </c>
      <c r="D21522" t="s">
        <v>1</v>
      </c>
      <c r="E21522" s="144" t="s">
        <v>191</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464</v>
      </c>
      <c r="D21523" t="s">
        <v>1</v>
      </c>
      <c r="E21523" s="144" t="s">
        <v>191</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464</v>
      </c>
      <c r="D21524" t="s">
        <v>1</v>
      </c>
      <c r="E21524" s="144" t="s">
        <v>191</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464</v>
      </c>
      <c r="D21525" t="s">
        <v>1</v>
      </c>
      <c r="E21525" s="144" t="s">
        <v>191</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464</v>
      </c>
      <c r="D21526" t="s">
        <v>1</v>
      </c>
      <c r="E21526" s="144" t="s">
        <v>191</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464</v>
      </c>
      <c r="D21527" t="s">
        <v>1</v>
      </c>
      <c r="E21527" s="144" t="s">
        <v>191</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464</v>
      </c>
      <c r="D21528" t="s">
        <v>1</v>
      </c>
      <c r="E21528" s="144" t="s">
        <v>191</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464</v>
      </c>
      <c r="D21529" t="s">
        <v>1</v>
      </c>
      <c r="E21529" s="144" t="s">
        <v>191</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464</v>
      </c>
      <c r="D21530" t="s">
        <v>1</v>
      </c>
      <c r="E21530" s="144" t="s">
        <v>191</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464</v>
      </c>
      <c r="D21531" t="s">
        <v>1</v>
      </c>
      <c r="E21531" s="144" t="s">
        <v>191</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464</v>
      </c>
      <c r="D21532" t="s">
        <v>1</v>
      </c>
      <c r="E21532" s="144" t="s">
        <v>191</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465</v>
      </c>
      <c r="D21533" t="s">
        <v>488</v>
      </c>
      <c r="E21533" s="144" t="s">
        <v>193</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465</v>
      </c>
      <c r="D21534" t="s">
        <v>488</v>
      </c>
      <c r="E21534" s="144" t="s">
        <v>193</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465</v>
      </c>
      <c r="D21535" t="s">
        <v>488</v>
      </c>
      <c r="E21535" s="144" t="s">
        <v>193</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465</v>
      </c>
      <c r="D21536" t="s">
        <v>488</v>
      </c>
      <c r="E21536" s="144" t="s">
        <v>193</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465</v>
      </c>
      <c r="D21537" t="s">
        <v>488</v>
      </c>
      <c r="E21537" s="144" t="s">
        <v>193</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465</v>
      </c>
      <c r="D21538" t="s">
        <v>488</v>
      </c>
      <c r="E21538" s="144" t="s">
        <v>193</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465</v>
      </c>
      <c r="D21539" t="s">
        <v>488</v>
      </c>
      <c r="E21539" s="144" t="s">
        <v>193</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465</v>
      </c>
      <c r="D21540" t="s">
        <v>488</v>
      </c>
      <c r="E21540" s="144" t="s">
        <v>193</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465</v>
      </c>
      <c r="D21541" t="s">
        <v>488</v>
      </c>
      <c r="E21541" s="144" t="s">
        <v>193</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465</v>
      </c>
      <c r="D21542" t="s">
        <v>488</v>
      </c>
      <c r="E21542" s="144" t="s">
        <v>193</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465</v>
      </c>
      <c r="D21543" t="s">
        <v>488</v>
      </c>
      <c r="E21543" s="144" t="s">
        <v>193</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465</v>
      </c>
      <c r="D21544" t="s">
        <v>488</v>
      </c>
      <c r="E21544" s="144" t="s">
        <v>193</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465</v>
      </c>
      <c r="D21545" t="s">
        <v>488</v>
      </c>
      <c r="E21545" s="144" t="s">
        <v>193</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465</v>
      </c>
      <c r="D21546" t="s">
        <v>488</v>
      </c>
      <c r="E21546" s="144" t="s">
        <v>193</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465</v>
      </c>
      <c r="D21547" t="s">
        <v>488</v>
      </c>
      <c r="E21547" s="144" t="s">
        <v>193</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465</v>
      </c>
      <c r="D21548" t="s">
        <v>488</v>
      </c>
      <c r="E21548" s="144" t="s">
        <v>193</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465</v>
      </c>
      <c r="D21549" t="s">
        <v>488</v>
      </c>
      <c r="E21549" s="144" t="s">
        <v>193</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465</v>
      </c>
      <c r="D21550" t="s">
        <v>488</v>
      </c>
      <c r="E21550" s="144" t="s">
        <v>192</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465</v>
      </c>
      <c r="D21551" t="s">
        <v>488</v>
      </c>
      <c r="E21551" s="144" t="s">
        <v>192</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465</v>
      </c>
      <c r="D21552" t="s">
        <v>488</v>
      </c>
      <c r="E21552" s="144" t="s">
        <v>192</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465</v>
      </c>
      <c r="D21553" t="s">
        <v>488</v>
      </c>
      <c r="E21553" s="144" t="s">
        <v>192</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465</v>
      </c>
      <c r="D21554" t="s">
        <v>488</v>
      </c>
      <c r="E21554" s="144" t="s">
        <v>192</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465</v>
      </c>
      <c r="D21555" t="s">
        <v>488</v>
      </c>
      <c r="E21555" s="144" t="s">
        <v>192</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465</v>
      </c>
      <c r="D21556" t="s">
        <v>488</v>
      </c>
      <c r="E21556" s="144" t="s">
        <v>192</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465</v>
      </c>
      <c r="D21557" t="s">
        <v>488</v>
      </c>
      <c r="E21557" s="144" t="s">
        <v>192</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465</v>
      </c>
      <c r="D21558" t="s">
        <v>488</v>
      </c>
      <c r="E21558" s="144" t="s">
        <v>192</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465</v>
      </c>
      <c r="D21559" t="s">
        <v>488</v>
      </c>
      <c r="E21559" s="144" t="s">
        <v>192</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465</v>
      </c>
      <c r="D21560" t="s">
        <v>488</v>
      </c>
      <c r="E21560" s="144" t="s">
        <v>192</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465</v>
      </c>
      <c r="D21561" t="s">
        <v>488</v>
      </c>
      <c r="E21561" s="144" t="s">
        <v>192</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465</v>
      </c>
      <c r="D21562" t="s">
        <v>488</v>
      </c>
      <c r="E21562" s="144" t="s">
        <v>192</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465</v>
      </c>
      <c r="D21563" t="s">
        <v>488</v>
      </c>
      <c r="E21563" s="144" t="s">
        <v>192</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465</v>
      </c>
      <c r="D21564" t="s">
        <v>488</v>
      </c>
      <c r="E21564" s="144" t="s">
        <v>192</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465</v>
      </c>
      <c r="D21565" t="s">
        <v>488</v>
      </c>
      <c r="E21565" s="144" t="s">
        <v>192</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465</v>
      </c>
      <c r="D21566" t="s">
        <v>488</v>
      </c>
      <c r="E21566" s="144" t="s">
        <v>192</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465</v>
      </c>
      <c r="D21567" t="s">
        <v>488</v>
      </c>
      <c r="E21567" s="144" t="s">
        <v>191</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465</v>
      </c>
      <c r="D21568" t="s">
        <v>488</v>
      </c>
      <c r="E21568" s="144" t="s">
        <v>191</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465</v>
      </c>
      <c r="D21569" t="s">
        <v>488</v>
      </c>
      <c r="E21569" s="144" t="s">
        <v>191</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465</v>
      </c>
      <c r="D21570" t="s">
        <v>488</v>
      </c>
      <c r="E21570" s="144" t="s">
        <v>191</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465</v>
      </c>
      <c r="D21571" t="s">
        <v>488</v>
      </c>
      <c r="E21571" s="144" t="s">
        <v>191</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465</v>
      </c>
      <c r="D21572" t="s">
        <v>488</v>
      </c>
      <c r="E21572" s="144" t="s">
        <v>191</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465</v>
      </c>
      <c r="D21573" t="s">
        <v>488</v>
      </c>
      <c r="E21573" s="144" t="s">
        <v>191</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465</v>
      </c>
      <c r="D21574" t="s">
        <v>488</v>
      </c>
      <c r="E21574" s="144" t="s">
        <v>191</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465</v>
      </c>
      <c r="D21575" t="s">
        <v>488</v>
      </c>
      <c r="E21575" s="144" t="s">
        <v>191</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465</v>
      </c>
      <c r="D21576" t="s">
        <v>488</v>
      </c>
      <c r="E21576" s="144" t="s">
        <v>191</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465</v>
      </c>
      <c r="D21577" t="s">
        <v>488</v>
      </c>
      <c r="E21577" s="144" t="s">
        <v>191</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465</v>
      </c>
      <c r="D21578" t="s">
        <v>488</v>
      </c>
      <c r="E21578" s="144" t="s">
        <v>191</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465</v>
      </c>
      <c r="D21579" t="s">
        <v>488</v>
      </c>
      <c r="E21579" s="144" t="s">
        <v>191</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465</v>
      </c>
      <c r="D21580" t="s">
        <v>488</v>
      </c>
      <c r="E21580" s="144" t="s">
        <v>191</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465</v>
      </c>
      <c r="D21581" t="s">
        <v>488</v>
      </c>
      <c r="E21581" s="144" t="s">
        <v>191</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465</v>
      </c>
      <c r="D21582" t="s">
        <v>488</v>
      </c>
      <c r="E21582" s="144" t="s">
        <v>191</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465</v>
      </c>
      <c r="D21583" t="s">
        <v>488</v>
      </c>
      <c r="E21583" s="144" t="s">
        <v>191</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465</v>
      </c>
      <c r="D21584" t="s">
        <v>1</v>
      </c>
      <c r="E21584" s="144" t="s">
        <v>193</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465</v>
      </c>
      <c r="D21585" t="s">
        <v>1</v>
      </c>
      <c r="E21585" s="144" t="s">
        <v>193</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465</v>
      </c>
      <c r="D21586" t="s">
        <v>1</v>
      </c>
      <c r="E21586" s="144" t="s">
        <v>193</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465</v>
      </c>
      <c r="D21587" t="s">
        <v>1</v>
      </c>
      <c r="E21587" s="144" t="s">
        <v>193</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465</v>
      </c>
      <c r="D21588" t="s">
        <v>1</v>
      </c>
      <c r="E21588" s="144" t="s">
        <v>193</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465</v>
      </c>
      <c r="D21589" t="s">
        <v>1</v>
      </c>
      <c r="E21589" s="144" t="s">
        <v>193</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465</v>
      </c>
      <c r="D21590" t="s">
        <v>1</v>
      </c>
      <c r="E21590" s="144" t="s">
        <v>193</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465</v>
      </c>
      <c r="D21591" t="s">
        <v>1</v>
      </c>
      <c r="E21591" s="144" t="s">
        <v>193</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465</v>
      </c>
      <c r="D21592" t="s">
        <v>1</v>
      </c>
      <c r="E21592" s="144" t="s">
        <v>193</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465</v>
      </c>
      <c r="D21593" t="s">
        <v>1</v>
      </c>
      <c r="E21593" s="144" t="s">
        <v>193</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465</v>
      </c>
      <c r="D21594" t="s">
        <v>1</v>
      </c>
      <c r="E21594" s="144" t="s">
        <v>193</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465</v>
      </c>
      <c r="D21595" t="s">
        <v>1</v>
      </c>
      <c r="E21595" s="144" t="s">
        <v>193</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465</v>
      </c>
      <c r="D21596" t="s">
        <v>1</v>
      </c>
      <c r="E21596" s="144" t="s">
        <v>193</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465</v>
      </c>
      <c r="D21597" t="s">
        <v>1</v>
      </c>
      <c r="E21597" s="144" t="s">
        <v>193</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465</v>
      </c>
      <c r="D21598" t="s">
        <v>1</v>
      </c>
      <c r="E21598" s="144" t="s">
        <v>193</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465</v>
      </c>
      <c r="D21599" t="s">
        <v>1</v>
      </c>
      <c r="E21599" s="144" t="s">
        <v>193</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465</v>
      </c>
      <c r="D21600" t="s">
        <v>1</v>
      </c>
      <c r="E21600" s="144" t="s">
        <v>193</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465</v>
      </c>
      <c r="D21601" t="s">
        <v>1</v>
      </c>
      <c r="E21601" s="144" t="s">
        <v>192</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465</v>
      </c>
      <c r="D21602" t="s">
        <v>1</v>
      </c>
      <c r="E21602" s="144" t="s">
        <v>192</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465</v>
      </c>
      <c r="D21603" t="s">
        <v>1</v>
      </c>
      <c r="E21603" s="144" t="s">
        <v>192</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465</v>
      </c>
      <c r="D21604" t="s">
        <v>1</v>
      </c>
      <c r="E21604" s="144" t="s">
        <v>192</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465</v>
      </c>
      <c r="D21605" t="s">
        <v>1</v>
      </c>
      <c r="E21605" s="144" t="s">
        <v>192</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465</v>
      </c>
      <c r="D21606" t="s">
        <v>1</v>
      </c>
      <c r="E21606" s="144" t="s">
        <v>192</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465</v>
      </c>
      <c r="D21607" t="s">
        <v>1</v>
      </c>
      <c r="E21607" s="144" t="s">
        <v>192</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465</v>
      </c>
      <c r="D21608" t="s">
        <v>1</v>
      </c>
      <c r="E21608" s="144" t="s">
        <v>192</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465</v>
      </c>
      <c r="D21609" t="s">
        <v>1</v>
      </c>
      <c r="E21609" s="144" t="s">
        <v>192</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465</v>
      </c>
      <c r="D21610" t="s">
        <v>1</v>
      </c>
      <c r="E21610" s="144" t="s">
        <v>192</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465</v>
      </c>
      <c r="D21611" t="s">
        <v>1</v>
      </c>
      <c r="E21611" s="144" t="s">
        <v>192</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465</v>
      </c>
      <c r="D21612" t="s">
        <v>1</v>
      </c>
      <c r="E21612" s="144" t="s">
        <v>192</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465</v>
      </c>
      <c r="D21613" t="s">
        <v>1</v>
      </c>
      <c r="E21613" s="144" t="s">
        <v>192</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465</v>
      </c>
      <c r="D21614" t="s">
        <v>1</v>
      </c>
      <c r="E21614" s="144" t="s">
        <v>192</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465</v>
      </c>
      <c r="D21615" t="s">
        <v>1</v>
      </c>
      <c r="E21615" s="144" t="s">
        <v>192</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465</v>
      </c>
      <c r="D21616" t="s">
        <v>1</v>
      </c>
      <c r="E21616" s="144" t="s">
        <v>192</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465</v>
      </c>
      <c r="D21617" t="s">
        <v>1</v>
      </c>
      <c r="E21617" s="144" t="s">
        <v>192</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465</v>
      </c>
      <c r="D21618" t="s">
        <v>1</v>
      </c>
      <c r="E21618" s="144" t="s">
        <v>191</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465</v>
      </c>
      <c r="D21619" t="s">
        <v>1</v>
      </c>
      <c r="E21619" s="144" t="s">
        <v>191</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465</v>
      </c>
      <c r="D21620" t="s">
        <v>1</v>
      </c>
      <c r="E21620" s="144" t="s">
        <v>191</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465</v>
      </c>
      <c r="D21621" t="s">
        <v>1</v>
      </c>
      <c r="E21621" s="144" t="s">
        <v>191</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465</v>
      </c>
      <c r="D21622" t="s">
        <v>1</v>
      </c>
      <c r="E21622" s="144" t="s">
        <v>191</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465</v>
      </c>
      <c r="D21623" t="s">
        <v>1</v>
      </c>
      <c r="E21623" s="144" t="s">
        <v>191</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465</v>
      </c>
      <c r="D21624" t="s">
        <v>1</v>
      </c>
      <c r="E21624" s="144" t="s">
        <v>191</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465</v>
      </c>
      <c r="D21625" t="s">
        <v>1</v>
      </c>
      <c r="E21625" s="144" t="s">
        <v>191</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465</v>
      </c>
      <c r="D21626" t="s">
        <v>1</v>
      </c>
      <c r="E21626" s="144" t="s">
        <v>191</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465</v>
      </c>
      <c r="D21627" t="s">
        <v>1</v>
      </c>
      <c r="E21627" s="144" t="s">
        <v>191</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465</v>
      </c>
      <c r="D21628" t="s">
        <v>1</v>
      </c>
      <c r="E21628" s="144" t="s">
        <v>191</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465</v>
      </c>
      <c r="D21629" t="s">
        <v>1</v>
      </c>
      <c r="E21629" s="144" t="s">
        <v>191</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465</v>
      </c>
      <c r="D21630" t="s">
        <v>1</v>
      </c>
      <c r="E21630" s="144" t="s">
        <v>191</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465</v>
      </c>
      <c r="D21631" t="s">
        <v>1</v>
      </c>
      <c r="E21631" s="144" t="s">
        <v>191</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465</v>
      </c>
      <c r="D21632" t="s">
        <v>1</v>
      </c>
      <c r="E21632" s="144" t="s">
        <v>191</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465</v>
      </c>
      <c r="D21633" t="s">
        <v>1</v>
      </c>
      <c r="E21633" s="144" t="s">
        <v>191</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465</v>
      </c>
      <c r="D21634" t="s">
        <v>1</v>
      </c>
      <c r="E21634" s="144" t="s">
        <v>191</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466</v>
      </c>
      <c r="D21635" t="s">
        <v>488</v>
      </c>
      <c r="E21635" s="144" t="s">
        <v>193</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466</v>
      </c>
      <c r="D21636" t="s">
        <v>488</v>
      </c>
      <c r="E21636" s="144" t="s">
        <v>193</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466</v>
      </c>
      <c r="D21637" t="s">
        <v>488</v>
      </c>
      <c r="E21637" s="144" t="s">
        <v>193</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466</v>
      </c>
      <c r="D21638" t="s">
        <v>488</v>
      </c>
      <c r="E21638" s="144" t="s">
        <v>193</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466</v>
      </c>
      <c r="D21639" t="s">
        <v>488</v>
      </c>
      <c r="E21639" s="144" t="s">
        <v>193</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466</v>
      </c>
      <c r="D21640" t="s">
        <v>488</v>
      </c>
      <c r="E21640" s="144" t="s">
        <v>193</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466</v>
      </c>
      <c r="D21641" t="s">
        <v>488</v>
      </c>
      <c r="E21641" s="144" t="s">
        <v>193</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466</v>
      </c>
      <c r="D21642" t="s">
        <v>488</v>
      </c>
      <c r="E21642" s="144" t="s">
        <v>193</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466</v>
      </c>
      <c r="D21643" t="s">
        <v>488</v>
      </c>
      <c r="E21643" s="144" t="s">
        <v>193</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466</v>
      </c>
      <c r="D21644" t="s">
        <v>488</v>
      </c>
      <c r="E21644" s="144" t="s">
        <v>193</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466</v>
      </c>
      <c r="D21645" t="s">
        <v>488</v>
      </c>
      <c r="E21645" s="144" t="s">
        <v>193</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466</v>
      </c>
      <c r="D21646" t="s">
        <v>488</v>
      </c>
      <c r="E21646" s="144" t="s">
        <v>193</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466</v>
      </c>
      <c r="D21647" t="s">
        <v>488</v>
      </c>
      <c r="E21647" s="144" t="s">
        <v>193</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466</v>
      </c>
      <c r="D21648" t="s">
        <v>488</v>
      </c>
      <c r="E21648" s="144" t="s">
        <v>193</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466</v>
      </c>
      <c r="D21649" t="s">
        <v>488</v>
      </c>
      <c r="E21649" s="144" t="s">
        <v>193</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466</v>
      </c>
      <c r="D21650" t="s">
        <v>488</v>
      </c>
      <c r="E21650" s="144" t="s">
        <v>193</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466</v>
      </c>
      <c r="D21651" t="s">
        <v>488</v>
      </c>
      <c r="E21651" s="144" t="s">
        <v>193</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466</v>
      </c>
      <c r="D21652" t="s">
        <v>488</v>
      </c>
      <c r="E21652" s="144" t="s">
        <v>192</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466</v>
      </c>
      <c r="D21653" t="s">
        <v>488</v>
      </c>
      <c r="E21653" s="144" t="s">
        <v>192</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466</v>
      </c>
      <c r="D21654" t="s">
        <v>488</v>
      </c>
      <c r="E21654" s="144" t="s">
        <v>192</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466</v>
      </c>
      <c r="D21655" t="s">
        <v>488</v>
      </c>
      <c r="E21655" s="144" t="s">
        <v>192</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466</v>
      </c>
      <c r="D21656" t="s">
        <v>488</v>
      </c>
      <c r="E21656" s="144" t="s">
        <v>192</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466</v>
      </c>
      <c r="D21657" t="s">
        <v>488</v>
      </c>
      <c r="E21657" s="144" t="s">
        <v>192</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466</v>
      </c>
      <c r="D21658" t="s">
        <v>488</v>
      </c>
      <c r="E21658" s="144" t="s">
        <v>192</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466</v>
      </c>
      <c r="D21659" t="s">
        <v>488</v>
      </c>
      <c r="E21659" s="144" t="s">
        <v>192</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466</v>
      </c>
      <c r="D21660" t="s">
        <v>488</v>
      </c>
      <c r="E21660" s="144" t="s">
        <v>192</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466</v>
      </c>
      <c r="D21661" t="s">
        <v>488</v>
      </c>
      <c r="E21661" s="144" t="s">
        <v>192</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466</v>
      </c>
      <c r="D21662" t="s">
        <v>488</v>
      </c>
      <c r="E21662" s="144" t="s">
        <v>192</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466</v>
      </c>
      <c r="D21663" t="s">
        <v>488</v>
      </c>
      <c r="E21663" s="144" t="s">
        <v>192</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466</v>
      </c>
      <c r="D21664" t="s">
        <v>488</v>
      </c>
      <c r="E21664" s="144" t="s">
        <v>192</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466</v>
      </c>
      <c r="D21665" t="s">
        <v>488</v>
      </c>
      <c r="E21665" s="144" t="s">
        <v>192</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466</v>
      </c>
      <c r="D21666" t="s">
        <v>488</v>
      </c>
      <c r="E21666" s="144" t="s">
        <v>192</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466</v>
      </c>
      <c r="D21667" t="s">
        <v>488</v>
      </c>
      <c r="E21667" s="144" t="s">
        <v>192</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466</v>
      </c>
      <c r="D21668" t="s">
        <v>488</v>
      </c>
      <c r="E21668" s="144" t="s">
        <v>192</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466</v>
      </c>
      <c r="D21669" t="s">
        <v>488</v>
      </c>
      <c r="E21669" s="144" t="s">
        <v>191</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466</v>
      </c>
      <c r="D21670" t="s">
        <v>488</v>
      </c>
      <c r="E21670" s="144" t="s">
        <v>191</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466</v>
      </c>
      <c r="D21671" t="s">
        <v>488</v>
      </c>
      <c r="E21671" s="144" t="s">
        <v>191</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466</v>
      </c>
      <c r="D21672" t="s">
        <v>488</v>
      </c>
      <c r="E21672" s="144" t="s">
        <v>191</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466</v>
      </c>
      <c r="D21673" t="s">
        <v>488</v>
      </c>
      <c r="E21673" s="144" t="s">
        <v>191</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466</v>
      </c>
      <c r="D21674" t="s">
        <v>488</v>
      </c>
      <c r="E21674" s="144" t="s">
        <v>191</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466</v>
      </c>
      <c r="D21675" t="s">
        <v>488</v>
      </c>
      <c r="E21675" s="144" t="s">
        <v>191</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466</v>
      </c>
      <c r="D21676" t="s">
        <v>488</v>
      </c>
      <c r="E21676" s="144" t="s">
        <v>191</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466</v>
      </c>
      <c r="D21677" t="s">
        <v>488</v>
      </c>
      <c r="E21677" s="144" t="s">
        <v>191</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466</v>
      </c>
      <c r="D21678" t="s">
        <v>488</v>
      </c>
      <c r="E21678" s="144" t="s">
        <v>191</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466</v>
      </c>
      <c r="D21679" t="s">
        <v>488</v>
      </c>
      <c r="E21679" s="144" t="s">
        <v>191</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466</v>
      </c>
      <c r="D21680" t="s">
        <v>488</v>
      </c>
      <c r="E21680" s="144" t="s">
        <v>191</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466</v>
      </c>
      <c r="D21681" t="s">
        <v>488</v>
      </c>
      <c r="E21681" s="144" t="s">
        <v>191</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466</v>
      </c>
      <c r="D21682" t="s">
        <v>488</v>
      </c>
      <c r="E21682" s="144" t="s">
        <v>191</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466</v>
      </c>
      <c r="D21683" t="s">
        <v>488</v>
      </c>
      <c r="E21683" s="144" t="s">
        <v>191</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466</v>
      </c>
      <c r="D21684" t="s">
        <v>488</v>
      </c>
      <c r="E21684" s="144" t="s">
        <v>191</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466</v>
      </c>
      <c r="D21685" t="s">
        <v>488</v>
      </c>
      <c r="E21685" s="144" t="s">
        <v>191</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466</v>
      </c>
      <c r="D21686" t="s">
        <v>1</v>
      </c>
      <c r="E21686" s="144" t="s">
        <v>193</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466</v>
      </c>
      <c r="D21687" t="s">
        <v>1</v>
      </c>
      <c r="E21687" s="144" t="s">
        <v>193</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466</v>
      </c>
      <c r="D21688" t="s">
        <v>1</v>
      </c>
      <c r="E21688" s="144" t="s">
        <v>193</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466</v>
      </c>
      <c r="D21689" t="s">
        <v>1</v>
      </c>
      <c r="E21689" s="144" t="s">
        <v>193</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466</v>
      </c>
      <c r="D21690" t="s">
        <v>1</v>
      </c>
      <c r="E21690" s="144" t="s">
        <v>193</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466</v>
      </c>
      <c r="D21691" t="s">
        <v>1</v>
      </c>
      <c r="E21691" s="144" t="s">
        <v>193</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466</v>
      </c>
      <c r="D21692" t="s">
        <v>1</v>
      </c>
      <c r="E21692" s="144" t="s">
        <v>193</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466</v>
      </c>
      <c r="D21693" t="s">
        <v>1</v>
      </c>
      <c r="E21693" s="144" t="s">
        <v>193</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466</v>
      </c>
      <c r="D21694" t="s">
        <v>1</v>
      </c>
      <c r="E21694" s="144" t="s">
        <v>193</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466</v>
      </c>
      <c r="D21695" t="s">
        <v>1</v>
      </c>
      <c r="E21695" s="144" t="s">
        <v>193</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466</v>
      </c>
      <c r="D21696" t="s">
        <v>1</v>
      </c>
      <c r="E21696" s="144" t="s">
        <v>193</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466</v>
      </c>
      <c r="D21697" t="s">
        <v>1</v>
      </c>
      <c r="E21697" s="144" t="s">
        <v>193</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466</v>
      </c>
      <c r="D21698" t="s">
        <v>1</v>
      </c>
      <c r="E21698" s="144" t="s">
        <v>193</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466</v>
      </c>
      <c r="D21699" t="s">
        <v>1</v>
      </c>
      <c r="E21699" s="144" t="s">
        <v>193</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466</v>
      </c>
      <c r="D21700" t="s">
        <v>1</v>
      </c>
      <c r="E21700" s="144" t="s">
        <v>193</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466</v>
      </c>
      <c r="D21701" t="s">
        <v>1</v>
      </c>
      <c r="E21701" s="144" t="s">
        <v>193</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466</v>
      </c>
      <c r="D21702" t="s">
        <v>1</v>
      </c>
      <c r="E21702" s="144" t="s">
        <v>193</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466</v>
      </c>
      <c r="D21703" t="s">
        <v>1</v>
      </c>
      <c r="E21703" s="144" t="s">
        <v>192</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466</v>
      </c>
      <c r="D21704" t="s">
        <v>1</v>
      </c>
      <c r="E21704" s="144" t="s">
        <v>192</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466</v>
      </c>
      <c r="D21705" t="s">
        <v>1</v>
      </c>
      <c r="E21705" s="144" t="s">
        <v>192</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466</v>
      </c>
      <c r="D21706" t="s">
        <v>1</v>
      </c>
      <c r="E21706" s="144" t="s">
        <v>192</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466</v>
      </c>
      <c r="D21707" t="s">
        <v>1</v>
      </c>
      <c r="E21707" s="144" t="s">
        <v>192</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466</v>
      </c>
      <c r="D21708" t="s">
        <v>1</v>
      </c>
      <c r="E21708" s="144" t="s">
        <v>192</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466</v>
      </c>
      <c r="D21709" t="s">
        <v>1</v>
      </c>
      <c r="E21709" s="144" t="s">
        <v>192</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466</v>
      </c>
      <c r="D21710" t="s">
        <v>1</v>
      </c>
      <c r="E21710" s="144" t="s">
        <v>192</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466</v>
      </c>
      <c r="D21711" t="s">
        <v>1</v>
      </c>
      <c r="E21711" s="144" t="s">
        <v>192</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466</v>
      </c>
      <c r="D21712" t="s">
        <v>1</v>
      </c>
      <c r="E21712" s="144" t="s">
        <v>192</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466</v>
      </c>
      <c r="D21713" t="s">
        <v>1</v>
      </c>
      <c r="E21713" s="144" t="s">
        <v>192</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466</v>
      </c>
      <c r="D21714" t="s">
        <v>1</v>
      </c>
      <c r="E21714" s="144" t="s">
        <v>192</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466</v>
      </c>
      <c r="D21715" t="s">
        <v>1</v>
      </c>
      <c r="E21715" s="144" t="s">
        <v>192</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466</v>
      </c>
      <c r="D21716" t="s">
        <v>1</v>
      </c>
      <c r="E21716" s="144" t="s">
        <v>192</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466</v>
      </c>
      <c r="D21717" t="s">
        <v>1</v>
      </c>
      <c r="E21717" s="144" t="s">
        <v>192</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466</v>
      </c>
      <c r="D21718" t="s">
        <v>1</v>
      </c>
      <c r="E21718" s="144" t="s">
        <v>192</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466</v>
      </c>
      <c r="D21719" t="s">
        <v>1</v>
      </c>
      <c r="E21719" s="144" t="s">
        <v>192</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466</v>
      </c>
      <c r="D21720" t="s">
        <v>1</v>
      </c>
      <c r="E21720" s="144" t="s">
        <v>191</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466</v>
      </c>
      <c r="D21721" t="s">
        <v>1</v>
      </c>
      <c r="E21721" s="144" t="s">
        <v>191</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466</v>
      </c>
      <c r="D21722" t="s">
        <v>1</v>
      </c>
      <c r="E21722" s="144" t="s">
        <v>191</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466</v>
      </c>
      <c r="D21723" t="s">
        <v>1</v>
      </c>
      <c r="E21723" s="144" t="s">
        <v>191</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466</v>
      </c>
      <c r="D21724" t="s">
        <v>1</v>
      </c>
      <c r="E21724" s="144" t="s">
        <v>191</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466</v>
      </c>
      <c r="D21725" t="s">
        <v>1</v>
      </c>
      <c r="E21725" s="144" t="s">
        <v>191</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466</v>
      </c>
      <c r="D21726" t="s">
        <v>1</v>
      </c>
      <c r="E21726" s="144" t="s">
        <v>191</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466</v>
      </c>
      <c r="D21727" t="s">
        <v>1</v>
      </c>
      <c r="E21727" s="144" t="s">
        <v>191</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466</v>
      </c>
      <c r="D21728" t="s">
        <v>1</v>
      </c>
      <c r="E21728" s="144" t="s">
        <v>191</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466</v>
      </c>
      <c r="D21729" t="s">
        <v>1</v>
      </c>
      <c r="E21729" s="144" t="s">
        <v>191</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466</v>
      </c>
      <c r="D21730" t="s">
        <v>1</v>
      </c>
      <c r="E21730" s="144" t="s">
        <v>191</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466</v>
      </c>
      <c r="D21731" t="s">
        <v>1</v>
      </c>
      <c r="E21731" s="144" t="s">
        <v>191</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466</v>
      </c>
      <c r="D21732" t="s">
        <v>1</v>
      </c>
      <c r="E21732" s="144" t="s">
        <v>191</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466</v>
      </c>
      <c r="D21733" t="s">
        <v>1</v>
      </c>
      <c r="E21733" s="144" t="s">
        <v>191</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466</v>
      </c>
      <c r="D21734" t="s">
        <v>1</v>
      </c>
      <c r="E21734" s="144" t="s">
        <v>191</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466</v>
      </c>
      <c r="D21735" t="s">
        <v>1</v>
      </c>
      <c r="E21735" s="144" t="s">
        <v>191</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466</v>
      </c>
      <c r="D21736" t="s">
        <v>1</v>
      </c>
      <c r="E21736" s="144" t="s">
        <v>191</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467</v>
      </c>
      <c r="D21737" t="s">
        <v>488</v>
      </c>
      <c r="E21737" s="144" t="s">
        <v>193</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467</v>
      </c>
      <c r="D21738" t="s">
        <v>488</v>
      </c>
      <c r="E21738" s="144" t="s">
        <v>193</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467</v>
      </c>
      <c r="D21739" t="s">
        <v>488</v>
      </c>
      <c r="E21739" s="144" t="s">
        <v>193</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467</v>
      </c>
      <c r="D21740" t="s">
        <v>488</v>
      </c>
      <c r="E21740" s="144" t="s">
        <v>193</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467</v>
      </c>
      <c r="D21741" t="s">
        <v>488</v>
      </c>
      <c r="E21741" s="144" t="s">
        <v>193</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467</v>
      </c>
      <c r="D21742" t="s">
        <v>488</v>
      </c>
      <c r="E21742" s="144" t="s">
        <v>193</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467</v>
      </c>
      <c r="D21743" t="s">
        <v>488</v>
      </c>
      <c r="E21743" s="144" t="s">
        <v>193</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467</v>
      </c>
      <c r="D21744" t="s">
        <v>488</v>
      </c>
      <c r="E21744" s="144" t="s">
        <v>193</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467</v>
      </c>
      <c r="D21745" t="s">
        <v>488</v>
      </c>
      <c r="E21745" s="144" t="s">
        <v>193</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467</v>
      </c>
      <c r="D21746" t="s">
        <v>488</v>
      </c>
      <c r="E21746" s="144" t="s">
        <v>193</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467</v>
      </c>
      <c r="D21747" t="s">
        <v>488</v>
      </c>
      <c r="E21747" s="144" t="s">
        <v>193</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467</v>
      </c>
      <c r="D21748" t="s">
        <v>488</v>
      </c>
      <c r="E21748" s="144" t="s">
        <v>193</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467</v>
      </c>
      <c r="D21749" t="s">
        <v>488</v>
      </c>
      <c r="E21749" s="144" t="s">
        <v>193</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467</v>
      </c>
      <c r="D21750" t="s">
        <v>488</v>
      </c>
      <c r="E21750" s="144" t="s">
        <v>193</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467</v>
      </c>
      <c r="D21751" t="s">
        <v>488</v>
      </c>
      <c r="E21751" s="144" t="s">
        <v>193</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467</v>
      </c>
      <c r="D21752" t="s">
        <v>488</v>
      </c>
      <c r="E21752" s="144" t="s">
        <v>193</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467</v>
      </c>
      <c r="D21753" t="s">
        <v>488</v>
      </c>
      <c r="E21753" s="144" t="s">
        <v>193</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467</v>
      </c>
      <c r="D21754" t="s">
        <v>488</v>
      </c>
      <c r="E21754" s="144" t="s">
        <v>192</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467</v>
      </c>
      <c r="D21755" t="s">
        <v>488</v>
      </c>
      <c r="E21755" s="144" t="s">
        <v>192</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467</v>
      </c>
      <c r="D21756" t="s">
        <v>488</v>
      </c>
      <c r="E21756" s="144" t="s">
        <v>192</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467</v>
      </c>
      <c r="D21757" t="s">
        <v>488</v>
      </c>
      <c r="E21757" s="144" t="s">
        <v>192</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467</v>
      </c>
      <c r="D21758" t="s">
        <v>488</v>
      </c>
      <c r="E21758" s="144" t="s">
        <v>192</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467</v>
      </c>
      <c r="D21759" t="s">
        <v>488</v>
      </c>
      <c r="E21759" s="144" t="s">
        <v>192</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467</v>
      </c>
      <c r="D21760" t="s">
        <v>488</v>
      </c>
      <c r="E21760" s="144" t="s">
        <v>192</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467</v>
      </c>
      <c r="D21761" t="s">
        <v>488</v>
      </c>
      <c r="E21761" s="144" t="s">
        <v>192</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467</v>
      </c>
      <c r="D21762" t="s">
        <v>488</v>
      </c>
      <c r="E21762" s="144" t="s">
        <v>192</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467</v>
      </c>
      <c r="D21763" t="s">
        <v>488</v>
      </c>
      <c r="E21763" s="144" t="s">
        <v>192</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467</v>
      </c>
      <c r="D21764" t="s">
        <v>488</v>
      </c>
      <c r="E21764" s="144" t="s">
        <v>192</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467</v>
      </c>
      <c r="D21765" t="s">
        <v>488</v>
      </c>
      <c r="E21765" s="144" t="s">
        <v>192</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467</v>
      </c>
      <c r="D21766" t="s">
        <v>488</v>
      </c>
      <c r="E21766" s="144" t="s">
        <v>192</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467</v>
      </c>
      <c r="D21767" t="s">
        <v>488</v>
      </c>
      <c r="E21767" s="144" t="s">
        <v>192</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467</v>
      </c>
      <c r="D21768" t="s">
        <v>488</v>
      </c>
      <c r="E21768" s="144" t="s">
        <v>192</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467</v>
      </c>
      <c r="D21769" t="s">
        <v>488</v>
      </c>
      <c r="E21769" s="144" t="s">
        <v>192</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467</v>
      </c>
      <c r="D21770" t="s">
        <v>488</v>
      </c>
      <c r="E21770" s="144" t="s">
        <v>192</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467</v>
      </c>
      <c r="D21771" t="s">
        <v>488</v>
      </c>
      <c r="E21771" s="144" t="s">
        <v>191</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467</v>
      </c>
      <c r="D21772" t="s">
        <v>488</v>
      </c>
      <c r="E21772" s="144" t="s">
        <v>191</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467</v>
      </c>
      <c r="D21773" t="s">
        <v>488</v>
      </c>
      <c r="E21773" s="144" t="s">
        <v>191</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467</v>
      </c>
      <c r="D21774" t="s">
        <v>488</v>
      </c>
      <c r="E21774" s="144" t="s">
        <v>191</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467</v>
      </c>
      <c r="D21775" t="s">
        <v>488</v>
      </c>
      <c r="E21775" s="144" t="s">
        <v>191</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467</v>
      </c>
      <c r="D21776" t="s">
        <v>488</v>
      </c>
      <c r="E21776" s="144" t="s">
        <v>191</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467</v>
      </c>
      <c r="D21777" t="s">
        <v>488</v>
      </c>
      <c r="E21777" s="144" t="s">
        <v>191</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467</v>
      </c>
      <c r="D21778" t="s">
        <v>488</v>
      </c>
      <c r="E21778" s="144" t="s">
        <v>191</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467</v>
      </c>
      <c r="D21779" t="s">
        <v>488</v>
      </c>
      <c r="E21779" s="144" t="s">
        <v>191</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467</v>
      </c>
      <c r="D21780" t="s">
        <v>488</v>
      </c>
      <c r="E21780" s="144" t="s">
        <v>191</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467</v>
      </c>
      <c r="D21781" t="s">
        <v>488</v>
      </c>
      <c r="E21781" s="144" t="s">
        <v>191</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467</v>
      </c>
      <c r="D21782" t="s">
        <v>488</v>
      </c>
      <c r="E21782" s="144" t="s">
        <v>191</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467</v>
      </c>
      <c r="D21783" t="s">
        <v>488</v>
      </c>
      <c r="E21783" s="144" t="s">
        <v>191</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467</v>
      </c>
      <c r="D21784" t="s">
        <v>488</v>
      </c>
      <c r="E21784" s="144" t="s">
        <v>191</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467</v>
      </c>
      <c r="D21785" t="s">
        <v>488</v>
      </c>
      <c r="E21785" s="144" t="s">
        <v>191</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467</v>
      </c>
      <c r="D21786" t="s">
        <v>488</v>
      </c>
      <c r="E21786" s="144" t="s">
        <v>191</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467</v>
      </c>
      <c r="D21787" t="s">
        <v>488</v>
      </c>
      <c r="E21787" s="144" t="s">
        <v>191</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467</v>
      </c>
      <c r="D21788" t="s">
        <v>1</v>
      </c>
      <c r="E21788" s="144" t="s">
        <v>193</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467</v>
      </c>
      <c r="D21789" t="s">
        <v>1</v>
      </c>
      <c r="E21789" s="144" t="s">
        <v>193</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467</v>
      </c>
      <c r="D21790" t="s">
        <v>1</v>
      </c>
      <c r="E21790" s="144" t="s">
        <v>193</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467</v>
      </c>
      <c r="D21791" t="s">
        <v>1</v>
      </c>
      <c r="E21791" s="144" t="s">
        <v>193</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467</v>
      </c>
      <c r="D21792" t="s">
        <v>1</v>
      </c>
      <c r="E21792" s="144" t="s">
        <v>193</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467</v>
      </c>
      <c r="D21793" t="s">
        <v>1</v>
      </c>
      <c r="E21793" s="144" t="s">
        <v>193</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467</v>
      </c>
      <c r="D21794" t="s">
        <v>1</v>
      </c>
      <c r="E21794" s="144" t="s">
        <v>193</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467</v>
      </c>
      <c r="D21795" t="s">
        <v>1</v>
      </c>
      <c r="E21795" s="144" t="s">
        <v>193</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467</v>
      </c>
      <c r="D21796" t="s">
        <v>1</v>
      </c>
      <c r="E21796" s="144" t="s">
        <v>193</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467</v>
      </c>
      <c r="D21797" t="s">
        <v>1</v>
      </c>
      <c r="E21797" s="144" t="s">
        <v>193</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467</v>
      </c>
      <c r="D21798" t="s">
        <v>1</v>
      </c>
      <c r="E21798" s="144" t="s">
        <v>193</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467</v>
      </c>
      <c r="D21799" t="s">
        <v>1</v>
      </c>
      <c r="E21799" s="144" t="s">
        <v>193</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467</v>
      </c>
      <c r="D21800" t="s">
        <v>1</v>
      </c>
      <c r="E21800" s="144" t="s">
        <v>193</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467</v>
      </c>
      <c r="D21801" t="s">
        <v>1</v>
      </c>
      <c r="E21801" s="144" t="s">
        <v>193</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467</v>
      </c>
      <c r="D21802" t="s">
        <v>1</v>
      </c>
      <c r="E21802" s="144" t="s">
        <v>193</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467</v>
      </c>
      <c r="D21803" t="s">
        <v>1</v>
      </c>
      <c r="E21803" s="144" t="s">
        <v>193</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467</v>
      </c>
      <c r="D21804" t="s">
        <v>1</v>
      </c>
      <c r="E21804" s="144" t="s">
        <v>193</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467</v>
      </c>
      <c r="D21805" t="s">
        <v>1</v>
      </c>
      <c r="E21805" s="144" t="s">
        <v>192</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467</v>
      </c>
      <c r="D21806" t="s">
        <v>1</v>
      </c>
      <c r="E21806" s="144" t="s">
        <v>192</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467</v>
      </c>
      <c r="D21807" t="s">
        <v>1</v>
      </c>
      <c r="E21807" s="144" t="s">
        <v>192</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467</v>
      </c>
      <c r="D21808" t="s">
        <v>1</v>
      </c>
      <c r="E21808" s="144" t="s">
        <v>192</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467</v>
      </c>
      <c r="D21809" t="s">
        <v>1</v>
      </c>
      <c r="E21809" s="144" t="s">
        <v>192</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467</v>
      </c>
      <c r="D21810" t="s">
        <v>1</v>
      </c>
      <c r="E21810" s="144" t="s">
        <v>192</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467</v>
      </c>
      <c r="D21811" t="s">
        <v>1</v>
      </c>
      <c r="E21811" s="144" t="s">
        <v>192</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467</v>
      </c>
      <c r="D21812" t="s">
        <v>1</v>
      </c>
      <c r="E21812" s="144" t="s">
        <v>192</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467</v>
      </c>
      <c r="D21813" t="s">
        <v>1</v>
      </c>
      <c r="E21813" s="144" t="s">
        <v>192</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467</v>
      </c>
      <c r="D21814" t="s">
        <v>1</v>
      </c>
      <c r="E21814" s="144" t="s">
        <v>192</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467</v>
      </c>
      <c r="D21815" t="s">
        <v>1</v>
      </c>
      <c r="E21815" s="144" t="s">
        <v>192</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467</v>
      </c>
      <c r="D21816" t="s">
        <v>1</v>
      </c>
      <c r="E21816" s="144" t="s">
        <v>192</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467</v>
      </c>
      <c r="D21817" t="s">
        <v>1</v>
      </c>
      <c r="E21817" s="144" t="s">
        <v>192</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467</v>
      </c>
      <c r="D21818" t="s">
        <v>1</v>
      </c>
      <c r="E21818" s="144" t="s">
        <v>192</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467</v>
      </c>
      <c r="D21819" t="s">
        <v>1</v>
      </c>
      <c r="E21819" s="144" t="s">
        <v>192</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467</v>
      </c>
      <c r="D21820" t="s">
        <v>1</v>
      </c>
      <c r="E21820" s="144" t="s">
        <v>192</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467</v>
      </c>
      <c r="D21821" t="s">
        <v>1</v>
      </c>
      <c r="E21821" s="144" t="s">
        <v>192</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467</v>
      </c>
      <c r="D21822" t="s">
        <v>1</v>
      </c>
      <c r="E21822" s="144" t="s">
        <v>191</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467</v>
      </c>
      <c r="D21823" t="s">
        <v>1</v>
      </c>
      <c r="E21823" s="144" t="s">
        <v>191</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467</v>
      </c>
      <c r="D21824" t="s">
        <v>1</v>
      </c>
      <c r="E21824" s="144" t="s">
        <v>191</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467</v>
      </c>
      <c r="D21825" t="s">
        <v>1</v>
      </c>
      <c r="E21825" s="144" t="s">
        <v>191</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467</v>
      </c>
      <c r="D21826" t="s">
        <v>1</v>
      </c>
      <c r="E21826" s="144" t="s">
        <v>191</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467</v>
      </c>
      <c r="D21827" t="s">
        <v>1</v>
      </c>
      <c r="E21827" s="144" t="s">
        <v>191</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467</v>
      </c>
      <c r="D21828" t="s">
        <v>1</v>
      </c>
      <c r="E21828" s="144" t="s">
        <v>191</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467</v>
      </c>
      <c r="D21829" t="s">
        <v>1</v>
      </c>
      <c r="E21829" s="144" t="s">
        <v>191</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467</v>
      </c>
      <c r="D21830" t="s">
        <v>1</v>
      </c>
      <c r="E21830" s="144" t="s">
        <v>191</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467</v>
      </c>
      <c r="D21831" t="s">
        <v>1</v>
      </c>
      <c r="E21831" s="144" t="s">
        <v>191</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467</v>
      </c>
      <c r="D21832" t="s">
        <v>1</v>
      </c>
      <c r="E21832" s="144" t="s">
        <v>191</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467</v>
      </c>
      <c r="D21833" t="s">
        <v>1</v>
      </c>
      <c r="E21833" s="144" t="s">
        <v>191</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467</v>
      </c>
      <c r="D21834" t="s">
        <v>1</v>
      </c>
      <c r="E21834" s="144" t="s">
        <v>191</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467</v>
      </c>
      <c r="D21835" t="s">
        <v>1</v>
      </c>
      <c r="E21835" s="144" t="s">
        <v>191</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467</v>
      </c>
      <c r="D21836" t="s">
        <v>1</v>
      </c>
      <c r="E21836" s="144" t="s">
        <v>191</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467</v>
      </c>
      <c r="D21837" t="s">
        <v>1</v>
      </c>
      <c r="E21837" s="144" t="s">
        <v>191</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467</v>
      </c>
      <c r="D21838" t="s">
        <v>1</v>
      </c>
      <c r="E21838" s="144" t="s">
        <v>191</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468</v>
      </c>
      <c r="D21839" t="s">
        <v>488</v>
      </c>
      <c r="E21839" s="144" t="s">
        <v>193</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468</v>
      </c>
      <c r="D21840" t="s">
        <v>488</v>
      </c>
      <c r="E21840" s="144" t="s">
        <v>193</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468</v>
      </c>
      <c r="D21841" t="s">
        <v>488</v>
      </c>
      <c r="E21841" s="144" t="s">
        <v>193</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468</v>
      </c>
      <c r="D21842" t="s">
        <v>488</v>
      </c>
      <c r="E21842" s="144" t="s">
        <v>193</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468</v>
      </c>
      <c r="D21843" t="s">
        <v>488</v>
      </c>
      <c r="E21843" s="144" t="s">
        <v>193</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468</v>
      </c>
      <c r="D21844" t="s">
        <v>488</v>
      </c>
      <c r="E21844" s="144" t="s">
        <v>193</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468</v>
      </c>
      <c r="D21845" t="s">
        <v>488</v>
      </c>
      <c r="E21845" s="144" t="s">
        <v>193</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468</v>
      </c>
      <c r="D21846" t="s">
        <v>488</v>
      </c>
      <c r="E21846" s="144" t="s">
        <v>193</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468</v>
      </c>
      <c r="D21847" t="s">
        <v>488</v>
      </c>
      <c r="E21847" s="144" t="s">
        <v>193</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468</v>
      </c>
      <c r="D21848" t="s">
        <v>488</v>
      </c>
      <c r="E21848" s="144" t="s">
        <v>193</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468</v>
      </c>
      <c r="D21849" t="s">
        <v>488</v>
      </c>
      <c r="E21849" s="144" t="s">
        <v>193</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468</v>
      </c>
      <c r="D21850" t="s">
        <v>488</v>
      </c>
      <c r="E21850" s="144" t="s">
        <v>193</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468</v>
      </c>
      <c r="D21851" t="s">
        <v>488</v>
      </c>
      <c r="E21851" s="144" t="s">
        <v>193</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468</v>
      </c>
      <c r="D21852" t="s">
        <v>488</v>
      </c>
      <c r="E21852" s="144" t="s">
        <v>193</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468</v>
      </c>
      <c r="D21853" t="s">
        <v>488</v>
      </c>
      <c r="E21853" s="144" t="s">
        <v>193</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468</v>
      </c>
      <c r="D21854" t="s">
        <v>488</v>
      </c>
      <c r="E21854" s="144" t="s">
        <v>193</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468</v>
      </c>
      <c r="D21855" t="s">
        <v>488</v>
      </c>
      <c r="E21855" s="144" t="s">
        <v>193</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468</v>
      </c>
      <c r="D21856" t="s">
        <v>488</v>
      </c>
      <c r="E21856" s="144" t="s">
        <v>192</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468</v>
      </c>
      <c r="D21857" t="s">
        <v>488</v>
      </c>
      <c r="E21857" s="144" t="s">
        <v>192</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468</v>
      </c>
      <c r="D21858" t="s">
        <v>488</v>
      </c>
      <c r="E21858" s="144" t="s">
        <v>192</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468</v>
      </c>
      <c r="D21859" t="s">
        <v>488</v>
      </c>
      <c r="E21859" s="144" t="s">
        <v>192</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468</v>
      </c>
      <c r="D21860" t="s">
        <v>488</v>
      </c>
      <c r="E21860" s="144" t="s">
        <v>192</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468</v>
      </c>
      <c r="D21861" t="s">
        <v>488</v>
      </c>
      <c r="E21861" s="144" t="s">
        <v>192</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468</v>
      </c>
      <c r="D21862" t="s">
        <v>488</v>
      </c>
      <c r="E21862" s="144" t="s">
        <v>192</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468</v>
      </c>
      <c r="D21863" t="s">
        <v>488</v>
      </c>
      <c r="E21863" s="144" t="s">
        <v>192</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468</v>
      </c>
      <c r="D21864" t="s">
        <v>488</v>
      </c>
      <c r="E21864" s="144" t="s">
        <v>192</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468</v>
      </c>
      <c r="D21865" t="s">
        <v>488</v>
      </c>
      <c r="E21865" s="144" t="s">
        <v>192</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468</v>
      </c>
      <c r="D21866" t="s">
        <v>488</v>
      </c>
      <c r="E21866" s="144" t="s">
        <v>192</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468</v>
      </c>
      <c r="D21867" t="s">
        <v>488</v>
      </c>
      <c r="E21867" s="144" t="s">
        <v>192</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468</v>
      </c>
      <c r="D21868" t="s">
        <v>488</v>
      </c>
      <c r="E21868" s="144" t="s">
        <v>192</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468</v>
      </c>
      <c r="D21869" t="s">
        <v>488</v>
      </c>
      <c r="E21869" s="144" t="s">
        <v>192</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468</v>
      </c>
      <c r="D21870" t="s">
        <v>488</v>
      </c>
      <c r="E21870" s="144" t="s">
        <v>192</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468</v>
      </c>
      <c r="D21871" t="s">
        <v>488</v>
      </c>
      <c r="E21871" s="144" t="s">
        <v>192</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468</v>
      </c>
      <c r="D21872" t="s">
        <v>488</v>
      </c>
      <c r="E21872" s="144" t="s">
        <v>192</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468</v>
      </c>
      <c r="D21873" t="s">
        <v>488</v>
      </c>
      <c r="E21873" s="144" t="s">
        <v>191</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468</v>
      </c>
      <c r="D21874" t="s">
        <v>488</v>
      </c>
      <c r="E21874" s="144" t="s">
        <v>191</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468</v>
      </c>
      <c r="D21875" t="s">
        <v>488</v>
      </c>
      <c r="E21875" s="144" t="s">
        <v>191</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468</v>
      </c>
      <c r="D21876" t="s">
        <v>488</v>
      </c>
      <c r="E21876" s="144" t="s">
        <v>191</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468</v>
      </c>
      <c r="D21877" t="s">
        <v>488</v>
      </c>
      <c r="E21877" s="144" t="s">
        <v>191</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468</v>
      </c>
      <c r="D21878" t="s">
        <v>488</v>
      </c>
      <c r="E21878" s="144" t="s">
        <v>191</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468</v>
      </c>
      <c r="D21879" t="s">
        <v>488</v>
      </c>
      <c r="E21879" s="144" t="s">
        <v>191</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468</v>
      </c>
      <c r="D21880" t="s">
        <v>488</v>
      </c>
      <c r="E21880" s="144" t="s">
        <v>191</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468</v>
      </c>
      <c r="D21881" t="s">
        <v>488</v>
      </c>
      <c r="E21881" s="144" t="s">
        <v>191</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468</v>
      </c>
      <c r="D21882" t="s">
        <v>488</v>
      </c>
      <c r="E21882" s="144" t="s">
        <v>191</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468</v>
      </c>
      <c r="D21883" t="s">
        <v>488</v>
      </c>
      <c r="E21883" s="144" t="s">
        <v>191</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468</v>
      </c>
      <c r="D21884" t="s">
        <v>488</v>
      </c>
      <c r="E21884" s="144" t="s">
        <v>191</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468</v>
      </c>
      <c r="D21885" t="s">
        <v>488</v>
      </c>
      <c r="E21885" s="144" t="s">
        <v>191</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468</v>
      </c>
      <c r="D21886" t="s">
        <v>488</v>
      </c>
      <c r="E21886" s="144" t="s">
        <v>191</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468</v>
      </c>
      <c r="D21887" t="s">
        <v>488</v>
      </c>
      <c r="E21887" s="144" t="s">
        <v>191</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468</v>
      </c>
      <c r="D21888" t="s">
        <v>488</v>
      </c>
      <c r="E21888" s="144" t="s">
        <v>191</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468</v>
      </c>
      <c r="D21889" t="s">
        <v>488</v>
      </c>
      <c r="E21889" s="144" t="s">
        <v>191</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468</v>
      </c>
      <c r="D21890" t="s">
        <v>1</v>
      </c>
      <c r="E21890" s="144" t="s">
        <v>193</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468</v>
      </c>
      <c r="D21891" t="s">
        <v>1</v>
      </c>
      <c r="E21891" s="144" t="s">
        <v>193</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468</v>
      </c>
      <c r="D21892" t="s">
        <v>1</v>
      </c>
      <c r="E21892" s="144" t="s">
        <v>193</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468</v>
      </c>
      <c r="D21893" t="s">
        <v>1</v>
      </c>
      <c r="E21893" s="144" t="s">
        <v>193</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468</v>
      </c>
      <c r="D21894" t="s">
        <v>1</v>
      </c>
      <c r="E21894" s="144" t="s">
        <v>193</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468</v>
      </c>
      <c r="D21895" t="s">
        <v>1</v>
      </c>
      <c r="E21895" s="144" t="s">
        <v>193</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468</v>
      </c>
      <c r="D21896" t="s">
        <v>1</v>
      </c>
      <c r="E21896" s="144" t="s">
        <v>193</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468</v>
      </c>
      <c r="D21897" t="s">
        <v>1</v>
      </c>
      <c r="E21897" s="144" t="s">
        <v>193</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468</v>
      </c>
      <c r="D21898" t="s">
        <v>1</v>
      </c>
      <c r="E21898" s="144" t="s">
        <v>193</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468</v>
      </c>
      <c r="D21899" t="s">
        <v>1</v>
      </c>
      <c r="E21899" s="144" t="s">
        <v>193</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468</v>
      </c>
      <c r="D21900" t="s">
        <v>1</v>
      </c>
      <c r="E21900" s="144" t="s">
        <v>193</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468</v>
      </c>
      <c r="D21901" t="s">
        <v>1</v>
      </c>
      <c r="E21901" s="144" t="s">
        <v>193</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468</v>
      </c>
      <c r="D21902" t="s">
        <v>1</v>
      </c>
      <c r="E21902" s="144" t="s">
        <v>193</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468</v>
      </c>
      <c r="D21903" t="s">
        <v>1</v>
      </c>
      <c r="E21903" s="144" t="s">
        <v>193</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468</v>
      </c>
      <c r="D21904" t="s">
        <v>1</v>
      </c>
      <c r="E21904" s="144" t="s">
        <v>193</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468</v>
      </c>
      <c r="D21905" t="s">
        <v>1</v>
      </c>
      <c r="E21905" s="144" t="s">
        <v>193</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468</v>
      </c>
      <c r="D21906" t="s">
        <v>1</v>
      </c>
      <c r="E21906" s="144" t="s">
        <v>193</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468</v>
      </c>
      <c r="D21907" t="s">
        <v>1</v>
      </c>
      <c r="E21907" s="144" t="s">
        <v>192</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468</v>
      </c>
      <c r="D21908" t="s">
        <v>1</v>
      </c>
      <c r="E21908" s="144" t="s">
        <v>192</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468</v>
      </c>
      <c r="D21909" t="s">
        <v>1</v>
      </c>
      <c r="E21909" s="144" t="s">
        <v>192</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468</v>
      </c>
      <c r="D21910" t="s">
        <v>1</v>
      </c>
      <c r="E21910" s="144" t="s">
        <v>192</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468</v>
      </c>
      <c r="D21911" t="s">
        <v>1</v>
      </c>
      <c r="E21911" s="144" t="s">
        <v>192</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468</v>
      </c>
      <c r="D21912" t="s">
        <v>1</v>
      </c>
      <c r="E21912" s="144" t="s">
        <v>192</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468</v>
      </c>
      <c r="D21913" t="s">
        <v>1</v>
      </c>
      <c r="E21913" s="144" t="s">
        <v>192</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468</v>
      </c>
      <c r="D21914" t="s">
        <v>1</v>
      </c>
      <c r="E21914" s="144" t="s">
        <v>192</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468</v>
      </c>
      <c r="D21915" t="s">
        <v>1</v>
      </c>
      <c r="E21915" s="144" t="s">
        <v>192</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468</v>
      </c>
      <c r="D21916" t="s">
        <v>1</v>
      </c>
      <c r="E21916" s="144" t="s">
        <v>192</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468</v>
      </c>
      <c r="D21917" t="s">
        <v>1</v>
      </c>
      <c r="E21917" s="144" t="s">
        <v>192</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468</v>
      </c>
      <c r="D21918" t="s">
        <v>1</v>
      </c>
      <c r="E21918" s="144" t="s">
        <v>192</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468</v>
      </c>
      <c r="D21919" t="s">
        <v>1</v>
      </c>
      <c r="E21919" s="144" t="s">
        <v>192</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468</v>
      </c>
      <c r="D21920" t="s">
        <v>1</v>
      </c>
      <c r="E21920" s="144" t="s">
        <v>192</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468</v>
      </c>
      <c r="D21921" t="s">
        <v>1</v>
      </c>
      <c r="E21921" s="144" t="s">
        <v>192</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468</v>
      </c>
      <c r="D21922" t="s">
        <v>1</v>
      </c>
      <c r="E21922" s="144" t="s">
        <v>192</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468</v>
      </c>
      <c r="D21923" t="s">
        <v>1</v>
      </c>
      <c r="E21923" s="144" t="s">
        <v>192</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468</v>
      </c>
      <c r="D21924" t="s">
        <v>1</v>
      </c>
      <c r="E21924" s="144" t="s">
        <v>191</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468</v>
      </c>
      <c r="D21925" t="s">
        <v>1</v>
      </c>
      <c r="E21925" s="144" t="s">
        <v>191</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468</v>
      </c>
      <c r="D21926" t="s">
        <v>1</v>
      </c>
      <c r="E21926" s="144" t="s">
        <v>191</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468</v>
      </c>
      <c r="D21927" t="s">
        <v>1</v>
      </c>
      <c r="E21927" s="144" t="s">
        <v>191</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468</v>
      </c>
      <c r="D21928" t="s">
        <v>1</v>
      </c>
      <c r="E21928" s="144" t="s">
        <v>191</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468</v>
      </c>
      <c r="D21929" t="s">
        <v>1</v>
      </c>
      <c r="E21929" s="144" t="s">
        <v>191</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468</v>
      </c>
      <c r="D21930" t="s">
        <v>1</v>
      </c>
      <c r="E21930" s="144" t="s">
        <v>191</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468</v>
      </c>
      <c r="D21931" t="s">
        <v>1</v>
      </c>
      <c r="E21931" s="144" t="s">
        <v>191</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468</v>
      </c>
      <c r="D21932" t="s">
        <v>1</v>
      </c>
      <c r="E21932" s="144" t="s">
        <v>191</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468</v>
      </c>
      <c r="D21933" t="s">
        <v>1</v>
      </c>
      <c r="E21933" s="144" t="s">
        <v>191</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468</v>
      </c>
      <c r="D21934" t="s">
        <v>1</v>
      </c>
      <c r="E21934" s="144" t="s">
        <v>191</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468</v>
      </c>
      <c r="D21935" t="s">
        <v>1</v>
      </c>
      <c r="E21935" s="144" t="s">
        <v>191</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468</v>
      </c>
      <c r="D21936" t="s">
        <v>1</v>
      </c>
      <c r="E21936" s="144" t="s">
        <v>191</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468</v>
      </c>
      <c r="D21937" t="s">
        <v>1</v>
      </c>
      <c r="E21937" s="144" t="s">
        <v>191</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468</v>
      </c>
      <c r="D21938" t="s">
        <v>1</v>
      </c>
      <c r="E21938" s="144" t="s">
        <v>191</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468</v>
      </c>
      <c r="D21939" t="s">
        <v>1</v>
      </c>
      <c r="E21939" s="144" t="s">
        <v>191</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468</v>
      </c>
      <c r="D21940" t="s">
        <v>1</v>
      </c>
      <c r="E21940" s="144" t="s">
        <v>191</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469</v>
      </c>
      <c r="D21941" t="s">
        <v>488</v>
      </c>
      <c r="E21941" s="144" t="s">
        <v>193</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469</v>
      </c>
      <c r="D21942" t="s">
        <v>488</v>
      </c>
      <c r="E21942" s="144" t="s">
        <v>193</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469</v>
      </c>
      <c r="D21943" t="s">
        <v>488</v>
      </c>
      <c r="E21943" s="144" t="s">
        <v>193</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469</v>
      </c>
      <c r="D21944" t="s">
        <v>488</v>
      </c>
      <c r="E21944" s="144" t="s">
        <v>193</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469</v>
      </c>
      <c r="D21945" t="s">
        <v>488</v>
      </c>
      <c r="E21945" s="144" t="s">
        <v>193</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469</v>
      </c>
      <c r="D21946" t="s">
        <v>488</v>
      </c>
      <c r="E21946" s="144" t="s">
        <v>193</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469</v>
      </c>
      <c r="D21947" t="s">
        <v>488</v>
      </c>
      <c r="E21947" s="144" t="s">
        <v>193</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469</v>
      </c>
      <c r="D21948" t="s">
        <v>488</v>
      </c>
      <c r="E21948" s="144" t="s">
        <v>193</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469</v>
      </c>
      <c r="D21949" t="s">
        <v>488</v>
      </c>
      <c r="E21949" s="144" t="s">
        <v>193</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469</v>
      </c>
      <c r="D21950" t="s">
        <v>488</v>
      </c>
      <c r="E21950" s="144" t="s">
        <v>193</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469</v>
      </c>
      <c r="D21951" t="s">
        <v>488</v>
      </c>
      <c r="E21951" s="144" t="s">
        <v>193</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469</v>
      </c>
      <c r="D21952" t="s">
        <v>488</v>
      </c>
      <c r="E21952" s="144" t="s">
        <v>193</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469</v>
      </c>
      <c r="D21953" t="s">
        <v>488</v>
      </c>
      <c r="E21953" s="144" t="s">
        <v>193</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469</v>
      </c>
      <c r="D21954" t="s">
        <v>488</v>
      </c>
      <c r="E21954" s="144" t="s">
        <v>193</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469</v>
      </c>
      <c r="D21955" t="s">
        <v>488</v>
      </c>
      <c r="E21955" s="144" t="s">
        <v>193</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469</v>
      </c>
      <c r="D21956" t="s">
        <v>488</v>
      </c>
      <c r="E21956" s="144" t="s">
        <v>193</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469</v>
      </c>
      <c r="D21957" t="s">
        <v>488</v>
      </c>
      <c r="E21957" s="144" t="s">
        <v>193</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469</v>
      </c>
      <c r="D21958" t="s">
        <v>488</v>
      </c>
      <c r="E21958" s="144" t="s">
        <v>192</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469</v>
      </c>
      <c r="D21959" t="s">
        <v>488</v>
      </c>
      <c r="E21959" s="144" t="s">
        <v>192</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469</v>
      </c>
      <c r="D21960" t="s">
        <v>488</v>
      </c>
      <c r="E21960" s="144" t="s">
        <v>192</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469</v>
      </c>
      <c r="D21961" t="s">
        <v>488</v>
      </c>
      <c r="E21961" s="144" t="s">
        <v>192</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469</v>
      </c>
      <c r="D21962" t="s">
        <v>488</v>
      </c>
      <c r="E21962" s="144" t="s">
        <v>192</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469</v>
      </c>
      <c r="D21963" t="s">
        <v>488</v>
      </c>
      <c r="E21963" s="144" t="s">
        <v>192</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469</v>
      </c>
      <c r="D21964" t="s">
        <v>488</v>
      </c>
      <c r="E21964" s="144" t="s">
        <v>192</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469</v>
      </c>
      <c r="D21965" t="s">
        <v>488</v>
      </c>
      <c r="E21965" s="144" t="s">
        <v>192</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469</v>
      </c>
      <c r="D21966" t="s">
        <v>488</v>
      </c>
      <c r="E21966" s="144" t="s">
        <v>192</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469</v>
      </c>
      <c r="D21967" t="s">
        <v>488</v>
      </c>
      <c r="E21967" s="144" t="s">
        <v>192</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469</v>
      </c>
      <c r="D21968" t="s">
        <v>488</v>
      </c>
      <c r="E21968" s="144" t="s">
        <v>192</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469</v>
      </c>
      <c r="D21969" t="s">
        <v>488</v>
      </c>
      <c r="E21969" s="144" t="s">
        <v>192</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469</v>
      </c>
      <c r="D21970" t="s">
        <v>488</v>
      </c>
      <c r="E21970" s="144" t="s">
        <v>192</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469</v>
      </c>
      <c r="D21971" t="s">
        <v>488</v>
      </c>
      <c r="E21971" s="144" t="s">
        <v>192</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469</v>
      </c>
      <c r="D21972" t="s">
        <v>488</v>
      </c>
      <c r="E21972" s="144" t="s">
        <v>192</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469</v>
      </c>
      <c r="D21973" t="s">
        <v>488</v>
      </c>
      <c r="E21973" s="144" t="s">
        <v>192</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469</v>
      </c>
      <c r="D21974" t="s">
        <v>488</v>
      </c>
      <c r="E21974" s="144" t="s">
        <v>192</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469</v>
      </c>
      <c r="D21975" t="s">
        <v>488</v>
      </c>
      <c r="E21975" s="144" t="s">
        <v>191</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469</v>
      </c>
      <c r="D21976" t="s">
        <v>488</v>
      </c>
      <c r="E21976" s="144" t="s">
        <v>191</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469</v>
      </c>
      <c r="D21977" t="s">
        <v>488</v>
      </c>
      <c r="E21977" s="144" t="s">
        <v>191</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469</v>
      </c>
      <c r="D21978" t="s">
        <v>488</v>
      </c>
      <c r="E21978" s="144" t="s">
        <v>191</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469</v>
      </c>
      <c r="D21979" t="s">
        <v>488</v>
      </c>
      <c r="E21979" s="144" t="s">
        <v>191</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469</v>
      </c>
      <c r="D21980" t="s">
        <v>488</v>
      </c>
      <c r="E21980" s="144" t="s">
        <v>191</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469</v>
      </c>
      <c r="D21981" t="s">
        <v>488</v>
      </c>
      <c r="E21981" s="144" t="s">
        <v>191</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469</v>
      </c>
      <c r="D21982" t="s">
        <v>488</v>
      </c>
      <c r="E21982" s="144" t="s">
        <v>191</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469</v>
      </c>
      <c r="D21983" t="s">
        <v>488</v>
      </c>
      <c r="E21983" s="144" t="s">
        <v>191</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469</v>
      </c>
      <c r="D21984" t="s">
        <v>488</v>
      </c>
      <c r="E21984" s="144" t="s">
        <v>191</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469</v>
      </c>
      <c r="D21985" t="s">
        <v>488</v>
      </c>
      <c r="E21985" s="144" t="s">
        <v>191</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469</v>
      </c>
      <c r="D21986" t="s">
        <v>488</v>
      </c>
      <c r="E21986" s="144" t="s">
        <v>191</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469</v>
      </c>
      <c r="D21987" t="s">
        <v>488</v>
      </c>
      <c r="E21987" s="144" t="s">
        <v>191</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469</v>
      </c>
      <c r="D21988" t="s">
        <v>488</v>
      </c>
      <c r="E21988" s="144" t="s">
        <v>191</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469</v>
      </c>
      <c r="D21989" t="s">
        <v>488</v>
      </c>
      <c r="E21989" s="144" t="s">
        <v>191</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469</v>
      </c>
      <c r="D21990" t="s">
        <v>488</v>
      </c>
      <c r="E21990" s="144" t="s">
        <v>191</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469</v>
      </c>
      <c r="D21991" t="s">
        <v>488</v>
      </c>
      <c r="E21991" s="144" t="s">
        <v>191</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469</v>
      </c>
      <c r="D21992" t="s">
        <v>1</v>
      </c>
      <c r="E21992" s="144" t="s">
        <v>193</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469</v>
      </c>
      <c r="D21993" t="s">
        <v>1</v>
      </c>
      <c r="E21993" s="144" t="s">
        <v>193</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469</v>
      </c>
      <c r="D21994" t="s">
        <v>1</v>
      </c>
      <c r="E21994" s="144" t="s">
        <v>193</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469</v>
      </c>
      <c r="D21995" t="s">
        <v>1</v>
      </c>
      <c r="E21995" s="144" t="s">
        <v>193</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469</v>
      </c>
      <c r="D21996" t="s">
        <v>1</v>
      </c>
      <c r="E21996" s="144" t="s">
        <v>193</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469</v>
      </c>
      <c r="D21997" t="s">
        <v>1</v>
      </c>
      <c r="E21997" s="144" t="s">
        <v>193</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469</v>
      </c>
      <c r="D21998" t="s">
        <v>1</v>
      </c>
      <c r="E21998" s="144" t="s">
        <v>193</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469</v>
      </c>
      <c r="D21999" t="s">
        <v>1</v>
      </c>
      <c r="E21999" s="144" t="s">
        <v>193</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469</v>
      </c>
      <c r="D22000" t="s">
        <v>1</v>
      </c>
      <c r="E22000" s="144" t="s">
        <v>193</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469</v>
      </c>
      <c r="D22001" t="s">
        <v>1</v>
      </c>
      <c r="E22001" s="144" t="s">
        <v>193</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469</v>
      </c>
      <c r="D22002" t="s">
        <v>1</v>
      </c>
      <c r="E22002" s="144" t="s">
        <v>193</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469</v>
      </c>
      <c r="D22003" t="s">
        <v>1</v>
      </c>
      <c r="E22003" s="144" t="s">
        <v>193</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469</v>
      </c>
      <c r="D22004" t="s">
        <v>1</v>
      </c>
      <c r="E22004" s="144" t="s">
        <v>193</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469</v>
      </c>
      <c r="D22005" t="s">
        <v>1</v>
      </c>
      <c r="E22005" s="144" t="s">
        <v>193</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469</v>
      </c>
      <c r="D22006" t="s">
        <v>1</v>
      </c>
      <c r="E22006" s="144" t="s">
        <v>193</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469</v>
      </c>
      <c r="D22007" t="s">
        <v>1</v>
      </c>
      <c r="E22007" s="144" t="s">
        <v>193</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469</v>
      </c>
      <c r="D22008" t="s">
        <v>1</v>
      </c>
      <c r="E22008" s="144" t="s">
        <v>193</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469</v>
      </c>
      <c r="D22009" t="s">
        <v>1</v>
      </c>
      <c r="E22009" s="144" t="s">
        <v>192</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469</v>
      </c>
      <c r="D22010" t="s">
        <v>1</v>
      </c>
      <c r="E22010" s="144" t="s">
        <v>192</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469</v>
      </c>
      <c r="D22011" t="s">
        <v>1</v>
      </c>
      <c r="E22011" s="144" t="s">
        <v>192</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469</v>
      </c>
      <c r="D22012" t="s">
        <v>1</v>
      </c>
      <c r="E22012" s="144" t="s">
        <v>192</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469</v>
      </c>
      <c r="D22013" t="s">
        <v>1</v>
      </c>
      <c r="E22013" s="144" t="s">
        <v>192</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469</v>
      </c>
      <c r="D22014" t="s">
        <v>1</v>
      </c>
      <c r="E22014" s="144" t="s">
        <v>192</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469</v>
      </c>
      <c r="D22015" t="s">
        <v>1</v>
      </c>
      <c r="E22015" s="144" t="s">
        <v>192</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469</v>
      </c>
      <c r="D22016" t="s">
        <v>1</v>
      </c>
      <c r="E22016" s="144" t="s">
        <v>192</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469</v>
      </c>
      <c r="D22017" t="s">
        <v>1</v>
      </c>
      <c r="E22017" s="144" t="s">
        <v>192</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469</v>
      </c>
      <c r="D22018" t="s">
        <v>1</v>
      </c>
      <c r="E22018" s="144" t="s">
        <v>192</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469</v>
      </c>
      <c r="D22019" t="s">
        <v>1</v>
      </c>
      <c r="E22019" s="144" t="s">
        <v>192</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469</v>
      </c>
      <c r="D22020" t="s">
        <v>1</v>
      </c>
      <c r="E22020" s="144" t="s">
        <v>192</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469</v>
      </c>
      <c r="D22021" t="s">
        <v>1</v>
      </c>
      <c r="E22021" s="144" t="s">
        <v>192</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469</v>
      </c>
      <c r="D22022" t="s">
        <v>1</v>
      </c>
      <c r="E22022" s="144" t="s">
        <v>192</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469</v>
      </c>
      <c r="D22023" t="s">
        <v>1</v>
      </c>
      <c r="E22023" s="144" t="s">
        <v>192</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469</v>
      </c>
      <c r="D22024" t="s">
        <v>1</v>
      </c>
      <c r="E22024" s="144" t="s">
        <v>192</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469</v>
      </c>
      <c r="D22025" t="s">
        <v>1</v>
      </c>
      <c r="E22025" s="144" t="s">
        <v>192</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469</v>
      </c>
      <c r="D22026" t="s">
        <v>1</v>
      </c>
      <c r="E22026" s="144" t="s">
        <v>191</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469</v>
      </c>
      <c r="D22027" t="s">
        <v>1</v>
      </c>
      <c r="E22027" s="144" t="s">
        <v>191</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469</v>
      </c>
      <c r="D22028" t="s">
        <v>1</v>
      </c>
      <c r="E22028" s="144" t="s">
        <v>191</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469</v>
      </c>
      <c r="D22029" t="s">
        <v>1</v>
      </c>
      <c r="E22029" s="144" t="s">
        <v>191</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469</v>
      </c>
      <c r="D22030" t="s">
        <v>1</v>
      </c>
      <c r="E22030" s="144" t="s">
        <v>191</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469</v>
      </c>
      <c r="D22031" t="s">
        <v>1</v>
      </c>
      <c r="E22031" s="144" t="s">
        <v>191</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469</v>
      </c>
      <c r="D22032" t="s">
        <v>1</v>
      </c>
      <c r="E22032" s="144" t="s">
        <v>191</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469</v>
      </c>
      <c r="D22033" t="s">
        <v>1</v>
      </c>
      <c r="E22033" s="144" t="s">
        <v>191</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469</v>
      </c>
      <c r="D22034" t="s">
        <v>1</v>
      </c>
      <c r="E22034" s="144" t="s">
        <v>191</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469</v>
      </c>
      <c r="D22035" t="s">
        <v>1</v>
      </c>
      <c r="E22035" s="144" t="s">
        <v>191</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469</v>
      </c>
      <c r="D22036" t="s">
        <v>1</v>
      </c>
      <c r="E22036" s="144" t="s">
        <v>191</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469</v>
      </c>
      <c r="D22037" t="s">
        <v>1</v>
      </c>
      <c r="E22037" s="144" t="s">
        <v>191</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469</v>
      </c>
      <c r="D22038" t="s">
        <v>1</v>
      </c>
      <c r="E22038" s="144" t="s">
        <v>191</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469</v>
      </c>
      <c r="D22039" t="s">
        <v>1</v>
      </c>
      <c r="E22039" s="144" t="s">
        <v>191</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469</v>
      </c>
      <c r="D22040" t="s">
        <v>1</v>
      </c>
      <c r="E22040" s="144" t="s">
        <v>191</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469</v>
      </c>
      <c r="D22041" t="s">
        <v>1</v>
      </c>
      <c r="E22041" s="144" t="s">
        <v>191</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469</v>
      </c>
      <c r="D22042" t="s">
        <v>1</v>
      </c>
      <c r="E22042" s="144" t="s">
        <v>191</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470</v>
      </c>
      <c r="D22043" t="s">
        <v>488</v>
      </c>
      <c r="E22043" s="144" t="s">
        <v>193</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470</v>
      </c>
      <c r="D22044" t="s">
        <v>488</v>
      </c>
      <c r="E22044" s="144" t="s">
        <v>193</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470</v>
      </c>
      <c r="D22045" t="s">
        <v>488</v>
      </c>
      <c r="E22045" s="144" t="s">
        <v>193</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470</v>
      </c>
      <c r="D22046" t="s">
        <v>488</v>
      </c>
      <c r="E22046" s="144" t="s">
        <v>193</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470</v>
      </c>
      <c r="D22047" t="s">
        <v>488</v>
      </c>
      <c r="E22047" s="144" t="s">
        <v>193</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470</v>
      </c>
      <c r="D22048" t="s">
        <v>488</v>
      </c>
      <c r="E22048" s="144" t="s">
        <v>193</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470</v>
      </c>
      <c r="D22049" t="s">
        <v>488</v>
      </c>
      <c r="E22049" s="144" t="s">
        <v>193</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470</v>
      </c>
      <c r="D22050" t="s">
        <v>488</v>
      </c>
      <c r="E22050" s="144" t="s">
        <v>193</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470</v>
      </c>
      <c r="D22051" t="s">
        <v>488</v>
      </c>
      <c r="E22051" s="144" t="s">
        <v>193</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470</v>
      </c>
      <c r="D22052" t="s">
        <v>488</v>
      </c>
      <c r="E22052" s="144" t="s">
        <v>193</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470</v>
      </c>
      <c r="D22053" t="s">
        <v>488</v>
      </c>
      <c r="E22053" s="144" t="s">
        <v>193</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470</v>
      </c>
      <c r="D22054" t="s">
        <v>488</v>
      </c>
      <c r="E22054" s="144" t="s">
        <v>193</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470</v>
      </c>
      <c r="D22055" t="s">
        <v>488</v>
      </c>
      <c r="E22055" s="144" t="s">
        <v>193</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470</v>
      </c>
      <c r="D22056" t="s">
        <v>488</v>
      </c>
      <c r="E22056" s="144" t="s">
        <v>193</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470</v>
      </c>
      <c r="D22057" t="s">
        <v>488</v>
      </c>
      <c r="E22057" s="144" t="s">
        <v>193</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470</v>
      </c>
      <c r="D22058" t="s">
        <v>488</v>
      </c>
      <c r="E22058" s="144" t="s">
        <v>193</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470</v>
      </c>
      <c r="D22059" t="s">
        <v>488</v>
      </c>
      <c r="E22059" s="144" t="s">
        <v>193</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470</v>
      </c>
      <c r="D22060" t="s">
        <v>488</v>
      </c>
      <c r="E22060" s="144" t="s">
        <v>192</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470</v>
      </c>
      <c r="D22061" t="s">
        <v>488</v>
      </c>
      <c r="E22061" s="144" t="s">
        <v>192</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470</v>
      </c>
      <c r="D22062" t="s">
        <v>488</v>
      </c>
      <c r="E22062" s="144" t="s">
        <v>192</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470</v>
      </c>
      <c r="D22063" t="s">
        <v>488</v>
      </c>
      <c r="E22063" s="144" t="s">
        <v>192</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470</v>
      </c>
      <c r="D22064" t="s">
        <v>488</v>
      </c>
      <c r="E22064" s="144" t="s">
        <v>192</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470</v>
      </c>
      <c r="D22065" t="s">
        <v>488</v>
      </c>
      <c r="E22065" s="144" t="s">
        <v>192</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470</v>
      </c>
      <c r="D22066" t="s">
        <v>488</v>
      </c>
      <c r="E22066" s="144" t="s">
        <v>192</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470</v>
      </c>
      <c r="D22067" t="s">
        <v>488</v>
      </c>
      <c r="E22067" s="144" t="s">
        <v>192</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470</v>
      </c>
      <c r="D22068" t="s">
        <v>488</v>
      </c>
      <c r="E22068" s="144" t="s">
        <v>192</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470</v>
      </c>
      <c r="D22069" t="s">
        <v>488</v>
      </c>
      <c r="E22069" s="144" t="s">
        <v>192</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470</v>
      </c>
      <c r="D22070" t="s">
        <v>488</v>
      </c>
      <c r="E22070" s="144" t="s">
        <v>192</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470</v>
      </c>
      <c r="D22071" t="s">
        <v>488</v>
      </c>
      <c r="E22071" s="144" t="s">
        <v>192</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470</v>
      </c>
      <c r="D22072" t="s">
        <v>488</v>
      </c>
      <c r="E22072" s="144" t="s">
        <v>192</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470</v>
      </c>
      <c r="D22073" t="s">
        <v>488</v>
      </c>
      <c r="E22073" s="144" t="s">
        <v>192</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470</v>
      </c>
      <c r="D22074" t="s">
        <v>488</v>
      </c>
      <c r="E22074" s="144" t="s">
        <v>192</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470</v>
      </c>
      <c r="D22075" t="s">
        <v>488</v>
      </c>
      <c r="E22075" s="144" t="s">
        <v>192</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470</v>
      </c>
      <c r="D22076" t="s">
        <v>488</v>
      </c>
      <c r="E22076" s="144" t="s">
        <v>192</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470</v>
      </c>
      <c r="D22077" t="s">
        <v>488</v>
      </c>
      <c r="E22077" s="144" t="s">
        <v>191</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470</v>
      </c>
      <c r="D22078" t="s">
        <v>488</v>
      </c>
      <c r="E22078" s="144" t="s">
        <v>191</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470</v>
      </c>
      <c r="D22079" t="s">
        <v>488</v>
      </c>
      <c r="E22079" s="144" t="s">
        <v>191</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470</v>
      </c>
      <c r="D22080" t="s">
        <v>488</v>
      </c>
      <c r="E22080" s="144" t="s">
        <v>191</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470</v>
      </c>
      <c r="D22081" t="s">
        <v>488</v>
      </c>
      <c r="E22081" s="144" t="s">
        <v>191</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470</v>
      </c>
      <c r="D22082" t="s">
        <v>488</v>
      </c>
      <c r="E22082" s="144" t="s">
        <v>191</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470</v>
      </c>
      <c r="D22083" t="s">
        <v>488</v>
      </c>
      <c r="E22083" s="144" t="s">
        <v>191</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470</v>
      </c>
      <c r="D22084" t="s">
        <v>488</v>
      </c>
      <c r="E22084" s="144" t="s">
        <v>191</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470</v>
      </c>
      <c r="D22085" t="s">
        <v>488</v>
      </c>
      <c r="E22085" s="144" t="s">
        <v>191</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470</v>
      </c>
      <c r="D22086" t="s">
        <v>488</v>
      </c>
      <c r="E22086" s="144" t="s">
        <v>191</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470</v>
      </c>
      <c r="D22087" t="s">
        <v>488</v>
      </c>
      <c r="E22087" s="144" t="s">
        <v>191</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470</v>
      </c>
      <c r="D22088" t="s">
        <v>488</v>
      </c>
      <c r="E22088" s="144" t="s">
        <v>191</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470</v>
      </c>
      <c r="D22089" t="s">
        <v>488</v>
      </c>
      <c r="E22089" s="144" t="s">
        <v>191</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470</v>
      </c>
      <c r="D22090" t="s">
        <v>488</v>
      </c>
      <c r="E22090" s="144" t="s">
        <v>191</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470</v>
      </c>
      <c r="D22091" t="s">
        <v>488</v>
      </c>
      <c r="E22091" s="144" t="s">
        <v>191</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470</v>
      </c>
      <c r="D22092" t="s">
        <v>488</v>
      </c>
      <c r="E22092" s="144" t="s">
        <v>191</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470</v>
      </c>
      <c r="D22093" t="s">
        <v>488</v>
      </c>
      <c r="E22093" s="144" t="s">
        <v>191</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470</v>
      </c>
      <c r="D22094" t="s">
        <v>1</v>
      </c>
      <c r="E22094" s="144" t="s">
        <v>193</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470</v>
      </c>
      <c r="D22095" t="s">
        <v>1</v>
      </c>
      <c r="E22095" s="144" t="s">
        <v>193</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470</v>
      </c>
      <c r="D22096" t="s">
        <v>1</v>
      </c>
      <c r="E22096" s="144" t="s">
        <v>193</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470</v>
      </c>
      <c r="D22097" t="s">
        <v>1</v>
      </c>
      <c r="E22097" s="144" t="s">
        <v>193</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470</v>
      </c>
      <c r="D22098" t="s">
        <v>1</v>
      </c>
      <c r="E22098" s="144" t="s">
        <v>193</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470</v>
      </c>
      <c r="D22099" t="s">
        <v>1</v>
      </c>
      <c r="E22099" s="144" t="s">
        <v>193</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470</v>
      </c>
      <c r="D22100" t="s">
        <v>1</v>
      </c>
      <c r="E22100" s="144" t="s">
        <v>193</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470</v>
      </c>
      <c r="D22101" t="s">
        <v>1</v>
      </c>
      <c r="E22101" s="144" t="s">
        <v>193</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470</v>
      </c>
      <c r="D22102" t="s">
        <v>1</v>
      </c>
      <c r="E22102" s="144" t="s">
        <v>193</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470</v>
      </c>
      <c r="D22103" t="s">
        <v>1</v>
      </c>
      <c r="E22103" s="144" t="s">
        <v>193</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470</v>
      </c>
      <c r="D22104" t="s">
        <v>1</v>
      </c>
      <c r="E22104" s="144" t="s">
        <v>193</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470</v>
      </c>
      <c r="D22105" t="s">
        <v>1</v>
      </c>
      <c r="E22105" s="144" t="s">
        <v>193</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470</v>
      </c>
      <c r="D22106" t="s">
        <v>1</v>
      </c>
      <c r="E22106" s="144" t="s">
        <v>193</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470</v>
      </c>
      <c r="D22107" t="s">
        <v>1</v>
      </c>
      <c r="E22107" s="144" t="s">
        <v>193</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470</v>
      </c>
      <c r="D22108" t="s">
        <v>1</v>
      </c>
      <c r="E22108" s="144" t="s">
        <v>193</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470</v>
      </c>
      <c r="D22109" t="s">
        <v>1</v>
      </c>
      <c r="E22109" s="144" t="s">
        <v>193</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470</v>
      </c>
      <c r="D22110" t="s">
        <v>1</v>
      </c>
      <c r="E22110" s="144" t="s">
        <v>193</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470</v>
      </c>
      <c r="D22111" t="s">
        <v>1</v>
      </c>
      <c r="E22111" s="144" t="s">
        <v>192</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470</v>
      </c>
      <c r="D22112" t="s">
        <v>1</v>
      </c>
      <c r="E22112" s="144" t="s">
        <v>192</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470</v>
      </c>
      <c r="D22113" t="s">
        <v>1</v>
      </c>
      <c r="E22113" s="144" t="s">
        <v>192</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470</v>
      </c>
      <c r="D22114" t="s">
        <v>1</v>
      </c>
      <c r="E22114" s="144" t="s">
        <v>192</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470</v>
      </c>
      <c r="D22115" t="s">
        <v>1</v>
      </c>
      <c r="E22115" s="144" t="s">
        <v>192</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470</v>
      </c>
      <c r="D22116" t="s">
        <v>1</v>
      </c>
      <c r="E22116" s="144" t="s">
        <v>192</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470</v>
      </c>
      <c r="D22117" t="s">
        <v>1</v>
      </c>
      <c r="E22117" s="144" t="s">
        <v>192</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470</v>
      </c>
      <c r="D22118" t="s">
        <v>1</v>
      </c>
      <c r="E22118" s="144" t="s">
        <v>192</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470</v>
      </c>
      <c r="D22119" t="s">
        <v>1</v>
      </c>
      <c r="E22119" s="144" t="s">
        <v>192</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470</v>
      </c>
      <c r="D22120" t="s">
        <v>1</v>
      </c>
      <c r="E22120" s="144" t="s">
        <v>192</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470</v>
      </c>
      <c r="D22121" t="s">
        <v>1</v>
      </c>
      <c r="E22121" s="144" t="s">
        <v>192</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470</v>
      </c>
      <c r="D22122" t="s">
        <v>1</v>
      </c>
      <c r="E22122" s="144" t="s">
        <v>192</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470</v>
      </c>
      <c r="D22123" t="s">
        <v>1</v>
      </c>
      <c r="E22123" s="144" t="s">
        <v>192</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470</v>
      </c>
      <c r="D22124" t="s">
        <v>1</v>
      </c>
      <c r="E22124" s="144" t="s">
        <v>192</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470</v>
      </c>
      <c r="D22125" t="s">
        <v>1</v>
      </c>
      <c r="E22125" s="144" t="s">
        <v>192</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470</v>
      </c>
      <c r="D22126" t="s">
        <v>1</v>
      </c>
      <c r="E22126" s="144" t="s">
        <v>192</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470</v>
      </c>
      <c r="D22127" t="s">
        <v>1</v>
      </c>
      <c r="E22127" s="144" t="s">
        <v>192</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470</v>
      </c>
      <c r="D22128" t="s">
        <v>1</v>
      </c>
      <c r="E22128" s="144" t="s">
        <v>191</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470</v>
      </c>
      <c r="D22129" t="s">
        <v>1</v>
      </c>
      <c r="E22129" s="144" t="s">
        <v>191</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470</v>
      </c>
      <c r="D22130" t="s">
        <v>1</v>
      </c>
      <c r="E22130" s="144" t="s">
        <v>191</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470</v>
      </c>
      <c r="D22131" t="s">
        <v>1</v>
      </c>
      <c r="E22131" s="144" t="s">
        <v>191</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470</v>
      </c>
      <c r="D22132" t="s">
        <v>1</v>
      </c>
      <c r="E22132" s="144" t="s">
        <v>191</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470</v>
      </c>
      <c r="D22133" t="s">
        <v>1</v>
      </c>
      <c r="E22133" s="144" t="s">
        <v>191</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470</v>
      </c>
      <c r="D22134" t="s">
        <v>1</v>
      </c>
      <c r="E22134" s="144" t="s">
        <v>191</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470</v>
      </c>
      <c r="D22135" t="s">
        <v>1</v>
      </c>
      <c r="E22135" s="144" t="s">
        <v>191</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470</v>
      </c>
      <c r="D22136" t="s">
        <v>1</v>
      </c>
      <c r="E22136" s="144" t="s">
        <v>191</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470</v>
      </c>
      <c r="D22137" t="s">
        <v>1</v>
      </c>
      <c r="E22137" s="144" t="s">
        <v>191</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470</v>
      </c>
      <c r="D22138" t="s">
        <v>1</v>
      </c>
      <c r="E22138" s="144" t="s">
        <v>191</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470</v>
      </c>
      <c r="D22139" t="s">
        <v>1</v>
      </c>
      <c r="E22139" s="144" t="s">
        <v>191</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470</v>
      </c>
      <c r="D22140" t="s">
        <v>1</v>
      </c>
      <c r="E22140" s="144" t="s">
        <v>191</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470</v>
      </c>
      <c r="D22141" t="s">
        <v>1</v>
      </c>
      <c r="E22141" s="144" t="s">
        <v>191</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470</v>
      </c>
      <c r="D22142" t="s">
        <v>1</v>
      </c>
      <c r="E22142" s="144" t="s">
        <v>191</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470</v>
      </c>
      <c r="D22143" t="s">
        <v>1</v>
      </c>
      <c r="E22143" s="144" t="s">
        <v>191</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470</v>
      </c>
      <c r="D22144" t="s">
        <v>1</v>
      </c>
      <c r="E22144" s="144" t="s">
        <v>191</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471</v>
      </c>
      <c r="D22145" t="s">
        <v>488</v>
      </c>
      <c r="E22145" s="144" t="s">
        <v>193</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471</v>
      </c>
      <c r="D22146" t="s">
        <v>488</v>
      </c>
      <c r="E22146" s="144" t="s">
        <v>193</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471</v>
      </c>
      <c r="D22147" t="s">
        <v>488</v>
      </c>
      <c r="E22147" s="144" t="s">
        <v>193</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471</v>
      </c>
      <c r="D22148" t="s">
        <v>488</v>
      </c>
      <c r="E22148" s="144" t="s">
        <v>193</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471</v>
      </c>
      <c r="D22149" t="s">
        <v>488</v>
      </c>
      <c r="E22149" s="144" t="s">
        <v>193</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471</v>
      </c>
      <c r="D22150" t="s">
        <v>488</v>
      </c>
      <c r="E22150" s="144" t="s">
        <v>193</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471</v>
      </c>
      <c r="D22151" t="s">
        <v>488</v>
      </c>
      <c r="E22151" s="144" t="s">
        <v>193</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471</v>
      </c>
      <c r="D22152" t="s">
        <v>488</v>
      </c>
      <c r="E22152" s="144" t="s">
        <v>193</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471</v>
      </c>
      <c r="D22153" t="s">
        <v>488</v>
      </c>
      <c r="E22153" s="144" t="s">
        <v>193</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471</v>
      </c>
      <c r="D22154" t="s">
        <v>488</v>
      </c>
      <c r="E22154" s="144" t="s">
        <v>193</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471</v>
      </c>
      <c r="D22155" t="s">
        <v>488</v>
      </c>
      <c r="E22155" s="144" t="s">
        <v>193</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471</v>
      </c>
      <c r="D22156" t="s">
        <v>488</v>
      </c>
      <c r="E22156" s="144" t="s">
        <v>193</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471</v>
      </c>
      <c r="D22157" t="s">
        <v>488</v>
      </c>
      <c r="E22157" s="144" t="s">
        <v>193</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471</v>
      </c>
      <c r="D22158" t="s">
        <v>488</v>
      </c>
      <c r="E22158" s="144" t="s">
        <v>193</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471</v>
      </c>
      <c r="D22159" t="s">
        <v>488</v>
      </c>
      <c r="E22159" s="144" t="s">
        <v>193</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471</v>
      </c>
      <c r="D22160" t="s">
        <v>488</v>
      </c>
      <c r="E22160" s="144" t="s">
        <v>193</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471</v>
      </c>
      <c r="D22161" t="s">
        <v>488</v>
      </c>
      <c r="E22161" s="144" t="s">
        <v>193</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471</v>
      </c>
      <c r="D22162" t="s">
        <v>488</v>
      </c>
      <c r="E22162" s="144" t="s">
        <v>192</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471</v>
      </c>
      <c r="D22163" t="s">
        <v>488</v>
      </c>
      <c r="E22163" s="144" t="s">
        <v>192</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471</v>
      </c>
      <c r="D22164" t="s">
        <v>488</v>
      </c>
      <c r="E22164" s="144" t="s">
        <v>192</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471</v>
      </c>
      <c r="D22165" t="s">
        <v>488</v>
      </c>
      <c r="E22165" s="144" t="s">
        <v>192</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471</v>
      </c>
      <c r="D22166" t="s">
        <v>488</v>
      </c>
      <c r="E22166" s="144" t="s">
        <v>192</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471</v>
      </c>
      <c r="D22167" t="s">
        <v>488</v>
      </c>
      <c r="E22167" s="144" t="s">
        <v>192</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471</v>
      </c>
      <c r="D22168" t="s">
        <v>488</v>
      </c>
      <c r="E22168" s="144" t="s">
        <v>192</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471</v>
      </c>
      <c r="D22169" t="s">
        <v>488</v>
      </c>
      <c r="E22169" s="144" t="s">
        <v>192</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471</v>
      </c>
      <c r="D22170" t="s">
        <v>488</v>
      </c>
      <c r="E22170" s="144" t="s">
        <v>192</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471</v>
      </c>
      <c r="D22171" t="s">
        <v>488</v>
      </c>
      <c r="E22171" s="144" t="s">
        <v>192</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471</v>
      </c>
      <c r="D22172" t="s">
        <v>488</v>
      </c>
      <c r="E22172" s="144" t="s">
        <v>192</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471</v>
      </c>
      <c r="D22173" t="s">
        <v>488</v>
      </c>
      <c r="E22173" s="144" t="s">
        <v>192</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471</v>
      </c>
      <c r="D22174" t="s">
        <v>488</v>
      </c>
      <c r="E22174" s="144" t="s">
        <v>192</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471</v>
      </c>
      <c r="D22175" t="s">
        <v>488</v>
      </c>
      <c r="E22175" s="144" t="s">
        <v>192</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471</v>
      </c>
      <c r="D22176" t="s">
        <v>488</v>
      </c>
      <c r="E22176" s="144" t="s">
        <v>192</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471</v>
      </c>
      <c r="D22177" t="s">
        <v>488</v>
      </c>
      <c r="E22177" s="144" t="s">
        <v>192</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471</v>
      </c>
      <c r="D22178" t="s">
        <v>488</v>
      </c>
      <c r="E22178" s="144" t="s">
        <v>192</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471</v>
      </c>
      <c r="D22179" t="s">
        <v>488</v>
      </c>
      <c r="E22179" s="144" t="s">
        <v>191</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471</v>
      </c>
      <c r="D22180" t="s">
        <v>488</v>
      </c>
      <c r="E22180" s="144" t="s">
        <v>191</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471</v>
      </c>
      <c r="D22181" t="s">
        <v>488</v>
      </c>
      <c r="E22181" s="144" t="s">
        <v>191</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471</v>
      </c>
      <c r="D22182" t="s">
        <v>488</v>
      </c>
      <c r="E22182" s="144" t="s">
        <v>191</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471</v>
      </c>
      <c r="D22183" t="s">
        <v>488</v>
      </c>
      <c r="E22183" s="144" t="s">
        <v>191</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471</v>
      </c>
      <c r="D22184" t="s">
        <v>488</v>
      </c>
      <c r="E22184" s="144" t="s">
        <v>191</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471</v>
      </c>
      <c r="D22185" t="s">
        <v>488</v>
      </c>
      <c r="E22185" s="144" t="s">
        <v>191</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471</v>
      </c>
      <c r="D22186" t="s">
        <v>488</v>
      </c>
      <c r="E22186" s="144" t="s">
        <v>191</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471</v>
      </c>
      <c r="D22187" t="s">
        <v>488</v>
      </c>
      <c r="E22187" s="144" t="s">
        <v>191</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471</v>
      </c>
      <c r="D22188" t="s">
        <v>488</v>
      </c>
      <c r="E22188" s="144" t="s">
        <v>191</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471</v>
      </c>
      <c r="D22189" t="s">
        <v>488</v>
      </c>
      <c r="E22189" s="144" t="s">
        <v>191</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471</v>
      </c>
      <c r="D22190" t="s">
        <v>488</v>
      </c>
      <c r="E22190" s="144" t="s">
        <v>191</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471</v>
      </c>
      <c r="D22191" t="s">
        <v>488</v>
      </c>
      <c r="E22191" s="144" t="s">
        <v>191</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471</v>
      </c>
      <c r="D22192" t="s">
        <v>488</v>
      </c>
      <c r="E22192" s="144" t="s">
        <v>191</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471</v>
      </c>
      <c r="D22193" t="s">
        <v>488</v>
      </c>
      <c r="E22193" s="144" t="s">
        <v>191</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471</v>
      </c>
      <c r="D22194" t="s">
        <v>488</v>
      </c>
      <c r="E22194" s="144" t="s">
        <v>191</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471</v>
      </c>
      <c r="D22195" t="s">
        <v>488</v>
      </c>
      <c r="E22195" s="144" t="s">
        <v>191</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471</v>
      </c>
      <c r="D22196" t="s">
        <v>1</v>
      </c>
      <c r="E22196" s="144" t="s">
        <v>193</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471</v>
      </c>
      <c r="D22197" t="s">
        <v>1</v>
      </c>
      <c r="E22197" s="144" t="s">
        <v>193</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471</v>
      </c>
      <c r="D22198" t="s">
        <v>1</v>
      </c>
      <c r="E22198" s="144" t="s">
        <v>193</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471</v>
      </c>
      <c r="D22199" t="s">
        <v>1</v>
      </c>
      <c r="E22199" s="144" t="s">
        <v>193</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471</v>
      </c>
      <c r="D22200" t="s">
        <v>1</v>
      </c>
      <c r="E22200" s="144" t="s">
        <v>193</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471</v>
      </c>
      <c r="D22201" t="s">
        <v>1</v>
      </c>
      <c r="E22201" s="144" t="s">
        <v>193</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471</v>
      </c>
      <c r="D22202" t="s">
        <v>1</v>
      </c>
      <c r="E22202" s="144" t="s">
        <v>193</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471</v>
      </c>
      <c r="D22203" t="s">
        <v>1</v>
      </c>
      <c r="E22203" s="144" t="s">
        <v>193</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471</v>
      </c>
      <c r="D22204" t="s">
        <v>1</v>
      </c>
      <c r="E22204" s="144" t="s">
        <v>193</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471</v>
      </c>
      <c r="D22205" t="s">
        <v>1</v>
      </c>
      <c r="E22205" s="144" t="s">
        <v>193</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471</v>
      </c>
      <c r="D22206" t="s">
        <v>1</v>
      </c>
      <c r="E22206" s="144" t="s">
        <v>193</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471</v>
      </c>
      <c r="D22207" t="s">
        <v>1</v>
      </c>
      <c r="E22207" s="144" t="s">
        <v>193</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471</v>
      </c>
      <c r="D22208" t="s">
        <v>1</v>
      </c>
      <c r="E22208" s="144" t="s">
        <v>193</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471</v>
      </c>
      <c r="D22209" t="s">
        <v>1</v>
      </c>
      <c r="E22209" s="144" t="s">
        <v>193</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471</v>
      </c>
      <c r="D22210" t="s">
        <v>1</v>
      </c>
      <c r="E22210" s="144" t="s">
        <v>193</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471</v>
      </c>
      <c r="D22211" t="s">
        <v>1</v>
      </c>
      <c r="E22211" s="144" t="s">
        <v>193</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471</v>
      </c>
      <c r="D22212" t="s">
        <v>1</v>
      </c>
      <c r="E22212" s="144" t="s">
        <v>193</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471</v>
      </c>
      <c r="D22213" t="s">
        <v>1</v>
      </c>
      <c r="E22213" s="144" t="s">
        <v>192</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471</v>
      </c>
      <c r="D22214" t="s">
        <v>1</v>
      </c>
      <c r="E22214" s="144" t="s">
        <v>192</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471</v>
      </c>
      <c r="D22215" t="s">
        <v>1</v>
      </c>
      <c r="E22215" s="144" t="s">
        <v>192</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471</v>
      </c>
      <c r="D22216" t="s">
        <v>1</v>
      </c>
      <c r="E22216" s="144" t="s">
        <v>192</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471</v>
      </c>
      <c r="D22217" t="s">
        <v>1</v>
      </c>
      <c r="E22217" s="144" t="s">
        <v>192</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471</v>
      </c>
      <c r="D22218" t="s">
        <v>1</v>
      </c>
      <c r="E22218" s="144" t="s">
        <v>192</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471</v>
      </c>
      <c r="D22219" t="s">
        <v>1</v>
      </c>
      <c r="E22219" s="144" t="s">
        <v>192</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471</v>
      </c>
      <c r="D22220" t="s">
        <v>1</v>
      </c>
      <c r="E22220" s="144" t="s">
        <v>192</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471</v>
      </c>
      <c r="D22221" t="s">
        <v>1</v>
      </c>
      <c r="E22221" s="144" t="s">
        <v>192</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471</v>
      </c>
      <c r="D22222" t="s">
        <v>1</v>
      </c>
      <c r="E22222" s="144" t="s">
        <v>192</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471</v>
      </c>
      <c r="D22223" t="s">
        <v>1</v>
      </c>
      <c r="E22223" s="144" t="s">
        <v>192</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471</v>
      </c>
      <c r="D22224" t="s">
        <v>1</v>
      </c>
      <c r="E22224" s="144" t="s">
        <v>192</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471</v>
      </c>
      <c r="D22225" t="s">
        <v>1</v>
      </c>
      <c r="E22225" s="144" t="s">
        <v>192</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471</v>
      </c>
      <c r="D22226" t="s">
        <v>1</v>
      </c>
      <c r="E22226" s="144" t="s">
        <v>192</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471</v>
      </c>
      <c r="D22227" t="s">
        <v>1</v>
      </c>
      <c r="E22227" s="144" t="s">
        <v>192</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471</v>
      </c>
      <c r="D22228" t="s">
        <v>1</v>
      </c>
      <c r="E22228" s="144" t="s">
        <v>192</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471</v>
      </c>
      <c r="D22229" t="s">
        <v>1</v>
      </c>
      <c r="E22229" s="144" t="s">
        <v>192</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471</v>
      </c>
      <c r="D22230" t="s">
        <v>1</v>
      </c>
      <c r="E22230" s="144" t="s">
        <v>191</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471</v>
      </c>
      <c r="D22231" t="s">
        <v>1</v>
      </c>
      <c r="E22231" s="144" t="s">
        <v>191</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471</v>
      </c>
      <c r="D22232" t="s">
        <v>1</v>
      </c>
      <c r="E22232" s="144" t="s">
        <v>191</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471</v>
      </c>
      <c r="D22233" t="s">
        <v>1</v>
      </c>
      <c r="E22233" s="144" t="s">
        <v>191</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471</v>
      </c>
      <c r="D22234" t="s">
        <v>1</v>
      </c>
      <c r="E22234" s="144" t="s">
        <v>191</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471</v>
      </c>
      <c r="D22235" t="s">
        <v>1</v>
      </c>
      <c r="E22235" s="144" t="s">
        <v>191</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471</v>
      </c>
      <c r="D22236" t="s">
        <v>1</v>
      </c>
      <c r="E22236" s="144" t="s">
        <v>191</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471</v>
      </c>
      <c r="D22237" t="s">
        <v>1</v>
      </c>
      <c r="E22237" s="144" t="s">
        <v>191</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471</v>
      </c>
      <c r="D22238" t="s">
        <v>1</v>
      </c>
      <c r="E22238" s="144" t="s">
        <v>191</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471</v>
      </c>
      <c r="D22239" t="s">
        <v>1</v>
      </c>
      <c r="E22239" s="144" t="s">
        <v>191</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471</v>
      </c>
      <c r="D22240" t="s">
        <v>1</v>
      </c>
      <c r="E22240" s="144" t="s">
        <v>191</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471</v>
      </c>
      <c r="D22241" t="s">
        <v>1</v>
      </c>
      <c r="E22241" s="144" t="s">
        <v>191</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471</v>
      </c>
      <c r="D22242" t="s">
        <v>1</v>
      </c>
      <c r="E22242" s="144" t="s">
        <v>191</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471</v>
      </c>
      <c r="D22243" t="s">
        <v>1</v>
      </c>
      <c r="E22243" s="144" t="s">
        <v>191</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471</v>
      </c>
      <c r="D22244" t="s">
        <v>1</v>
      </c>
      <c r="E22244" s="144" t="s">
        <v>191</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471</v>
      </c>
      <c r="D22245" t="s">
        <v>1</v>
      </c>
      <c r="E22245" s="144" t="s">
        <v>191</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471</v>
      </c>
      <c r="D22246" t="s">
        <v>1</v>
      </c>
      <c r="E22246" s="144" t="s">
        <v>191</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472</v>
      </c>
      <c r="D22247" t="s">
        <v>488</v>
      </c>
      <c r="E22247" s="144" t="s">
        <v>193</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472</v>
      </c>
      <c r="D22248" t="s">
        <v>488</v>
      </c>
      <c r="E22248" s="144" t="s">
        <v>193</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472</v>
      </c>
      <c r="D22249" t="s">
        <v>488</v>
      </c>
      <c r="E22249" s="144" t="s">
        <v>193</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472</v>
      </c>
      <c r="D22250" t="s">
        <v>488</v>
      </c>
      <c r="E22250" s="144" t="s">
        <v>193</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472</v>
      </c>
      <c r="D22251" t="s">
        <v>488</v>
      </c>
      <c r="E22251" s="144" t="s">
        <v>193</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472</v>
      </c>
      <c r="D22252" t="s">
        <v>488</v>
      </c>
      <c r="E22252" s="144" t="s">
        <v>193</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472</v>
      </c>
      <c r="D22253" t="s">
        <v>488</v>
      </c>
      <c r="E22253" s="144" t="s">
        <v>193</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472</v>
      </c>
      <c r="D22254" t="s">
        <v>488</v>
      </c>
      <c r="E22254" s="144" t="s">
        <v>193</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472</v>
      </c>
      <c r="D22255" t="s">
        <v>488</v>
      </c>
      <c r="E22255" s="144" t="s">
        <v>193</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472</v>
      </c>
      <c r="D22256" t="s">
        <v>488</v>
      </c>
      <c r="E22256" s="144" t="s">
        <v>193</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472</v>
      </c>
      <c r="D22257" t="s">
        <v>488</v>
      </c>
      <c r="E22257" s="144" t="s">
        <v>193</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472</v>
      </c>
      <c r="D22258" t="s">
        <v>488</v>
      </c>
      <c r="E22258" s="144" t="s">
        <v>193</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472</v>
      </c>
      <c r="D22259" t="s">
        <v>488</v>
      </c>
      <c r="E22259" s="144" t="s">
        <v>193</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472</v>
      </c>
      <c r="D22260" t="s">
        <v>488</v>
      </c>
      <c r="E22260" s="144" t="s">
        <v>193</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472</v>
      </c>
      <c r="D22261" t="s">
        <v>488</v>
      </c>
      <c r="E22261" s="144" t="s">
        <v>193</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472</v>
      </c>
      <c r="D22262" t="s">
        <v>488</v>
      </c>
      <c r="E22262" s="144" t="s">
        <v>193</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472</v>
      </c>
      <c r="D22263" t="s">
        <v>488</v>
      </c>
      <c r="E22263" s="144" t="s">
        <v>193</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472</v>
      </c>
      <c r="D22264" t="s">
        <v>488</v>
      </c>
      <c r="E22264" s="144" t="s">
        <v>192</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472</v>
      </c>
      <c r="D22265" t="s">
        <v>488</v>
      </c>
      <c r="E22265" s="144" t="s">
        <v>192</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472</v>
      </c>
      <c r="D22266" t="s">
        <v>488</v>
      </c>
      <c r="E22266" s="144" t="s">
        <v>192</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472</v>
      </c>
      <c r="D22267" t="s">
        <v>488</v>
      </c>
      <c r="E22267" s="144" t="s">
        <v>192</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472</v>
      </c>
      <c r="D22268" t="s">
        <v>488</v>
      </c>
      <c r="E22268" s="144" t="s">
        <v>192</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472</v>
      </c>
      <c r="D22269" t="s">
        <v>488</v>
      </c>
      <c r="E22269" s="144" t="s">
        <v>192</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472</v>
      </c>
      <c r="D22270" t="s">
        <v>488</v>
      </c>
      <c r="E22270" s="144" t="s">
        <v>192</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472</v>
      </c>
      <c r="D22271" t="s">
        <v>488</v>
      </c>
      <c r="E22271" s="144" t="s">
        <v>192</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472</v>
      </c>
      <c r="D22272" t="s">
        <v>488</v>
      </c>
      <c r="E22272" s="144" t="s">
        <v>192</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472</v>
      </c>
      <c r="D22273" t="s">
        <v>488</v>
      </c>
      <c r="E22273" s="144" t="s">
        <v>192</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472</v>
      </c>
      <c r="D22274" t="s">
        <v>488</v>
      </c>
      <c r="E22274" s="144" t="s">
        <v>192</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472</v>
      </c>
      <c r="D22275" t="s">
        <v>488</v>
      </c>
      <c r="E22275" s="144" t="s">
        <v>192</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472</v>
      </c>
      <c r="D22276" t="s">
        <v>488</v>
      </c>
      <c r="E22276" s="144" t="s">
        <v>192</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472</v>
      </c>
      <c r="D22277" t="s">
        <v>488</v>
      </c>
      <c r="E22277" s="144" t="s">
        <v>192</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472</v>
      </c>
      <c r="D22278" t="s">
        <v>488</v>
      </c>
      <c r="E22278" s="144" t="s">
        <v>192</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472</v>
      </c>
      <c r="D22279" t="s">
        <v>488</v>
      </c>
      <c r="E22279" s="144" t="s">
        <v>192</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472</v>
      </c>
      <c r="D22280" t="s">
        <v>488</v>
      </c>
      <c r="E22280" s="144" t="s">
        <v>192</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472</v>
      </c>
      <c r="D22281" t="s">
        <v>488</v>
      </c>
      <c r="E22281" s="144" t="s">
        <v>191</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472</v>
      </c>
      <c r="D22282" t="s">
        <v>488</v>
      </c>
      <c r="E22282" s="144" t="s">
        <v>191</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472</v>
      </c>
      <c r="D22283" t="s">
        <v>488</v>
      </c>
      <c r="E22283" s="144" t="s">
        <v>191</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472</v>
      </c>
      <c r="D22284" t="s">
        <v>488</v>
      </c>
      <c r="E22284" s="144" t="s">
        <v>191</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472</v>
      </c>
      <c r="D22285" t="s">
        <v>488</v>
      </c>
      <c r="E22285" s="144" t="s">
        <v>191</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472</v>
      </c>
      <c r="D22286" t="s">
        <v>488</v>
      </c>
      <c r="E22286" s="144" t="s">
        <v>191</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472</v>
      </c>
      <c r="D22287" t="s">
        <v>488</v>
      </c>
      <c r="E22287" s="144" t="s">
        <v>191</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472</v>
      </c>
      <c r="D22288" t="s">
        <v>488</v>
      </c>
      <c r="E22288" s="144" t="s">
        <v>191</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472</v>
      </c>
      <c r="D22289" t="s">
        <v>488</v>
      </c>
      <c r="E22289" s="144" t="s">
        <v>191</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472</v>
      </c>
      <c r="D22290" t="s">
        <v>488</v>
      </c>
      <c r="E22290" s="144" t="s">
        <v>191</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472</v>
      </c>
      <c r="D22291" t="s">
        <v>488</v>
      </c>
      <c r="E22291" s="144" t="s">
        <v>191</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472</v>
      </c>
      <c r="D22292" t="s">
        <v>488</v>
      </c>
      <c r="E22292" s="144" t="s">
        <v>191</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472</v>
      </c>
      <c r="D22293" t="s">
        <v>488</v>
      </c>
      <c r="E22293" s="144" t="s">
        <v>191</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472</v>
      </c>
      <c r="D22294" t="s">
        <v>488</v>
      </c>
      <c r="E22294" s="144" t="s">
        <v>191</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472</v>
      </c>
      <c r="D22295" t="s">
        <v>488</v>
      </c>
      <c r="E22295" s="144" t="s">
        <v>191</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472</v>
      </c>
      <c r="D22296" t="s">
        <v>488</v>
      </c>
      <c r="E22296" s="144" t="s">
        <v>191</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472</v>
      </c>
      <c r="D22297" t="s">
        <v>488</v>
      </c>
      <c r="E22297" s="144" t="s">
        <v>191</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472</v>
      </c>
      <c r="D22298" t="s">
        <v>1</v>
      </c>
      <c r="E22298" s="144" t="s">
        <v>193</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472</v>
      </c>
      <c r="D22299" t="s">
        <v>1</v>
      </c>
      <c r="E22299" s="144" t="s">
        <v>193</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472</v>
      </c>
      <c r="D22300" t="s">
        <v>1</v>
      </c>
      <c r="E22300" s="144" t="s">
        <v>193</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472</v>
      </c>
      <c r="D22301" t="s">
        <v>1</v>
      </c>
      <c r="E22301" s="144" t="s">
        <v>193</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472</v>
      </c>
      <c r="D22302" t="s">
        <v>1</v>
      </c>
      <c r="E22302" s="144" t="s">
        <v>193</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472</v>
      </c>
      <c r="D22303" t="s">
        <v>1</v>
      </c>
      <c r="E22303" s="144" t="s">
        <v>193</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472</v>
      </c>
      <c r="D22304" t="s">
        <v>1</v>
      </c>
      <c r="E22304" s="144" t="s">
        <v>193</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472</v>
      </c>
      <c r="D22305" t="s">
        <v>1</v>
      </c>
      <c r="E22305" s="144" t="s">
        <v>193</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472</v>
      </c>
      <c r="D22306" t="s">
        <v>1</v>
      </c>
      <c r="E22306" s="144" t="s">
        <v>193</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472</v>
      </c>
      <c r="D22307" t="s">
        <v>1</v>
      </c>
      <c r="E22307" s="144" t="s">
        <v>193</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472</v>
      </c>
      <c r="D22308" t="s">
        <v>1</v>
      </c>
      <c r="E22308" s="144" t="s">
        <v>193</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472</v>
      </c>
      <c r="D22309" t="s">
        <v>1</v>
      </c>
      <c r="E22309" s="144" t="s">
        <v>193</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472</v>
      </c>
      <c r="D22310" t="s">
        <v>1</v>
      </c>
      <c r="E22310" s="144" t="s">
        <v>193</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472</v>
      </c>
      <c r="D22311" t="s">
        <v>1</v>
      </c>
      <c r="E22311" s="144" t="s">
        <v>193</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472</v>
      </c>
      <c r="D22312" t="s">
        <v>1</v>
      </c>
      <c r="E22312" s="144" t="s">
        <v>193</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472</v>
      </c>
      <c r="D22313" t="s">
        <v>1</v>
      </c>
      <c r="E22313" s="144" t="s">
        <v>193</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472</v>
      </c>
      <c r="D22314" t="s">
        <v>1</v>
      </c>
      <c r="E22314" s="144" t="s">
        <v>193</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472</v>
      </c>
      <c r="D22315" t="s">
        <v>1</v>
      </c>
      <c r="E22315" s="144" t="s">
        <v>192</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472</v>
      </c>
      <c r="D22316" t="s">
        <v>1</v>
      </c>
      <c r="E22316" s="144" t="s">
        <v>192</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472</v>
      </c>
      <c r="D22317" t="s">
        <v>1</v>
      </c>
      <c r="E22317" s="144" t="s">
        <v>192</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472</v>
      </c>
      <c r="D22318" t="s">
        <v>1</v>
      </c>
      <c r="E22318" s="144" t="s">
        <v>192</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472</v>
      </c>
      <c r="D22319" t="s">
        <v>1</v>
      </c>
      <c r="E22319" s="144" t="s">
        <v>192</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472</v>
      </c>
      <c r="D22320" t="s">
        <v>1</v>
      </c>
      <c r="E22320" s="144" t="s">
        <v>192</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472</v>
      </c>
      <c r="D22321" t="s">
        <v>1</v>
      </c>
      <c r="E22321" s="144" t="s">
        <v>192</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472</v>
      </c>
      <c r="D22322" t="s">
        <v>1</v>
      </c>
      <c r="E22322" s="144" t="s">
        <v>192</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472</v>
      </c>
      <c r="D22323" t="s">
        <v>1</v>
      </c>
      <c r="E22323" s="144" t="s">
        <v>192</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472</v>
      </c>
      <c r="D22324" t="s">
        <v>1</v>
      </c>
      <c r="E22324" s="144" t="s">
        <v>192</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472</v>
      </c>
      <c r="D22325" t="s">
        <v>1</v>
      </c>
      <c r="E22325" s="144" t="s">
        <v>192</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472</v>
      </c>
      <c r="D22326" t="s">
        <v>1</v>
      </c>
      <c r="E22326" s="144" t="s">
        <v>192</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472</v>
      </c>
      <c r="D22327" t="s">
        <v>1</v>
      </c>
      <c r="E22327" s="144" t="s">
        <v>192</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472</v>
      </c>
      <c r="D22328" t="s">
        <v>1</v>
      </c>
      <c r="E22328" s="144" t="s">
        <v>192</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472</v>
      </c>
      <c r="D22329" t="s">
        <v>1</v>
      </c>
      <c r="E22329" s="144" t="s">
        <v>192</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472</v>
      </c>
      <c r="D22330" t="s">
        <v>1</v>
      </c>
      <c r="E22330" s="144" t="s">
        <v>192</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472</v>
      </c>
      <c r="D22331" t="s">
        <v>1</v>
      </c>
      <c r="E22331" s="144" t="s">
        <v>192</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472</v>
      </c>
      <c r="D22332" t="s">
        <v>1</v>
      </c>
      <c r="E22332" s="144" t="s">
        <v>191</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472</v>
      </c>
      <c r="D22333" t="s">
        <v>1</v>
      </c>
      <c r="E22333" s="144" t="s">
        <v>191</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472</v>
      </c>
      <c r="D22334" t="s">
        <v>1</v>
      </c>
      <c r="E22334" s="144" t="s">
        <v>191</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472</v>
      </c>
      <c r="D22335" t="s">
        <v>1</v>
      </c>
      <c r="E22335" s="144" t="s">
        <v>191</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472</v>
      </c>
      <c r="D22336" t="s">
        <v>1</v>
      </c>
      <c r="E22336" s="144" t="s">
        <v>191</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472</v>
      </c>
      <c r="D22337" t="s">
        <v>1</v>
      </c>
      <c r="E22337" s="144" t="s">
        <v>191</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472</v>
      </c>
      <c r="D22338" t="s">
        <v>1</v>
      </c>
      <c r="E22338" s="144" t="s">
        <v>191</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472</v>
      </c>
      <c r="D22339" t="s">
        <v>1</v>
      </c>
      <c r="E22339" s="144" t="s">
        <v>191</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472</v>
      </c>
      <c r="D22340" t="s">
        <v>1</v>
      </c>
      <c r="E22340" s="144" t="s">
        <v>191</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472</v>
      </c>
      <c r="D22341" t="s">
        <v>1</v>
      </c>
      <c r="E22341" s="144" t="s">
        <v>191</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472</v>
      </c>
      <c r="D22342" t="s">
        <v>1</v>
      </c>
      <c r="E22342" s="144" t="s">
        <v>191</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472</v>
      </c>
      <c r="D22343" t="s">
        <v>1</v>
      </c>
      <c r="E22343" s="144" t="s">
        <v>191</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472</v>
      </c>
      <c r="D22344" t="s">
        <v>1</v>
      </c>
      <c r="E22344" s="144" t="s">
        <v>191</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472</v>
      </c>
      <c r="D22345" t="s">
        <v>1</v>
      </c>
      <c r="E22345" s="144" t="s">
        <v>191</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472</v>
      </c>
      <c r="D22346" t="s">
        <v>1</v>
      </c>
      <c r="E22346" s="144" t="s">
        <v>191</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472</v>
      </c>
      <c r="D22347" t="s">
        <v>1</v>
      </c>
      <c r="E22347" s="144" t="s">
        <v>191</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472</v>
      </c>
      <c r="D22348" t="s">
        <v>1</v>
      </c>
      <c r="E22348" s="144" t="s">
        <v>191</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473</v>
      </c>
      <c r="D22349" t="s">
        <v>488</v>
      </c>
      <c r="E22349" s="144" t="s">
        <v>193</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473</v>
      </c>
      <c r="D22350" t="s">
        <v>488</v>
      </c>
      <c r="E22350" s="144" t="s">
        <v>193</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473</v>
      </c>
      <c r="D22351" t="s">
        <v>488</v>
      </c>
      <c r="E22351" s="144" t="s">
        <v>193</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473</v>
      </c>
      <c r="D22352" t="s">
        <v>488</v>
      </c>
      <c r="E22352" s="144" t="s">
        <v>193</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473</v>
      </c>
      <c r="D22353" t="s">
        <v>488</v>
      </c>
      <c r="E22353" s="144" t="s">
        <v>193</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473</v>
      </c>
      <c r="D22354" t="s">
        <v>488</v>
      </c>
      <c r="E22354" s="144" t="s">
        <v>193</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473</v>
      </c>
      <c r="D22355" t="s">
        <v>488</v>
      </c>
      <c r="E22355" s="144" t="s">
        <v>193</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473</v>
      </c>
      <c r="D22356" t="s">
        <v>488</v>
      </c>
      <c r="E22356" s="144" t="s">
        <v>193</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473</v>
      </c>
      <c r="D22357" t="s">
        <v>488</v>
      </c>
      <c r="E22357" s="144" t="s">
        <v>193</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473</v>
      </c>
      <c r="D22358" t="s">
        <v>488</v>
      </c>
      <c r="E22358" s="144" t="s">
        <v>193</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473</v>
      </c>
      <c r="D22359" t="s">
        <v>488</v>
      </c>
      <c r="E22359" s="144" t="s">
        <v>193</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473</v>
      </c>
      <c r="D22360" t="s">
        <v>488</v>
      </c>
      <c r="E22360" s="144" t="s">
        <v>193</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473</v>
      </c>
      <c r="D22361" t="s">
        <v>488</v>
      </c>
      <c r="E22361" s="144" t="s">
        <v>193</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473</v>
      </c>
      <c r="D22362" t="s">
        <v>488</v>
      </c>
      <c r="E22362" s="144" t="s">
        <v>193</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473</v>
      </c>
      <c r="D22363" t="s">
        <v>488</v>
      </c>
      <c r="E22363" s="144" t="s">
        <v>193</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473</v>
      </c>
      <c r="D22364" t="s">
        <v>488</v>
      </c>
      <c r="E22364" s="144" t="s">
        <v>193</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473</v>
      </c>
      <c r="D22365" t="s">
        <v>488</v>
      </c>
      <c r="E22365" s="144" t="s">
        <v>193</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473</v>
      </c>
      <c r="D22366" t="s">
        <v>488</v>
      </c>
      <c r="E22366" s="144" t="s">
        <v>192</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473</v>
      </c>
      <c r="D22367" t="s">
        <v>488</v>
      </c>
      <c r="E22367" s="144" t="s">
        <v>192</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473</v>
      </c>
      <c r="D22368" t="s">
        <v>488</v>
      </c>
      <c r="E22368" s="144" t="s">
        <v>192</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473</v>
      </c>
      <c r="D22369" t="s">
        <v>488</v>
      </c>
      <c r="E22369" s="144" t="s">
        <v>192</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473</v>
      </c>
      <c r="D22370" t="s">
        <v>488</v>
      </c>
      <c r="E22370" s="144" t="s">
        <v>192</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473</v>
      </c>
      <c r="D22371" t="s">
        <v>488</v>
      </c>
      <c r="E22371" s="144" t="s">
        <v>192</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473</v>
      </c>
      <c r="D22372" t="s">
        <v>488</v>
      </c>
      <c r="E22372" s="144" t="s">
        <v>192</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473</v>
      </c>
      <c r="D22373" t="s">
        <v>488</v>
      </c>
      <c r="E22373" s="144" t="s">
        <v>192</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473</v>
      </c>
      <c r="D22374" t="s">
        <v>488</v>
      </c>
      <c r="E22374" s="144" t="s">
        <v>192</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473</v>
      </c>
      <c r="D22375" t="s">
        <v>488</v>
      </c>
      <c r="E22375" s="144" t="s">
        <v>192</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473</v>
      </c>
      <c r="D22376" t="s">
        <v>488</v>
      </c>
      <c r="E22376" s="144" t="s">
        <v>192</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473</v>
      </c>
      <c r="D22377" t="s">
        <v>488</v>
      </c>
      <c r="E22377" s="144" t="s">
        <v>192</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473</v>
      </c>
      <c r="D22378" t="s">
        <v>488</v>
      </c>
      <c r="E22378" s="144" t="s">
        <v>192</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473</v>
      </c>
      <c r="D22379" t="s">
        <v>488</v>
      </c>
      <c r="E22379" s="144" t="s">
        <v>192</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473</v>
      </c>
      <c r="D22380" t="s">
        <v>488</v>
      </c>
      <c r="E22380" s="144" t="s">
        <v>192</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473</v>
      </c>
      <c r="D22381" t="s">
        <v>488</v>
      </c>
      <c r="E22381" s="144" t="s">
        <v>192</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473</v>
      </c>
      <c r="D22382" t="s">
        <v>488</v>
      </c>
      <c r="E22382" s="144" t="s">
        <v>192</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473</v>
      </c>
      <c r="D22383" t="s">
        <v>488</v>
      </c>
      <c r="E22383" s="144" t="s">
        <v>191</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473</v>
      </c>
      <c r="D22384" t="s">
        <v>488</v>
      </c>
      <c r="E22384" s="144" t="s">
        <v>191</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473</v>
      </c>
      <c r="D22385" t="s">
        <v>488</v>
      </c>
      <c r="E22385" s="144" t="s">
        <v>191</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473</v>
      </c>
      <c r="D22386" t="s">
        <v>488</v>
      </c>
      <c r="E22386" s="144" t="s">
        <v>191</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473</v>
      </c>
      <c r="D22387" t="s">
        <v>488</v>
      </c>
      <c r="E22387" s="144" t="s">
        <v>191</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473</v>
      </c>
      <c r="D22388" t="s">
        <v>488</v>
      </c>
      <c r="E22388" s="144" t="s">
        <v>191</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473</v>
      </c>
      <c r="D22389" t="s">
        <v>488</v>
      </c>
      <c r="E22389" s="144" t="s">
        <v>191</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473</v>
      </c>
      <c r="D22390" t="s">
        <v>488</v>
      </c>
      <c r="E22390" s="144" t="s">
        <v>191</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473</v>
      </c>
      <c r="D22391" t="s">
        <v>488</v>
      </c>
      <c r="E22391" s="144" t="s">
        <v>191</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473</v>
      </c>
      <c r="D22392" t="s">
        <v>488</v>
      </c>
      <c r="E22392" s="144" t="s">
        <v>191</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473</v>
      </c>
      <c r="D22393" t="s">
        <v>488</v>
      </c>
      <c r="E22393" s="144" t="s">
        <v>191</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473</v>
      </c>
      <c r="D22394" t="s">
        <v>488</v>
      </c>
      <c r="E22394" s="144" t="s">
        <v>191</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473</v>
      </c>
      <c r="D22395" t="s">
        <v>488</v>
      </c>
      <c r="E22395" s="144" t="s">
        <v>191</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473</v>
      </c>
      <c r="D22396" t="s">
        <v>488</v>
      </c>
      <c r="E22396" s="144" t="s">
        <v>191</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473</v>
      </c>
      <c r="D22397" t="s">
        <v>488</v>
      </c>
      <c r="E22397" s="144" t="s">
        <v>191</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473</v>
      </c>
      <c r="D22398" t="s">
        <v>488</v>
      </c>
      <c r="E22398" s="144" t="s">
        <v>191</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473</v>
      </c>
      <c r="D22399" t="s">
        <v>488</v>
      </c>
      <c r="E22399" s="144" t="s">
        <v>191</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473</v>
      </c>
      <c r="D22400" t="s">
        <v>1</v>
      </c>
      <c r="E22400" s="144" t="s">
        <v>193</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473</v>
      </c>
      <c r="D22401" t="s">
        <v>1</v>
      </c>
      <c r="E22401" s="144" t="s">
        <v>193</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473</v>
      </c>
      <c r="D22402" t="s">
        <v>1</v>
      </c>
      <c r="E22402" s="144" t="s">
        <v>193</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473</v>
      </c>
      <c r="D22403" t="s">
        <v>1</v>
      </c>
      <c r="E22403" s="144" t="s">
        <v>193</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473</v>
      </c>
      <c r="D22404" t="s">
        <v>1</v>
      </c>
      <c r="E22404" s="144" t="s">
        <v>193</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473</v>
      </c>
      <c r="D22405" t="s">
        <v>1</v>
      </c>
      <c r="E22405" s="144" t="s">
        <v>193</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473</v>
      </c>
      <c r="D22406" t="s">
        <v>1</v>
      </c>
      <c r="E22406" s="144" t="s">
        <v>193</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473</v>
      </c>
      <c r="D22407" t="s">
        <v>1</v>
      </c>
      <c r="E22407" s="144" t="s">
        <v>193</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473</v>
      </c>
      <c r="D22408" t="s">
        <v>1</v>
      </c>
      <c r="E22408" s="144" t="s">
        <v>193</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473</v>
      </c>
      <c r="D22409" t="s">
        <v>1</v>
      </c>
      <c r="E22409" s="144" t="s">
        <v>193</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473</v>
      </c>
      <c r="D22410" t="s">
        <v>1</v>
      </c>
      <c r="E22410" s="144" t="s">
        <v>193</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473</v>
      </c>
      <c r="D22411" t="s">
        <v>1</v>
      </c>
      <c r="E22411" s="144" t="s">
        <v>193</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473</v>
      </c>
      <c r="D22412" t="s">
        <v>1</v>
      </c>
      <c r="E22412" s="144" t="s">
        <v>193</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473</v>
      </c>
      <c r="D22413" t="s">
        <v>1</v>
      </c>
      <c r="E22413" s="144" t="s">
        <v>193</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473</v>
      </c>
      <c r="D22414" t="s">
        <v>1</v>
      </c>
      <c r="E22414" s="144" t="s">
        <v>193</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473</v>
      </c>
      <c r="D22415" t="s">
        <v>1</v>
      </c>
      <c r="E22415" s="144" t="s">
        <v>193</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473</v>
      </c>
      <c r="D22416" t="s">
        <v>1</v>
      </c>
      <c r="E22416" s="144" t="s">
        <v>193</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473</v>
      </c>
      <c r="D22417" t="s">
        <v>1</v>
      </c>
      <c r="E22417" s="144" t="s">
        <v>192</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473</v>
      </c>
      <c r="D22418" t="s">
        <v>1</v>
      </c>
      <c r="E22418" s="144" t="s">
        <v>192</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473</v>
      </c>
      <c r="D22419" t="s">
        <v>1</v>
      </c>
      <c r="E22419" s="144" t="s">
        <v>192</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473</v>
      </c>
      <c r="D22420" t="s">
        <v>1</v>
      </c>
      <c r="E22420" s="144" t="s">
        <v>192</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473</v>
      </c>
      <c r="D22421" t="s">
        <v>1</v>
      </c>
      <c r="E22421" s="144" t="s">
        <v>192</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473</v>
      </c>
      <c r="D22422" t="s">
        <v>1</v>
      </c>
      <c r="E22422" s="144" t="s">
        <v>192</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473</v>
      </c>
      <c r="D22423" t="s">
        <v>1</v>
      </c>
      <c r="E22423" s="144" t="s">
        <v>192</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473</v>
      </c>
      <c r="D22424" t="s">
        <v>1</v>
      </c>
      <c r="E22424" s="144" t="s">
        <v>192</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473</v>
      </c>
      <c r="D22425" t="s">
        <v>1</v>
      </c>
      <c r="E22425" s="144" t="s">
        <v>192</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473</v>
      </c>
      <c r="D22426" t="s">
        <v>1</v>
      </c>
      <c r="E22426" s="144" t="s">
        <v>192</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473</v>
      </c>
      <c r="D22427" t="s">
        <v>1</v>
      </c>
      <c r="E22427" s="144" t="s">
        <v>192</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473</v>
      </c>
      <c r="D22428" t="s">
        <v>1</v>
      </c>
      <c r="E22428" s="144" t="s">
        <v>192</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473</v>
      </c>
      <c r="D22429" t="s">
        <v>1</v>
      </c>
      <c r="E22429" s="144" t="s">
        <v>192</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473</v>
      </c>
      <c r="D22430" t="s">
        <v>1</v>
      </c>
      <c r="E22430" s="144" t="s">
        <v>192</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473</v>
      </c>
      <c r="D22431" t="s">
        <v>1</v>
      </c>
      <c r="E22431" s="144" t="s">
        <v>192</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473</v>
      </c>
      <c r="D22432" t="s">
        <v>1</v>
      </c>
      <c r="E22432" s="144" t="s">
        <v>192</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473</v>
      </c>
      <c r="D22433" t="s">
        <v>1</v>
      </c>
      <c r="E22433" s="144" t="s">
        <v>192</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473</v>
      </c>
      <c r="D22434" t="s">
        <v>1</v>
      </c>
      <c r="E22434" s="144" t="s">
        <v>191</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473</v>
      </c>
      <c r="D22435" t="s">
        <v>1</v>
      </c>
      <c r="E22435" s="144" t="s">
        <v>191</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473</v>
      </c>
      <c r="D22436" t="s">
        <v>1</v>
      </c>
      <c r="E22436" s="144" t="s">
        <v>191</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473</v>
      </c>
      <c r="D22437" t="s">
        <v>1</v>
      </c>
      <c r="E22437" s="144" t="s">
        <v>191</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473</v>
      </c>
      <c r="D22438" t="s">
        <v>1</v>
      </c>
      <c r="E22438" s="144" t="s">
        <v>191</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473</v>
      </c>
      <c r="D22439" t="s">
        <v>1</v>
      </c>
      <c r="E22439" s="144" t="s">
        <v>191</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473</v>
      </c>
      <c r="D22440" t="s">
        <v>1</v>
      </c>
      <c r="E22440" s="144" t="s">
        <v>191</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473</v>
      </c>
      <c r="D22441" t="s">
        <v>1</v>
      </c>
      <c r="E22441" s="144" t="s">
        <v>191</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473</v>
      </c>
      <c r="D22442" t="s">
        <v>1</v>
      </c>
      <c r="E22442" s="144" t="s">
        <v>191</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473</v>
      </c>
      <c r="D22443" t="s">
        <v>1</v>
      </c>
      <c r="E22443" s="144" t="s">
        <v>191</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473</v>
      </c>
      <c r="D22444" t="s">
        <v>1</v>
      </c>
      <c r="E22444" s="144" t="s">
        <v>191</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473</v>
      </c>
      <c r="D22445" t="s">
        <v>1</v>
      </c>
      <c r="E22445" s="144" t="s">
        <v>191</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473</v>
      </c>
      <c r="D22446" t="s">
        <v>1</v>
      </c>
      <c r="E22446" s="144" t="s">
        <v>191</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473</v>
      </c>
      <c r="D22447" t="s">
        <v>1</v>
      </c>
      <c r="E22447" s="144" t="s">
        <v>191</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473</v>
      </c>
      <c r="D22448" t="s">
        <v>1</v>
      </c>
      <c r="E22448" s="144" t="s">
        <v>191</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473</v>
      </c>
      <c r="D22449" t="s">
        <v>1</v>
      </c>
      <c r="E22449" s="144" t="s">
        <v>191</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473</v>
      </c>
      <c r="D22450" t="s">
        <v>1</v>
      </c>
      <c r="E22450" s="144" t="s">
        <v>191</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474</v>
      </c>
      <c r="D22451" t="s">
        <v>488</v>
      </c>
      <c r="E22451" s="144" t="s">
        <v>193</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474</v>
      </c>
      <c r="D22452" t="s">
        <v>488</v>
      </c>
      <c r="E22452" s="144" t="s">
        <v>193</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474</v>
      </c>
      <c r="D22453" t="s">
        <v>488</v>
      </c>
      <c r="E22453" s="144" t="s">
        <v>193</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474</v>
      </c>
      <c r="D22454" t="s">
        <v>488</v>
      </c>
      <c r="E22454" s="144" t="s">
        <v>193</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474</v>
      </c>
      <c r="D22455" t="s">
        <v>488</v>
      </c>
      <c r="E22455" s="144" t="s">
        <v>193</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474</v>
      </c>
      <c r="D22456" t="s">
        <v>488</v>
      </c>
      <c r="E22456" s="144" t="s">
        <v>193</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474</v>
      </c>
      <c r="D22457" t="s">
        <v>488</v>
      </c>
      <c r="E22457" s="144" t="s">
        <v>193</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474</v>
      </c>
      <c r="D22458" t="s">
        <v>488</v>
      </c>
      <c r="E22458" s="144" t="s">
        <v>193</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474</v>
      </c>
      <c r="D22459" t="s">
        <v>488</v>
      </c>
      <c r="E22459" s="144" t="s">
        <v>193</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474</v>
      </c>
      <c r="D22460" t="s">
        <v>488</v>
      </c>
      <c r="E22460" s="144" t="s">
        <v>193</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474</v>
      </c>
      <c r="D22461" t="s">
        <v>488</v>
      </c>
      <c r="E22461" s="144" t="s">
        <v>193</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474</v>
      </c>
      <c r="D22462" t="s">
        <v>488</v>
      </c>
      <c r="E22462" s="144" t="s">
        <v>193</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474</v>
      </c>
      <c r="D22463" t="s">
        <v>488</v>
      </c>
      <c r="E22463" s="144" t="s">
        <v>193</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474</v>
      </c>
      <c r="D22464" t="s">
        <v>488</v>
      </c>
      <c r="E22464" s="144" t="s">
        <v>193</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474</v>
      </c>
      <c r="D22465" t="s">
        <v>488</v>
      </c>
      <c r="E22465" s="144" t="s">
        <v>193</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474</v>
      </c>
      <c r="D22466" t="s">
        <v>488</v>
      </c>
      <c r="E22466" s="144" t="s">
        <v>193</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474</v>
      </c>
      <c r="D22467" t="s">
        <v>488</v>
      </c>
      <c r="E22467" s="144" t="s">
        <v>193</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474</v>
      </c>
      <c r="D22468" t="s">
        <v>488</v>
      </c>
      <c r="E22468" s="144" t="s">
        <v>192</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474</v>
      </c>
      <c r="D22469" t="s">
        <v>488</v>
      </c>
      <c r="E22469" s="144" t="s">
        <v>192</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474</v>
      </c>
      <c r="D22470" t="s">
        <v>488</v>
      </c>
      <c r="E22470" s="144" t="s">
        <v>192</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474</v>
      </c>
      <c r="D22471" t="s">
        <v>488</v>
      </c>
      <c r="E22471" s="144" t="s">
        <v>192</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474</v>
      </c>
      <c r="D22472" t="s">
        <v>488</v>
      </c>
      <c r="E22472" s="144" t="s">
        <v>192</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474</v>
      </c>
      <c r="D22473" t="s">
        <v>488</v>
      </c>
      <c r="E22473" s="144" t="s">
        <v>192</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474</v>
      </c>
      <c r="D22474" t="s">
        <v>488</v>
      </c>
      <c r="E22474" s="144" t="s">
        <v>192</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474</v>
      </c>
      <c r="D22475" t="s">
        <v>488</v>
      </c>
      <c r="E22475" s="144" t="s">
        <v>192</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474</v>
      </c>
      <c r="D22476" t="s">
        <v>488</v>
      </c>
      <c r="E22476" s="144" t="s">
        <v>192</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474</v>
      </c>
      <c r="D22477" t="s">
        <v>488</v>
      </c>
      <c r="E22477" s="144" t="s">
        <v>192</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474</v>
      </c>
      <c r="D22478" t="s">
        <v>488</v>
      </c>
      <c r="E22478" s="144" t="s">
        <v>192</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474</v>
      </c>
      <c r="D22479" t="s">
        <v>488</v>
      </c>
      <c r="E22479" s="144" t="s">
        <v>192</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474</v>
      </c>
      <c r="D22480" t="s">
        <v>488</v>
      </c>
      <c r="E22480" s="144" t="s">
        <v>192</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474</v>
      </c>
      <c r="D22481" t="s">
        <v>488</v>
      </c>
      <c r="E22481" s="144" t="s">
        <v>192</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474</v>
      </c>
      <c r="D22482" t="s">
        <v>488</v>
      </c>
      <c r="E22482" s="144" t="s">
        <v>192</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474</v>
      </c>
      <c r="D22483" t="s">
        <v>488</v>
      </c>
      <c r="E22483" s="144" t="s">
        <v>192</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474</v>
      </c>
      <c r="D22484" t="s">
        <v>488</v>
      </c>
      <c r="E22484" s="144" t="s">
        <v>192</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474</v>
      </c>
      <c r="D22485" t="s">
        <v>488</v>
      </c>
      <c r="E22485" s="144" t="s">
        <v>191</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474</v>
      </c>
      <c r="D22486" t="s">
        <v>488</v>
      </c>
      <c r="E22486" s="144" t="s">
        <v>191</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474</v>
      </c>
      <c r="D22487" t="s">
        <v>488</v>
      </c>
      <c r="E22487" s="144" t="s">
        <v>191</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474</v>
      </c>
      <c r="D22488" t="s">
        <v>488</v>
      </c>
      <c r="E22488" s="144" t="s">
        <v>191</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474</v>
      </c>
      <c r="D22489" t="s">
        <v>488</v>
      </c>
      <c r="E22489" s="144" t="s">
        <v>191</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474</v>
      </c>
      <c r="D22490" t="s">
        <v>488</v>
      </c>
      <c r="E22490" s="144" t="s">
        <v>191</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474</v>
      </c>
      <c r="D22491" t="s">
        <v>488</v>
      </c>
      <c r="E22491" s="144" t="s">
        <v>191</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474</v>
      </c>
      <c r="D22492" t="s">
        <v>488</v>
      </c>
      <c r="E22492" s="144" t="s">
        <v>191</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474</v>
      </c>
      <c r="D22493" t="s">
        <v>488</v>
      </c>
      <c r="E22493" s="144" t="s">
        <v>191</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474</v>
      </c>
      <c r="D22494" t="s">
        <v>488</v>
      </c>
      <c r="E22494" s="144" t="s">
        <v>191</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474</v>
      </c>
      <c r="D22495" t="s">
        <v>488</v>
      </c>
      <c r="E22495" s="144" t="s">
        <v>191</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474</v>
      </c>
      <c r="D22496" t="s">
        <v>488</v>
      </c>
      <c r="E22496" s="144" t="s">
        <v>191</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474</v>
      </c>
      <c r="D22497" t="s">
        <v>488</v>
      </c>
      <c r="E22497" s="144" t="s">
        <v>191</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474</v>
      </c>
      <c r="D22498" t="s">
        <v>488</v>
      </c>
      <c r="E22498" s="144" t="s">
        <v>191</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474</v>
      </c>
      <c r="D22499" t="s">
        <v>488</v>
      </c>
      <c r="E22499" s="144" t="s">
        <v>191</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474</v>
      </c>
      <c r="D22500" t="s">
        <v>488</v>
      </c>
      <c r="E22500" s="144" t="s">
        <v>191</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474</v>
      </c>
      <c r="D22501" t="s">
        <v>488</v>
      </c>
      <c r="E22501" s="144" t="s">
        <v>191</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474</v>
      </c>
      <c r="D22502" t="s">
        <v>1</v>
      </c>
      <c r="E22502" s="144" t="s">
        <v>193</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474</v>
      </c>
      <c r="D22503" t="s">
        <v>1</v>
      </c>
      <c r="E22503" s="144" t="s">
        <v>193</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474</v>
      </c>
      <c r="D22504" t="s">
        <v>1</v>
      </c>
      <c r="E22504" s="144" t="s">
        <v>193</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474</v>
      </c>
      <c r="D22505" t="s">
        <v>1</v>
      </c>
      <c r="E22505" s="144" t="s">
        <v>193</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474</v>
      </c>
      <c r="D22506" t="s">
        <v>1</v>
      </c>
      <c r="E22506" s="144" t="s">
        <v>193</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474</v>
      </c>
      <c r="D22507" t="s">
        <v>1</v>
      </c>
      <c r="E22507" s="144" t="s">
        <v>193</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474</v>
      </c>
      <c r="D22508" t="s">
        <v>1</v>
      </c>
      <c r="E22508" s="144" t="s">
        <v>193</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474</v>
      </c>
      <c r="D22509" t="s">
        <v>1</v>
      </c>
      <c r="E22509" s="144" t="s">
        <v>193</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474</v>
      </c>
      <c r="D22510" t="s">
        <v>1</v>
      </c>
      <c r="E22510" s="144" t="s">
        <v>193</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474</v>
      </c>
      <c r="D22511" t="s">
        <v>1</v>
      </c>
      <c r="E22511" s="144" t="s">
        <v>193</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474</v>
      </c>
      <c r="D22512" t="s">
        <v>1</v>
      </c>
      <c r="E22512" s="144" t="s">
        <v>193</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474</v>
      </c>
      <c r="D22513" t="s">
        <v>1</v>
      </c>
      <c r="E22513" s="144" t="s">
        <v>193</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474</v>
      </c>
      <c r="D22514" t="s">
        <v>1</v>
      </c>
      <c r="E22514" s="144" t="s">
        <v>193</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474</v>
      </c>
      <c r="D22515" t="s">
        <v>1</v>
      </c>
      <c r="E22515" s="144" t="s">
        <v>193</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474</v>
      </c>
      <c r="D22516" t="s">
        <v>1</v>
      </c>
      <c r="E22516" s="144" t="s">
        <v>193</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474</v>
      </c>
      <c r="D22517" t="s">
        <v>1</v>
      </c>
      <c r="E22517" s="144" t="s">
        <v>193</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474</v>
      </c>
      <c r="D22518" t="s">
        <v>1</v>
      </c>
      <c r="E22518" s="144" t="s">
        <v>193</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474</v>
      </c>
      <c r="D22519" t="s">
        <v>1</v>
      </c>
      <c r="E22519" s="144" t="s">
        <v>192</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474</v>
      </c>
      <c r="D22520" t="s">
        <v>1</v>
      </c>
      <c r="E22520" s="144" t="s">
        <v>192</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474</v>
      </c>
      <c r="D22521" t="s">
        <v>1</v>
      </c>
      <c r="E22521" s="144" t="s">
        <v>192</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474</v>
      </c>
      <c r="D22522" t="s">
        <v>1</v>
      </c>
      <c r="E22522" s="144" t="s">
        <v>192</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474</v>
      </c>
      <c r="D22523" t="s">
        <v>1</v>
      </c>
      <c r="E22523" s="144" t="s">
        <v>192</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474</v>
      </c>
      <c r="D22524" t="s">
        <v>1</v>
      </c>
      <c r="E22524" s="144" t="s">
        <v>192</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474</v>
      </c>
      <c r="D22525" t="s">
        <v>1</v>
      </c>
      <c r="E22525" s="144" t="s">
        <v>192</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474</v>
      </c>
      <c r="D22526" t="s">
        <v>1</v>
      </c>
      <c r="E22526" s="144" t="s">
        <v>192</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474</v>
      </c>
      <c r="D22527" t="s">
        <v>1</v>
      </c>
      <c r="E22527" s="144" t="s">
        <v>192</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474</v>
      </c>
      <c r="D22528" t="s">
        <v>1</v>
      </c>
      <c r="E22528" s="144" t="s">
        <v>192</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474</v>
      </c>
      <c r="D22529" t="s">
        <v>1</v>
      </c>
      <c r="E22529" s="144" t="s">
        <v>192</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474</v>
      </c>
      <c r="D22530" t="s">
        <v>1</v>
      </c>
      <c r="E22530" s="144" t="s">
        <v>192</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474</v>
      </c>
      <c r="D22531" t="s">
        <v>1</v>
      </c>
      <c r="E22531" s="144" t="s">
        <v>192</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474</v>
      </c>
      <c r="D22532" t="s">
        <v>1</v>
      </c>
      <c r="E22532" s="144" t="s">
        <v>192</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474</v>
      </c>
      <c r="D22533" t="s">
        <v>1</v>
      </c>
      <c r="E22533" s="144" t="s">
        <v>192</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474</v>
      </c>
      <c r="D22534" t="s">
        <v>1</v>
      </c>
      <c r="E22534" s="144" t="s">
        <v>192</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474</v>
      </c>
      <c r="D22535" t="s">
        <v>1</v>
      </c>
      <c r="E22535" s="144" t="s">
        <v>192</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474</v>
      </c>
      <c r="D22536" t="s">
        <v>1</v>
      </c>
      <c r="E22536" s="144" t="s">
        <v>191</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474</v>
      </c>
      <c r="D22537" t="s">
        <v>1</v>
      </c>
      <c r="E22537" s="144" t="s">
        <v>191</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474</v>
      </c>
      <c r="D22538" t="s">
        <v>1</v>
      </c>
      <c r="E22538" s="144" t="s">
        <v>191</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474</v>
      </c>
      <c r="D22539" t="s">
        <v>1</v>
      </c>
      <c r="E22539" s="144" t="s">
        <v>191</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474</v>
      </c>
      <c r="D22540" t="s">
        <v>1</v>
      </c>
      <c r="E22540" s="144" t="s">
        <v>191</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474</v>
      </c>
      <c r="D22541" t="s">
        <v>1</v>
      </c>
      <c r="E22541" s="144" t="s">
        <v>191</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474</v>
      </c>
      <c r="D22542" t="s">
        <v>1</v>
      </c>
      <c r="E22542" s="144" t="s">
        <v>191</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474</v>
      </c>
      <c r="D22543" t="s">
        <v>1</v>
      </c>
      <c r="E22543" s="144" t="s">
        <v>191</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474</v>
      </c>
      <c r="D22544" t="s">
        <v>1</v>
      </c>
      <c r="E22544" s="144" t="s">
        <v>191</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474</v>
      </c>
      <c r="D22545" t="s">
        <v>1</v>
      </c>
      <c r="E22545" s="144" t="s">
        <v>191</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474</v>
      </c>
      <c r="D22546" t="s">
        <v>1</v>
      </c>
      <c r="E22546" s="144" t="s">
        <v>191</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474</v>
      </c>
      <c r="D22547" t="s">
        <v>1</v>
      </c>
      <c r="E22547" s="144" t="s">
        <v>191</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474</v>
      </c>
      <c r="D22548" t="s">
        <v>1</v>
      </c>
      <c r="E22548" s="144" t="s">
        <v>191</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474</v>
      </c>
      <c r="D22549" t="s">
        <v>1</v>
      </c>
      <c r="E22549" s="144" t="s">
        <v>191</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474</v>
      </c>
      <c r="D22550" t="s">
        <v>1</v>
      </c>
      <c r="E22550" s="144" t="s">
        <v>191</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474</v>
      </c>
      <c r="D22551" t="s">
        <v>1</v>
      </c>
      <c r="E22551" s="144" t="s">
        <v>191</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474</v>
      </c>
      <c r="D22552" t="s">
        <v>1</v>
      </c>
      <c r="E22552" s="144" t="s">
        <v>191</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475</v>
      </c>
      <c r="D22553" t="s">
        <v>488</v>
      </c>
      <c r="E22553" s="144" t="s">
        <v>193</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475</v>
      </c>
      <c r="D22554" t="s">
        <v>488</v>
      </c>
      <c r="E22554" s="144" t="s">
        <v>193</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475</v>
      </c>
      <c r="D22555" t="s">
        <v>488</v>
      </c>
      <c r="E22555" s="144" t="s">
        <v>193</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475</v>
      </c>
      <c r="D22556" t="s">
        <v>488</v>
      </c>
      <c r="E22556" s="144" t="s">
        <v>193</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475</v>
      </c>
      <c r="D22557" t="s">
        <v>488</v>
      </c>
      <c r="E22557" s="144" t="s">
        <v>193</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475</v>
      </c>
      <c r="D22558" t="s">
        <v>488</v>
      </c>
      <c r="E22558" s="144" t="s">
        <v>193</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475</v>
      </c>
      <c r="D22559" t="s">
        <v>488</v>
      </c>
      <c r="E22559" s="144" t="s">
        <v>193</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475</v>
      </c>
      <c r="D22560" t="s">
        <v>488</v>
      </c>
      <c r="E22560" s="144" t="s">
        <v>193</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475</v>
      </c>
      <c r="D22561" t="s">
        <v>488</v>
      </c>
      <c r="E22561" s="144" t="s">
        <v>193</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475</v>
      </c>
      <c r="D22562" t="s">
        <v>488</v>
      </c>
      <c r="E22562" s="144" t="s">
        <v>193</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475</v>
      </c>
      <c r="D22563" t="s">
        <v>488</v>
      </c>
      <c r="E22563" s="144" t="s">
        <v>193</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475</v>
      </c>
      <c r="D22564" t="s">
        <v>488</v>
      </c>
      <c r="E22564" s="144" t="s">
        <v>193</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475</v>
      </c>
      <c r="D22565" t="s">
        <v>488</v>
      </c>
      <c r="E22565" s="144" t="s">
        <v>193</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475</v>
      </c>
      <c r="D22566" t="s">
        <v>488</v>
      </c>
      <c r="E22566" s="144" t="s">
        <v>193</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475</v>
      </c>
      <c r="D22567" t="s">
        <v>488</v>
      </c>
      <c r="E22567" s="144" t="s">
        <v>193</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475</v>
      </c>
      <c r="D22568" t="s">
        <v>488</v>
      </c>
      <c r="E22568" s="144" t="s">
        <v>193</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475</v>
      </c>
      <c r="D22569" t="s">
        <v>488</v>
      </c>
      <c r="E22569" s="144" t="s">
        <v>193</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475</v>
      </c>
      <c r="D22570" t="s">
        <v>488</v>
      </c>
      <c r="E22570" s="144" t="s">
        <v>192</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475</v>
      </c>
      <c r="D22571" t="s">
        <v>488</v>
      </c>
      <c r="E22571" s="144" t="s">
        <v>192</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475</v>
      </c>
      <c r="D22572" t="s">
        <v>488</v>
      </c>
      <c r="E22572" s="144" t="s">
        <v>192</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475</v>
      </c>
      <c r="D22573" t="s">
        <v>488</v>
      </c>
      <c r="E22573" s="144" t="s">
        <v>192</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475</v>
      </c>
      <c r="D22574" t="s">
        <v>488</v>
      </c>
      <c r="E22574" s="144" t="s">
        <v>192</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475</v>
      </c>
      <c r="D22575" t="s">
        <v>488</v>
      </c>
      <c r="E22575" s="144" t="s">
        <v>192</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475</v>
      </c>
      <c r="D22576" t="s">
        <v>488</v>
      </c>
      <c r="E22576" s="144" t="s">
        <v>192</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475</v>
      </c>
      <c r="D22577" t="s">
        <v>488</v>
      </c>
      <c r="E22577" s="144" t="s">
        <v>192</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475</v>
      </c>
      <c r="D22578" t="s">
        <v>488</v>
      </c>
      <c r="E22578" s="144" t="s">
        <v>192</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475</v>
      </c>
      <c r="D22579" t="s">
        <v>488</v>
      </c>
      <c r="E22579" s="144" t="s">
        <v>192</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475</v>
      </c>
      <c r="D22580" t="s">
        <v>488</v>
      </c>
      <c r="E22580" s="144" t="s">
        <v>192</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475</v>
      </c>
      <c r="D22581" t="s">
        <v>488</v>
      </c>
      <c r="E22581" s="144" t="s">
        <v>192</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475</v>
      </c>
      <c r="D22582" t="s">
        <v>488</v>
      </c>
      <c r="E22582" s="144" t="s">
        <v>192</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475</v>
      </c>
      <c r="D22583" t="s">
        <v>488</v>
      </c>
      <c r="E22583" s="144" t="s">
        <v>192</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475</v>
      </c>
      <c r="D22584" t="s">
        <v>488</v>
      </c>
      <c r="E22584" s="144" t="s">
        <v>192</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475</v>
      </c>
      <c r="D22585" t="s">
        <v>488</v>
      </c>
      <c r="E22585" s="144" t="s">
        <v>192</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475</v>
      </c>
      <c r="D22586" t="s">
        <v>488</v>
      </c>
      <c r="E22586" s="144" t="s">
        <v>192</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475</v>
      </c>
      <c r="D22587" t="s">
        <v>488</v>
      </c>
      <c r="E22587" s="144" t="s">
        <v>191</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475</v>
      </c>
      <c r="D22588" t="s">
        <v>488</v>
      </c>
      <c r="E22588" s="144" t="s">
        <v>191</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475</v>
      </c>
      <c r="D22589" t="s">
        <v>488</v>
      </c>
      <c r="E22589" s="144" t="s">
        <v>191</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475</v>
      </c>
      <c r="D22590" t="s">
        <v>488</v>
      </c>
      <c r="E22590" s="144" t="s">
        <v>191</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475</v>
      </c>
      <c r="D22591" t="s">
        <v>488</v>
      </c>
      <c r="E22591" s="144" t="s">
        <v>191</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475</v>
      </c>
      <c r="D22592" t="s">
        <v>488</v>
      </c>
      <c r="E22592" s="144" t="s">
        <v>191</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475</v>
      </c>
      <c r="D22593" t="s">
        <v>488</v>
      </c>
      <c r="E22593" s="144" t="s">
        <v>191</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475</v>
      </c>
      <c r="D22594" t="s">
        <v>488</v>
      </c>
      <c r="E22594" s="144" t="s">
        <v>191</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475</v>
      </c>
      <c r="D22595" t="s">
        <v>488</v>
      </c>
      <c r="E22595" s="144" t="s">
        <v>191</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475</v>
      </c>
      <c r="D22596" t="s">
        <v>488</v>
      </c>
      <c r="E22596" s="144" t="s">
        <v>191</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475</v>
      </c>
      <c r="D22597" t="s">
        <v>488</v>
      </c>
      <c r="E22597" s="144" t="s">
        <v>191</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475</v>
      </c>
      <c r="D22598" t="s">
        <v>488</v>
      </c>
      <c r="E22598" s="144" t="s">
        <v>191</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475</v>
      </c>
      <c r="D22599" t="s">
        <v>488</v>
      </c>
      <c r="E22599" s="144" t="s">
        <v>191</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475</v>
      </c>
      <c r="D22600" t="s">
        <v>488</v>
      </c>
      <c r="E22600" s="144" t="s">
        <v>191</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475</v>
      </c>
      <c r="D22601" t="s">
        <v>488</v>
      </c>
      <c r="E22601" s="144" t="s">
        <v>191</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475</v>
      </c>
      <c r="D22602" t="s">
        <v>488</v>
      </c>
      <c r="E22602" s="144" t="s">
        <v>191</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475</v>
      </c>
      <c r="D22603" t="s">
        <v>488</v>
      </c>
      <c r="E22603" s="144" t="s">
        <v>191</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475</v>
      </c>
      <c r="D22604" t="s">
        <v>1</v>
      </c>
      <c r="E22604" s="144" t="s">
        <v>193</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475</v>
      </c>
      <c r="D22605" t="s">
        <v>1</v>
      </c>
      <c r="E22605" s="144" t="s">
        <v>193</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475</v>
      </c>
      <c r="D22606" t="s">
        <v>1</v>
      </c>
      <c r="E22606" s="144" t="s">
        <v>193</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475</v>
      </c>
      <c r="D22607" t="s">
        <v>1</v>
      </c>
      <c r="E22607" s="144" t="s">
        <v>193</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475</v>
      </c>
      <c r="D22608" t="s">
        <v>1</v>
      </c>
      <c r="E22608" s="144" t="s">
        <v>193</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475</v>
      </c>
      <c r="D22609" t="s">
        <v>1</v>
      </c>
      <c r="E22609" s="144" t="s">
        <v>193</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475</v>
      </c>
      <c r="D22610" t="s">
        <v>1</v>
      </c>
      <c r="E22610" s="144" t="s">
        <v>193</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475</v>
      </c>
      <c r="D22611" t="s">
        <v>1</v>
      </c>
      <c r="E22611" s="144" t="s">
        <v>193</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475</v>
      </c>
      <c r="D22612" t="s">
        <v>1</v>
      </c>
      <c r="E22612" s="144" t="s">
        <v>193</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475</v>
      </c>
      <c r="D22613" t="s">
        <v>1</v>
      </c>
      <c r="E22613" s="144" t="s">
        <v>193</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475</v>
      </c>
      <c r="D22614" t="s">
        <v>1</v>
      </c>
      <c r="E22614" s="144" t="s">
        <v>193</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475</v>
      </c>
      <c r="D22615" t="s">
        <v>1</v>
      </c>
      <c r="E22615" s="144" t="s">
        <v>193</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475</v>
      </c>
      <c r="D22616" t="s">
        <v>1</v>
      </c>
      <c r="E22616" s="144" t="s">
        <v>193</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475</v>
      </c>
      <c r="D22617" t="s">
        <v>1</v>
      </c>
      <c r="E22617" s="144" t="s">
        <v>193</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475</v>
      </c>
      <c r="D22618" t="s">
        <v>1</v>
      </c>
      <c r="E22618" s="144" t="s">
        <v>193</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475</v>
      </c>
      <c r="D22619" t="s">
        <v>1</v>
      </c>
      <c r="E22619" s="144" t="s">
        <v>193</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475</v>
      </c>
      <c r="D22620" t="s">
        <v>1</v>
      </c>
      <c r="E22620" s="144" t="s">
        <v>193</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475</v>
      </c>
      <c r="D22621" t="s">
        <v>1</v>
      </c>
      <c r="E22621" s="144" t="s">
        <v>192</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475</v>
      </c>
      <c r="D22622" t="s">
        <v>1</v>
      </c>
      <c r="E22622" s="144" t="s">
        <v>192</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475</v>
      </c>
      <c r="D22623" t="s">
        <v>1</v>
      </c>
      <c r="E22623" s="144" t="s">
        <v>192</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475</v>
      </c>
      <c r="D22624" t="s">
        <v>1</v>
      </c>
      <c r="E22624" s="144" t="s">
        <v>192</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475</v>
      </c>
      <c r="D22625" t="s">
        <v>1</v>
      </c>
      <c r="E22625" s="144" t="s">
        <v>192</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475</v>
      </c>
      <c r="D22626" t="s">
        <v>1</v>
      </c>
      <c r="E22626" s="144" t="s">
        <v>192</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475</v>
      </c>
      <c r="D22627" t="s">
        <v>1</v>
      </c>
      <c r="E22627" s="144" t="s">
        <v>192</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475</v>
      </c>
      <c r="D22628" t="s">
        <v>1</v>
      </c>
      <c r="E22628" s="144" t="s">
        <v>192</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475</v>
      </c>
      <c r="D22629" t="s">
        <v>1</v>
      </c>
      <c r="E22629" s="144" t="s">
        <v>192</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475</v>
      </c>
      <c r="D22630" t="s">
        <v>1</v>
      </c>
      <c r="E22630" s="144" t="s">
        <v>192</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475</v>
      </c>
      <c r="D22631" t="s">
        <v>1</v>
      </c>
      <c r="E22631" s="144" t="s">
        <v>192</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475</v>
      </c>
      <c r="D22632" t="s">
        <v>1</v>
      </c>
      <c r="E22632" s="144" t="s">
        <v>192</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475</v>
      </c>
      <c r="D22633" t="s">
        <v>1</v>
      </c>
      <c r="E22633" s="144" t="s">
        <v>192</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475</v>
      </c>
      <c r="D22634" t="s">
        <v>1</v>
      </c>
      <c r="E22634" s="144" t="s">
        <v>192</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475</v>
      </c>
      <c r="D22635" t="s">
        <v>1</v>
      </c>
      <c r="E22635" s="144" t="s">
        <v>192</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475</v>
      </c>
      <c r="D22636" t="s">
        <v>1</v>
      </c>
      <c r="E22636" s="144" t="s">
        <v>192</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475</v>
      </c>
      <c r="D22637" t="s">
        <v>1</v>
      </c>
      <c r="E22637" s="144" t="s">
        <v>192</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475</v>
      </c>
      <c r="D22638" t="s">
        <v>1</v>
      </c>
      <c r="E22638" s="144" t="s">
        <v>191</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475</v>
      </c>
      <c r="D22639" t="s">
        <v>1</v>
      </c>
      <c r="E22639" s="144" t="s">
        <v>191</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475</v>
      </c>
      <c r="D22640" t="s">
        <v>1</v>
      </c>
      <c r="E22640" s="144" t="s">
        <v>191</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475</v>
      </c>
      <c r="D22641" t="s">
        <v>1</v>
      </c>
      <c r="E22641" s="144" t="s">
        <v>191</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475</v>
      </c>
      <c r="D22642" t="s">
        <v>1</v>
      </c>
      <c r="E22642" s="144" t="s">
        <v>191</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475</v>
      </c>
      <c r="D22643" t="s">
        <v>1</v>
      </c>
      <c r="E22643" s="144" t="s">
        <v>191</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475</v>
      </c>
      <c r="D22644" t="s">
        <v>1</v>
      </c>
      <c r="E22644" s="144" t="s">
        <v>191</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475</v>
      </c>
      <c r="D22645" t="s">
        <v>1</v>
      </c>
      <c r="E22645" s="144" t="s">
        <v>191</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475</v>
      </c>
      <c r="D22646" t="s">
        <v>1</v>
      </c>
      <c r="E22646" s="144" t="s">
        <v>191</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475</v>
      </c>
      <c r="D22647" t="s">
        <v>1</v>
      </c>
      <c r="E22647" s="144" t="s">
        <v>191</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475</v>
      </c>
      <c r="D22648" t="s">
        <v>1</v>
      </c>
      <c r="E22648" s="144" t="s">
        <v>191</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475</v>
      </c>
      <c r="D22649" t="s">
        <v>1</v>
      </c>
      <c r="E22649" s="144" t="s">
        <v>191</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475</v>
      </c>
      <c r="D22650" t="s">
        <v>1</v>
      </c>
      <c r="E22650" s="144" t="s">
        <v>191</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475</v>
      </c>
      <c r="D22651" t="s">
        <v>1</v>
      </c>
      <c r="E22651" s="144" t="s">
        <v>191</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475</v>
      </c>
      <c r="D22652" t="s">
        <v>1</v>
      </c>
      <c r="E22652" s="144" t="s">
        <v>191</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475</v>
      </c>
      <c r="D22653" t="s">
        <v>1</v>
      </c>
      <c r="E22653" s="144" t="s">
        <v>191</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475</v>
      </c>
      <c r="D22654" t="s">
        <v>1</v>
      </c>
      <c r="E22654" s="144" t="s">
        <v>191</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476</v>
      </c>
      <c r="D22655" t="s">
        <v>488</v>
      </c>
      <c r="E22655" s="144" t="s">
        <v>193</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476</v>
      </c>
      <c r="D22656" t="s">
        <v>488</v>
      </c>
      <c r="E22656" s="144" t="s">
        <v>193</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476</v>
      </c>
      <c r="D22657" t="s">
        <v>488</v>
      </c>
      <c r="E22657" s="144" t="s">
        <v>193</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476</v>
      </c>
      <c r="D22658" t="s">
        <v>488</v>
      </c>
      <c r="E22658" s="144" t="s">
        <v>193</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476</v>
      </c>
      <c r="D22659" t="s">
        <v>488</v>
      </c>
      <c r="E22659" s="144" t="s">
        <v>193</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476</v>
      </c>
      <c r="D22660" t="s">
        <v>488</v>
      </c>
      <c r="E22660" s="144" t="s">
        <v>193</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476</v>
      </c>
      <c r="D22661" t="s">
        <v>488</v>
      </c>
      <c r="E22661" s="144" t="s">
        <v>193</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476</v>
      </c>
      <c r="D22662" t="s">
        <v>488</v>
      </c>
      <c r="E22662" s="144" t="s">
        <v>193</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476</v>
      </c>
      <c r="D22663" t="s">
        <v>488</v>
      </c>
      <c r="E22663" s="144" t="s">
        <v>193</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476</v>
      </c>
      <c r="D22664" t="s">
        <v>488</v>
      </c>
      <c r="E22664" s="144" t="s">
        <v>193</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476</v>
      </c>
      <c r="D22665" t="s">
        <v>488</v>
      </c>
      <c r="E22665" s="144" t="s">
        <v>193</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476</v>
      </c>
      <c r="D22666" t="s">
        <v>488</v>
      </c>
      <c r="E22666" s="144" t="s">
        <v>193</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476</v>
      </c>
      <c r="D22667" t="s">
        <v>488</v>
      </c>
      <c r="E22667" s="144" t="s">
        <v>193</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476</v>
      </c>
      <c r="D22668" t="s">
        <v>488</v>
      </c>
      <c r="E22668" s="144" t="s">
        <v>193</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476</v>
      </c>
      <c r="D22669" t="s">
        <v>488</v>
      </c>
      <c r="E22669" s="144" t="s">
        <v>193</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476</v>
      </c>
      <c r="D22670" t="s">
        <v>488</v>
      </c>
      <c r="E22670" s="144" t="s">
        <v>193</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476</v>
      </c>
      <c r="D22671" t="s">
        <v>488</v>
      </c>
      <c r="E22671" s="144" t="s">
        <v>193</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476</v>
      </c>
      <c r="D22672" t="s">
        <v>488</v>
      </c>
      <c r="E22672" s="144" t="s">
        <v>192</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476</v>
      </c>
      <c r="D22673" t="s">
        <v>488</v>
      </c>
      <c r="E22673" s="144" t="s">
        <v>192</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476</v>
      </c>
      <c r="D22674" t="s">
        <v>488</v>
      </c>
      <c r="E22674" s="144" t="s">
        <v>192</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476</v>
      </c>
      <c r="D22675" t="s">
        <v>488</v>
      </c>
      <c r="E22675" s="144" t="s">
        <v>192</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476</v>
      </c>
      <c r="D22676" t="s">
        <v>488</v>
      </c>
      <c r="E22676" s="144" t="s">
        <v>192</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476</v>
      </c>
      <c r="D22677" t="s">
        <v>488</v>
      </c>
      <c r="E22677" s="144" t="s">
        <v>192</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476</v>
      </c>
      <c r="D22678" t="s">
        <v>488</v>
      </c>
      <c r="E22678" s="144" t="s">
        <v>192</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476</v>
      </c>
      <c r="D22679" t="s">
        <v>488</v>
      </c>
      <c r="E22679" s="144" t="s">
        <v>192</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476</v>
      </c>
      <c r="D22680" t="s">
        <v>488</v>
      </c>
      <c r="E22680" s="144" t="s">
        <v>192</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476</v>
      </c>
      <c r="D22681" t="s">
        <v>488</v>
      </c>
      <c r="E22681" s="144" t="s">
        <v>192</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476</v>
      </c>
      <c r="D22682" t="s">
        <v>488</v>
      </c>
      <c r="E22682" s="144" t="s">
        <v>192</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476</v>
      </c>
      <c r="D22683" t="s">
        <v>488</v>
      </c>
      <c r="E22683" s="144" t="s">
        <v>192</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476</v>
      </c>
      <c r="D22684" t="s">
        <v>488</v>
      </c>
      <c r="E22684" s="144" t="s">
        <v>192</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476</v>
      </c>
      <c r="D22685" t="s">
        <v>488</v>
      </c>
      <c r="E22685" s="144" t="s">
        <v>192</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476</v>
      </c>
      <c r="D22686" t="s">
        <v>488</v>
      </c>
      <c r="E22686" s="144" t="s">
        <v>192</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476</v>
      </c>
      <c r="D22687" t="s">
        <v>488</v>
      </c>
      <c r="E22687" s="144" t="s">
        <v>192</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476</v>
      </c>
      <c r="D22688" t="s">
        <v>488</v>
      </c>
      <c r="E22688" s="144" t="s">
        <v>192</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476</v>
      </c>
      <c r="D22689" t="s">
        <v>488</v>
      </c>
      <c r="E22689" s="144" t="s">
        <v>191</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476</v>
      </c>
      <c r="D22690" t="s">
        <v>488</v>
      </c>
      <c r="E22690" s="144" t="s">
        <v>191</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476</v>
      </c>
      <c r="D22691" t="s">
        <v>488</v>
      </c>
      <c r="E22691" s="144" t="s">
        <v>191</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476</v>
      </c>
      <c r="D22692" t="s">
        <v>488</v>
      </c>
      <c r="E22692" s="144" t="s">
        <v>191</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476</v>
      </c>
      <c r="D22693" t="s">
        <v>488</v>
      </c>
      <c r="E22693" s="144" t="s">
        <v>191</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476</v>
      </c>
      <c r="D22694" t="s">
        <v>488</v>
      </c>
      <c r="E22694" s="144" t="s">
        <v>191</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476</v>
      </c>
      <c r="D22695" t="s">
        <v>488</v>
      </c>
      <c r="E22695" s="144" t="s">
        <v>191</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476</v>
      </c>
      <c r="D22696" t="s">
        <v>488</v>
      </c>
      <c r="E22696" s="144" t="s">
        <v>191</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476</v>
      </c>
      <c r="D22697" t="s">
        <v>488</v>
      </c>
      <c r="E22697" s="144" t="s">
        <v>191</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476</v>
      </c>
      <c r="D22698" t="s">
        <v>488</v>
      </c>
      <c r="E22698" s="144" t="s">
        <v>191</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476</v>
      </c>
      <c r="D22699" t="s">
        <v>488</v>
      </c>
      <c r="E22699" s="144" t="s">
        <v>191</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476</v>
      </c>
      <c r="D22700" t="s">
        <v>488</v>
      </c>
      <c r="E22700" s="144" t="s">
        <v>191</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476</v>
      </c>
      <c r="D22701" t="s">
        <v>488</v>
      </c>
      <c r="E22701" s="144" t="s">
        <v>191</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476</v>
      </c>
      <c r="D22702" t="s">
        <v>488</v>
      </c>
      <c r="E22702" s="144" t="s">
        <v>191</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476</v>
      </c>
      <c r="D22703" t="s">
        <v>488</v>
      </c>
      <c r="E22703" s="144" t="s">
        <v>191</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476</v>
      </c>
      <c r="D22704" t="s">
        <v>488</v>
      </c>
      <c r="E22704" s="144" t="s">
        <v>191</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476</v>
      </c>
      <c r="D22705" t="s">
        <v>488</v>
      </c>
      <c r="E22705" s="144" t="s">
        <v>191</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476</v>
      </c>
      <c r="D22706" t="s">
        <v>1</v>
      </c>
      <c r="E22706" s="144" t="s">
        <v>193</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476</v>
      </c>
      <c r="D22707" t="s">
        <v>1</v>
      </c>
      <c r="E22707" s="144" t="s">
        <v>193</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476</v>
      </c>
      <c r="D22708" t="s">
        <v>1</v>
      </c>
      <c r="E22708" s="144" t="s">
        <v>193</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476</v>
      </c>
      <c r="D22709" t="s">
        <v>1</v>
      </c>
      <c r="E22709" s="144" t="s">
        <v>193</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476</v>
      </c>
      <c r="D22710" t="s">
        <v>1</v>
      </c>
      <c r="E22710" s="144" t="s">
        <v>193</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476</v>
      </c>
      <c r="D22711" t="s">
        <v>1</v>
      </c>
      <c r="E22711" s="144" t="s">
        <v>193</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476</v>
      </c>
      <c r="D22712" t="s">
        <v>1</v>
      </c>
      <c r="E22712" s="144" t="s">
        <v>193</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476</v>
      </c>
      <c r="D22713" t="s">
        <v>1</v>
      </c>
      <c r="E22713" s="144" t="s">
        <v>193</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476</v>
      </c>
      <c r="D22714" t="s">
        <v>1</v>
      </c>
      <c r="E22714" s="144" t="s">
        <v>193</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476</v>
      </c>
      <c r="D22715" t="s">
        <v>1</v>
      </c>
      <c r="E22715" s="144" t="s">
        <v>193</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476</v>
      </c>
      <c r="D22716" t="s">
        <v>1</v>
      </c>
      <c r="E22716" s="144" t="s">
        <v>193</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476</v>
      </c>
      <c r="D22717" t="s">
        <v>1</v>
      </c>
      <c r="E22717" s="144" t="s">
        <v>193</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476</v>
      </c>
      <c r="D22718" t="s">
        <v>1</v>
      </c>
      <c r="E22718" s="144" t="s">
        <v>193</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476</v>
      </c>
      <c r="D22719" t="s">
        <v>1</v>
      </c>
      <c r="E22719" s="144" t="s">
        <v>193</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476</v>
      </c>
      <c r="D22720" t="s">
        <v>1</v>
      </c>
      <c r="E22720" s="144" t="s">
        <v>193</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476</v>
      </c>
      <c r="D22721" t="s">
        <v>1</v>
      </c>
      <c r="E22721" s="144" t="s">
        <v>193</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476</v>
      </c>
      <c r="D22722" t="s">
        <v>1</v>
      </c>
      <c r="E22722" s="144" t="s">
        <v>193</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476</v>
      </c>
      <c r="D22723" t="s">
        <v>1</v>
      </c>
      <c r="E22723" s="144" t="s">
        <v>192</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476</v>
      </c>
      <c r="D22724" t="s">
        <v>1</v>
      </c>
      <c r="E22724" s="144" t="s">
        <v>192</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476</v>
      </c>
      <c r="D22725" t="s">
        <v>1</v>
      </c>
      <c r="E22725" s="144" t="s">
        <v>192</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476</v>
      </c>
      <c r="D22726" t="s">
        <v>1</v>
      </c>
      <c r="E22726" s="144" t="s">
        <v>192</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476</v>
      </c>
      <c r="D22727" t="s">
        <v>1</v>
      </c>
      <c r="E22727" s="144" t="s">
        <v>192</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476</v>
      </c>
      <c r="D22728" t="s">
        <v>1</v>
      </c>
      <c r="E22728" s="144" t="s">
        <v>192</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476</v>
      </c>
      <c r="D22729" t="s">
        <v>1</v>
      </c>
      <c r="E22729" s="144" t="s">
        <v>192</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476</v>
      </c>
      <c r="D22730" t="s">
        <v>1</v>
      </c>
      <c r="E22730" s="144" t="s">
        <v>192</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476</v>
      </c>
      <c r="D22731" t="s">
        <v>1</v>
      </c>
      <c r="E22731" s="144" t="s">
        <v>192</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476</v>
      </c>
      <c r="D22732" t="s">
        <v>1</v>
      </c>
      <c r="E22732" s="144" t="s">
        <v>192</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476</v>
      </c>
      <c r="D22733" t="s">
        <v>1</v>
      </c>
      <c r="E22733" s="144" t="s">
        <v>192</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476</v>
      </c>
      <c r="D22734" t="s">
        <v>1</v>
      </c>
      <c r="E22734" s="144" t="s">
        <v>192</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476</v>
      </c>
      <c r="D22735" t="s">
        <v>1</v>
      </c>
      <c r="E22735" s="144" t="s">
        <v>192</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476</v>
      </c>
      <c r="D22736" t="s">
        <v>1</v>
      </c>
      <c r="E22736" s="144" t="s">
        <v>192</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476</v>
      </c>
      <c r="D22737" t="s">
        <v>1</v>
      </c>
      <c r="E22737" s="144" t="s">
        <v>192</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476</v>
      </c>
      <c r="D22738" t="s">
        <v>1</v>
      </c>
      <c r="E22738" s="144" t="s">
        <v>192</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476</v>
      </c>
      <c r="D22739" t="s">
        <v>1</v>
      </c>
      <c r="E22739" s="144" t="s">
        <v>192</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476</v>
      </c>
      <c r="D22740" t="s">
        <v>1</v>
      </c>
      <c r="E22740" s="144" t="s">
        <v>191</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476</v>
      </c>
      <c r="D22741" t="s">
        <v>1</v>
      </c>
      <c r="E22741" s="144" t="s">
        <v>191</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476</v>
      </c>
      <c r="D22742" t="s">
        <v>1</v>
      </c>
      <c r="E22742" s="144" t="s">
        <v>191</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476</v>
      </c>
      <c r="D22743" t="s">
        <v>1</v>
      </c>
      <c r="E22743" s="144" t="s">
        <v>191</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476</v>
      </c>
      <c r="D22744" t="s">
        <v>1</v>
      </c>
      <c r="E22744" s="144" t="s">
        <v>191</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476</v>
      </c>
      <c r="D22745" t="s">
        <v>1</v>
      </c>
      <c r="E22745" s="144" t="s">
        <v>191</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476</v>
      </c>
      <c r="D22746" t="s">
        <v>1</v>
      </c>
      <c r="E22746" s="144" t="s">
        <v>191</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476</v>
      </c>
      <c r="D22747" t="s">
        <v>1</v>
      </c>
      <c r="E22747" s="144" t="s">
        <v>191</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476</v>
      </c>
      <c r="D22748" t="s">
        <v>1</v>
      </c>
      <c r="E22748" s="144" t="s">
        <v>191</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476</v>
      </c>
      <c r="D22749" t="s">
        <v>1</v>
      </c>
      <c r="E22749" s="144" t="s">
        <v>191</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476</v>
      </c>
      <c r="D22750" t="s">
        <v>1</v>
      </c>
      <c r="E22750" s="144" t="s">
        <v>191</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476</v>
      </c>
      <c r="D22751" t="s">
        <v>1</v>
      </c>
      <c r="E22751" s="144" t="s">
        <v>191</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476</v>
      </c>
      <c r="D22752" t="s">
        <v>1</v>
      </c>
      <c r="E22752" s="144" t="s">
        <v>191</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476</v>
      </c>
      <c r="D22753" t="s">
        <v>1</v>
      </c>
      <c r="E22753" s="144" t="s">
        <v>191</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476</v>
      </c>
      <c r="D22754" t="s">
        <v>1</v>
      </c>
      <c r="E22754" s="144" t="s">
        <v>191</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476</v>
      </c>
      <c r="D22755" t="s">
        <v>1</v>
      </c>
      <c r="E22755" s="144" t="s">
        <v>191</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476</v>
      </c>
      <c r="D22756" t="s">
        <v>1</v>
      </c>
      <c r="E22756" s="144" t="s">
        <v>191</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477</v>
      </c>
      <c r="D22757" t="s">
        <v>488</v>
      </c>
      <c r="E22757" s="144" t="s">
        <v>193</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477</v>
      </c>
      <c r="D22758" t="s">
        <v>488</v>
      </c>
      <c r="E22758" s="144" t="s">
        <v>193</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477</v>
      </c>
      <c r="D22759" t="s">
        <v>488</v>
      </c>
      <c r="E22759" s="144" t="s">
        <v>193</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477</v>
      </c>
      <c r="D22760" t="s">
        <v>488</v>
      </c>
      <c r="E22760" s="144" t="s">
        <v>193</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477</v>
      </c>
      <c r="D22761" t="s">
        <v>488</v>
      </c>
      <c r="E22761" s="144" t="s">
        <v>193</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477</v>
      </c>
      <c r="D22762" t="s">
        <v>488</v>
      </c>
      <c r="E22762" s="144" t="s">
        <v>193</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477</v>
      </c>
      <c r="D22763" t="s">
        <v>488</v>
      </c>
      <c r="E22763" s="144" t="s">
        <v>193</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477</v>
      </c>
      <c r="D22764" t="s">
        <v>488</v>
      </c>
      <c r="E22764" s="144" t="s">
        <v>193</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477</v>
      </c>
      <c r="D22765" t="s">
        <v>488</v>
      </c>
      <c r="E22765" s="144" t="s">
        <v>193</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477</v>
      </c>
      <c r="D22766" t="s">
        <v>488</v>
      </c>
      <c r="E22766" s="144" t="s">
        <v>193</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477</v>
      </c>
      <c r="D22767" t="s">
        <v>488</v>
      </c>
      <c r="E22767" s="144" t="s">
        <v>193</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477</v>
      </c>
      <c r="D22768" t="s">
        <v>488</v>
      </c>
      <c r="E22768" s="144" t="s">
        <v>193</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477</v>
      </c>
      <c r="D22769" t="s">
        <v>488</v>
      </c>
      <c r="E22769" s="144" t="s">
        <v>193</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477</v>
      </c>
      <c r="D22770" t="s">
        <v>488</v>
      </c>
      <c r="E22770" s="144" t="s">
        <v>193</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477</v>
      </c>
      <c r="D22771" t="s">
        <v>488</v>
      </c>
      <c r="E22771" s="144" t="s">
        <v>193</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477</v>
      </c>
      <c r="D22772" t="s">
        <v>488</v>
      </c>
      <c r="E22772" s="144" t="s">
        <v>193</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477</v>
      </c>
      <c r="D22773" t="s">
        <v>488</v>
      </c>
      <c r="E22773" s="144" t="s">
        <v>193</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477</v>
      </c>
      <c r="D22774" t="s">
        <v>488</v>
      </c>
      <c r="E22774" s="144" t="s">
        <v>192</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477</v>
      </c>
      <c r="D22775" t="s">
        <v>488</v>
      </c>
      <c r="E22775" s="144" t="s">
        <v>192</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477</v>
      </c>
      <c r="D22776" t="s">
        <v>488</v>
      </c>
      <c r="E22776" s="144" t="s">
        <v>192</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477</v>
      </c>
      <c r="D22777" t="s">
        <v>488</v>
      </c>
      <c r="E22777" s="144" t="s">
        <v>192</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477</v>
      </c>
      <c r="D22778" t="s">
        <v>488</v>
      </c>
      <c r="E22778" s="144" t="s">
        <v>192</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477</v>
      </c>
      <c r="D22779" t="s">
        <v>488</v>
      </c>
      <c r="E22779" s="144" t="s">
        <v>192</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477</v>
      </c>
      <c r="D22780" t="s">
        <v>488</v>
      </c>
      <c r="E22780" s="144" t="s">
        <v>192</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477</v>
      </c>
      <c r="D22781" t="s">
        <v>488</v>
      </c>
      <c r="E22781" s="144" t="s">
        <v>192</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477</v>
      </c>
      <c r="D22782" t="s">
        <v>488</v>
      </c>
      <c r="E22782" s="144" t="s">
        <v>192</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477</v>
      </c>
      <c r="D22783" t="s">
        <v>488</v>
      </c>
      <c r="E22783" s="144" t="s">
        <v>192</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477</v>
      </c>
      <c r="D22784" t="s">
        <v>488</v>
      </c>
      <c r="E22784" s="144" t="s">
        <v>192</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477</v>
      </c>
      <c r="D22785" t="s">
        <v>488</v>
      </c>
      <c r="E22785" s="144" t="s">
        <v>192</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477</v>
      </c>
      <c r="D22786" t="s">
        <v>488</v>
      </c>
      <c r="E22786" s="144" t="s">
        <v>192</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477</v>
      </c>
      <c r="D22787" t="s">
        <v>488</v>
      </c>
      <c r="E22787" s="144" t="s">
        <v>192</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477</v>
      </c>
      <c r="D22788" t="s">
        <v>488</v>
      </c>
      <c r="E22788" s="144" t="s">
        <v>192</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477</v>
      </c>
      <c r="D22789" t="s">
        <v>488</v>
      </c>
      <c r="E22789" s="144" t="s">
        <v>192</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477</v>
      </c>
      <c r="D22790" t="s">
        <v>488</v>
      </c>
      <c r="E22790" s="144" t="s">
        <v>192</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477</v>
      </c>
      <c r="D22791" t="s">
        <v>488</v>
      </c>
      <c r="E22791" s="144" t="s">
        <v>191</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477</v>
      </c>
      <c r="D22792" t="s">
        <v>488</v>
      </c>
      <c r="E22792" s="144" t="s">
        <v>191</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477</v>
      </c>
      <c r="D22793" t="s">
        <v>488</v>
      </c>
      <c r="E22793" s="144" t="s">
        <v>191</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477</v>
      </c>
      <c r="D22794" t="s">
        <v>488</v>
      </c>
      <c r="E22794" s="144" t="s">
        <v>191</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477</v>
      </c>
      <c r="D22795" t="s">
        <v>488</v>
      </c>
      <c r="E22795" s="144" t="s">
        <v>191</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477</v>
      </c>
      <c r="D22796" t="s">
        <v>488</v>
      </c>
      <c r="E22796" s="144" t="s">
        <v>191</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477</v>
      </c>
      <c r="D22797" t="s">
        <v>488</v>
      </c>
      <c r="E22797" s="144" t="s">
        <v>191</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477</v>
      </c>
      <c r="D22798" t="s">
        <v>488</v>
      </c>
      <c r="E22798" s="144" t="s">
        <v>191</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477</v>
      </c>
      <c r="D22799" t="s">
        <v>488</v>
      </c>
      <c r="E22799" s="144" t="s">
        <v>191</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477</v>
      </c>
      <c r="D22800" t="s">
        <v>488</v>
      </c>
      <c r="E22800" s="144" t="s">
        <v>191</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477</v>
      </c>
      <c r="D22801" t="s">
        <v>488</v>
      </c>
      <c r="E22801" s="144" t="s">
        <v>191</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477</v>
      </c>
      <c r="D22802" t="s">
        <v>488</v>
      </c>
      <c r="E22802" s="144" t="s">
        <v>191</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477</v>
      </c>
      <c r="D22803" t="s">
        <v>488</v>
      </c>
      <c r="E22803" s="144" t="s">
        <v>191</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477</v>
      </c>
      <c r="D22804" t="s">
        <v>488</v>
      </c>
      <c r="E22804" s="144" t="s">
        <v>191</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477</v>
      </c>
      <c r="D22805" t="s">
        <v>488</v>
      </c>
      <c r="E22805" s="144" t="s">
        <v>191</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477</v>
      </c>
      <c r="D22806" t="s">
        <v>488</v>
      </c>
      <c r="E22806" s="144" t="s">
        <v>191</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477</v>
      </c>
      <c r="D22807" t="s">
        <v>488</v>
      </c>
      <c r="E22807" s="144" t="s">
        <v>191</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477</v>
      </c>
      <c r="D22808" t="s">
        <v>1</v>
      </c>
      <c r="E22808" s="144" t="s">
        <v>193</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477</v>
      </c>
      <c r="D22809" t="s">
        <v>1</v>
      </c>
      <c r="E22809" s="144" t="s">
        <v>193</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477</v>
      </c>
      <c r="D22810" t="s">
        <v>1</v>
      </c>
      <c r="E22810" s="144" t="s">
        <v>193</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477</v>
      </c>
      <c r="D22811" t="s">
        <v>1</v>
      </c>
      <c r="E22811" s="144" t="s">
        <v>193</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477</v>
      </c>
      <c r="D22812" t="s">
        <v>1</v>
      </c>
      <c r="E22812" s="144" t="s">
        <v>193</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477</v>
      </c>
      <c r="D22813" t="s">
        <v>1</v>
      </c>
      <c r="E22813" s="144" t="s">
        <v>193</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477</v>
      </c>
      <c r="D22814" t="s">
        <v>1</v>
      </c>
      <c r="E22814" s="144" t="s">
        <v>193</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477</v>
      </c>
      <c r="D22815" t="s">
        <v>1</v>
      </c>
      <c r="E22815" s="144" t="s">
        <v>193</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477</v>
      </c>
      <c r="D22816" t="s">
        <v>1</v>
      </c>
      <c r="E22816" s="144" t="s">
        <v>193</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477</v>
      </c>
      <c r="D22817" t="s">
        <v>1</v>
      </c>
      <c r="E22817" s="144" t="s">
        <v>193</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477</v>
      </c>
      <c r="D22818" t="s">
        <v>1</v>
      </c>
      <c r="E22818" s="144" t="s">
        <v>193</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477</v>
      </c>
      <c r="D22819" t="s">
        <v>1</v>
      </c>
      <c r="E22819" s="144" t="s">
        <v>193</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477</v>
      </c>
      <c r="D22820" t="s">
        <v>1</v>
      </c>
      <c r="E22820" s="144" t="s">
        <v>193</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477</v>
      </c>
      <c r="D22821" t="s">
        <v>1</v>
      </c>
      <c r="E22821" s="144" t="s">
        <v>193</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477</v>
      </c>
      <c r="D22822" t="s">
        <v>1</v>
      </c>
      <c r="E22822" s="144" t="s">
        <v>193</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477</v>
      </c>
      <c r="D22823" t="s">
        <v>1</v>
      </c>
      <c r="E22823" s="144" t="s">
        <v>193</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477</v>
      </c>
      <c r="D22824" t="s">
        <v>1</v>
      </c>
      <c r="E22824" s="144" t="s">
        <v>193</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477</v>
      </c>
      <c r="D22825" t="s">
        <v>1</v>
      </c>
      <c r="E22825" s="144" t="s">
        <v>192</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477</v>
      </c>
      <c r="D22826" t="s">
        <v>1</v>
      </c>
      <c r="E22826" s="144" t="s">
        <v>192</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477</v>
      </c>
      <c r="D22827" t="s">
        <v>1</v>
      </c>
      <c r="E22827" s="144" t="s">
        <v>192</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477</v>
      </c>
      <c r="D22828" t="s">
        <v>1</v>
      </c>
      <c r="E22828" s="144" t="s">
        <v>192</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477</v>
      </c>
      <c r="D22829" t="s">
        <v>1</v>
      </c>
      <c r="E22829" s="144" t="s">
        <v>192</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477</v>
      </c>
      <c r="D22830" t="s">
        <v>1</v>
      </c>
      <c r="E22830" s="144" t="s">
        <v>192</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477</v>
      </c>
      <c r="D22831" t="s">
        <v>1</v>
      </c>
      <c r="E22831" s="144" t="s">
        <v>192</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477</v>
      </c>
      <c r="D22832" t="s">
        <v>1</v>
      </c>
      <c r="E22832" s="144" t="s">
        <v>192</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477</v>
      </c>
      <c r="D22833" t="s">
        <v>1</v>
      </c>
      <c r="E22833" s="144" t="s">
        <v>192</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477</v>
      </c>
      <c r="D22834" t="s">
        <v>1</v>
      </c>
      <c r="E22834" s="144" t="s">
        <v>192</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477</v>
      </c>
      <c r="D22835" t="s">
        <v>1</v>
      </c>
      <c r="E22835" s="144" t="s">
        <v>192</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477</v>
      </c>
      <c r="D22836" t="s">
        <v>1</v>
      </c>
      <c r="E22836" s="144" t="s">
        <v>192</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477</v>
      </c>
      <c r="D22837" t="s">
        <v>1</v>
      </c>
      <c r="E22837" s="144" t="s">
        <v>192</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477</v>
      </c>
      <c r="D22838" t="s">
        <v>1</v>
      </c>
      <c r="E22838" s="144" t="s">
        <v>192</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477</v>
      </c>
      <c r="D22839" t="s">
        <v>1</v>
      </c>
      <c r="E22839" s="144" t="s">
        <v>192</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477</v>
      </c>
      <c r="D22840" t="s">
        <v>1</v>
      </c>
      <c r="E22840" s="144" t="s">
        <v>192</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477</v>
      </c>
      <c r="D22841" t="s">
        <v>1</v>
      </c>
      <c r="E22841" s="144" t="s">
        <v>192</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477</v>
      </c>
      <c r="D22842" t="s">
        <v>1</v>
      </c>
      <c r="E22842" s="144" t="s">
        <v>191</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477</v>
      </c>
      <c r="D22843" t="s">
        <v>1</v>
      </c>
      <c r="E22843" s="144" t="s">
        <v>191</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477</v>
      </c>
      <c r="D22844" t="s">
        <v>1</v>
      </c>
      <c r="E22844" s="144" t="s">
        <v>191</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477</v>
      </c>
      <c r="D22845" t="s">
        <v>1</v>
      </c>
      <c r="E22845" s="144" t="s">
        <v>191</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477</v>
      </c>
      <c r="D22846" t="s">
        <v>1</v>
      </c>
      <c r="E22846" s="144" t="s">
        <v>191</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477</v>
      </c>
      <c r="D22847" t="s">
        <v>1</v>
      </c>
      <c r="E22847" s="144" t="s">
        <v>191</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477</v>
      </c>
      <c r="D22848" t="s">
        <v>1</v>
      </c>
      <c r="E22848" s="144" t="s">
        <v>191</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477</v>
      </c>
      <c r="D22849" t="s">
        <v>1</v>
      </c>
      <c r="E22849" s="144" t="s">
        <v>191</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477</v>
      </c>
      <c r="D22850" t="s">
        <v>1</v>
      </c>
      <c r="E22850" s="144" t="s">
        <v>191</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477</v>
      </c>
      <c r="D22851" t="s">
        <v>1</v>
      </c>
      <c r="E22851" s="144" t="s">
        <v>191</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477</v>
      </c>
      <c r="D22852" t="s">
        <v>1</v>
      </c>
      <c r="E22852" s="144" t="s">
        <v>191</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477</v>
      </c>
      <c r="D22853" t="s">
        <v>1</v>
      </c>
      <c r="E22853" s="144" t="s">
        <v>191</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477</v>
      </c>
      <c r="D22854" t="s">
        <v>1</v>
      </c>
      <c r="E22854" s="144" t="s">
        <v>191</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477</v>
      </c>
      <c r="D22855" t="s">
        <v>1</v>
      </c>
      <c r="E22855" s="144" t="s">
        <v>191</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477</v>
      </c>
      <c r="D22856" t="s">
        <v>1</v>
      </c>
      <c r="E22856" s="144" t="s">
        <v>191</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477</v>
      </c>
      <c r="D22857" t="s">
        <v>1</v>
      </c>
      <c r="E22857" s="144" t="s">
        <v>191</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477</v>
      </c>
      <c r="D22858" t="s">
        <v>1</v>
      </c>
      <c r="E22858" s="144" t="s">
        <v>191</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478</v>
      </c>
      <c r="D22859" t="s">
        <v>488</v>
      </c>
      <c r="E22859" s="144" t="s">
        <v>193</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478</v>
      </c>
      <c r="D22860" t="s">
        <v>488</v>
      </c>
      <c r="E22860" s="144" t="s">
        <v>193</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478</v>
      </c>
      <c r="D22861" t="s">
        <v>488</v>
      </c>
      <c r="E22861" s="144" t="s">
        <v>193</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478</v>
      </c>
      <c r="D22862" t="s">
        <v>488</v>
      </c>
      <c r="E22862" s="144" t="s">
        <v>193</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478</v>
      </c>
      <c r="D22863" t="s">
        <v>488</v>
      </c>
      <c r="E22863" s="144" t="s">
        <v>193</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478</v>
      </c>
      <c r="D22864" t="s">
        <v>488</v>
      </c>
      <c r="E22864" s="144" t="s">
        <v>193</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478</v>
      </c>
      <c r="D22865" t="s">
        <v>488</v>
      </c>
      <c r="E22865" s="144" t="s">
        <v>193</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478</v>
      </c>
      <c r="D22866" t="s">
        <v>488</v>
      </c>
      <c r="E22866" s="144" t="s">
        <v>193</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478</v>
      </c>
      <c r="D22867" t="s">
        <v>488</v>
      </c>
      <c r="E22867" s="144" t="s">
        <v>193</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478</v>
      </c>
      <c r="D22868" t="s">
        <v>488</v>
      </c>
      <c r="E22868" s="144" t="s">
        <v>193</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478</v>
      </c>
      <c r="D22869" t="s">
        <v>488</v>
      </c>
      <c r="E22869" s="144" t="s">
        <v>193</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478</v>
      </c>
      <c r="D22870" t="s">
        <v>488</v>
      </c>
      <c r="E22870" s="144" t="s">
        <v>193</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478</v>
      </c>
      <c r="D22871" t="s">
        <v>488</v>
      </c>
      <c r="E22871" s="144" t="s">
        <v>193</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478</v>
      </c>
      <c r="D22872" t="s">
        <v>488</v>
      </c>
      <c r="E22872" s="144" t="s">
        <v>193</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478</v>
      </c>
      <c r="D22873" t="s">
        <v>488</v>
      </c>
      <c r="E22873" s="144" t="s">
        <v>193</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478</v>
      </c>
      <c r="D22874" t="s">
        <v>488</v>
      </c>
      <c r="E22874" s="144" t="s">
        <v>193</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478</v>
      </c>
      <c r="D22875" t="s">
        <v>488</v>
      </c>
      <c r="E22875" s="144" t="s">
        <v>193</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478</v>
      </c>
      <c r="D22876" t="s">
        <v>488</v>
      </c>
      <c r="E22876" s="144" t="s">
        <v>192</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478</v>
      </c>
      <c r="D22877" t="s">
        <v>488</v>
      </c>
      <c r="E22877" s="144" t="s">
        <v>192</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478</v>
      </c>
      <c r="D22878" t="s">
        <v>488</v>
      </c>
      <c r="E22878" s="144" t="s">
        <v>192</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478</v>
      </c>
      <c r="D22879" t="s">
        <v>488</v>
      </c>
      <c r="E22879" s="144" t="s">
        <v>192</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478</v>
      </c>
      <c r="D22880" t="s">
        <v>488</v>
      </c>
      <c r="E22880" s="144" t="s">
        <v>192</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478</v>
      </c>
      <c r="D22881" t="s">
        <v>488</v>
      </c>
      <c r="E22881" s="144" t="s">
        <v>192</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478</v>
      </c>
      <c r="D22882" t="s">
        <v>488</v>
      </c>
      <c r="E22882" s="144" t="s">
        <v>192</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478</v>
      </c>
      <c r="D22883" t="s">
        <v>488</v>
      </c>
      <c r="E22883" s="144" t="s">
        <v>192</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478</v>
      </c>
      <c r="D22884" t="s">
        <v>488</v>
      </c>
      <c r="E22884" s="144" t="s">
        <v>192</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478</v>
      </c>
      <c r="D22885" t="s">
        <v>488</v>
      </c>
      <c r="E22885" s="144" t="s">
        <v>192</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478</v>
      </c>
      <c r="D22886" t="s">
        <v>488</v>
      </c>
      <c r="E22886" s="144" t="s">
        <v>192</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478</v>
      </c>
      <c r="D22887" t="s">
        <v>488</v>
      </c>
      <c r="E22887" s="144" t="s">
        <v>192</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478</v>
      </c>
      <c r="D22888" t="s">
        <v>488</v>
      </c>
      <c r="E22888" s="144" t="s">
        <v>192</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478</v>
      </c>
      <c r="D22889" t="s">
        <v>488</v>
      </c>
      <c r="E22889" s="144" t="s">
        <v>192</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478</v>
      </c>
      <c r="D22890" t="s">
        <v>488</v>
      </c>
      <c r="E22890" s="144" t="s">
        <v>192</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478</v>
      </c>
      <c r="D22891" t="s">
        <v>488</v>
      </c>
      <c r="E22891" s="144" t="s">
        <v>192</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478</v>
      </c>
      <c r="D22892" t="s">
        <v>488</v>
      </c>
      <c r="E22892" s="144" t="s">
        <v>192</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478</v>
      </c>
      <c r="D22893" t="s">
        <v>488</v>
      </c>
      <c r="E22893" s="144" t="s">
        <v>191</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478</v>
      </c>
      <c r="D22894" t="s">
        <v>488</v>
      </c>
      <c r="E22894" s="144" t="s">
        <v>191</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478</v>
      </c>
      <c r="D22895" t="s">
        <v>488</v>
      </c>
      <c r="E22895" s="144" t="s">
        <v>191</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478</v>
      </c>
      <c r="D22896" t="s">
        <v>488</v>
      </c>
      <c r="E22896" s="144" t="s">
        <v>191</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478</v>
      </c>
      <c r="D22897" t="s">
        <v>488</v>
      </c>
      <c r="E22897" s="144" t="s">
        <v>191</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478</v>
      </c>
      <c r="D22898" t="s">
        <v>488</v>
      </c>
      <c r="E22898" s="144" t="s">
        <v>191</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478</v>
      </c>
      <c r="D22899" t="s">
        <v>488</v>
      </c>
      <c r="E22899" s="144" t="s">
        <v>191</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478</v>
      </c>
      <c r="D22900" t="s">
        <v>488</v>
      </c>
      <c r="E22900" s="144" t="s">
        <v>191</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478</v>
      </c>
      <c r="D22901" t="s">
        <v>488</v>
      </c>
      <c r="E22901" s="144" t="s">
        <v>191</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478</v>
      </c>
      <c r="D22902" t="s">
        <v>488</v>
      </c>
      <c r="E22902" s="144" t="s">
        <v>191</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478</v>
      </c>
      <c r="D22903" t="s">
        <v>488</v>
      </c>
      <c r="E22903" s="144" t="s">
        <v>191</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478</v>
      </c>
      <c r="D22904" t="s">
        <v>488</v>
      </c>
      <c r="E22904" s="144" t="s">
        <v>191</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478</v>
      </c>
      <c r="D22905" t="s">
        <v>488</v>
      </c>
      <c r="E22905" s="144" t="s">
        <v>191</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478</v>
      </c>
      <c r="D22906" t="s">
        <v>488</v>
      </c>
      <c r="E22906" s="144" t="s">
        <v>191</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478</v>
      </c>
      <c r="D22907" t="s">
        <v>488</v>
      </c>
      <c r="E22907" s="144" t="s">
        <v>191</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478</v>
      </c>
      <c r="D22908" t="s">
        <v>488</v>
      </c>
      <c r="E22908" s="144" t="s">
        <v>191</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478</v>
      </c>
      <c r="D22909" t="s">
        <v>488</v>
      </c>
      <c r="E22909" s="144" t="s">
        <v>191</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478</v>
      </c>
      <c r="D22910" t="s">
        <v>1</v>
      </c>
      <c r="E22910" s="144" t="s">
        <v>193</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478</v>
      </c>
      <c r="D22911" t="s">
        <v>1</v>
      </c>
      <c r="E22911" s="144" t="s">
        <v>193</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478</v>
      </c>
      <c r="D22912" t="s">
        <v>1</v>
      </c>
      <c r="E22912" s="144" t="s">
        <v>193</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478</v>
      </c>
      <c r="D22913" t="s">
        <v>1</v>
      </c>
      <c r="E22913" s="144" t="s">
        <v>193</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478</v>
      </c>
      <c r="D22914" t="s">
        <v>1</v>
      </c>
      <c r="E22914" s="144" t="s">
        <v>193</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478</v>
      </c>
      <c r="D22915" t="s">
        <v>1</v>
      </c>
      <c r="E22915" s="144" t="s">
        <v>193</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478</v>
      </c>
      <c r="D22916" t="s">
        <v>1</v>
      </c>
      <c r="E22916" s="144" t="s">
        <v>193</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478</v>
      </c>
      <c r="D22917" t="s">
        <v>1</v>
      </c>
      <c r="E22917" s="144" t="s">
        <v>193</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478</v>
      </c>
      <c r="D22918" t="s">
        <v>1</v>
      </c>
      <c r="E22918" s="144" t="s">
        <v>193</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478</v>
      </c>
      <c r="D22919" t="s">
        <v>1</v>
      </c>
      <c r="E22919" s="144" t="s">
        <v>193</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478</v>
      </c>
      <c r="D22920" t="s">
        <v>1</v>
      </c>
      <c r="E22920" s="144" t="s">
        <v>193</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478</v>
      </c>
      <c r="D22921" t="s">
        <v>1</v>
      </c>
      <c r="E22921" s="144" t="s">
        <v>193</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478</v>
      </c>
      <c r="D22922" t="s">
        <v>1</v>
      </c>
      <c r="E22922" s="144" t="s">
        <v>193</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478</v>
      </c>
      <c r="D22923" t="s">
        <v>1</v>
      </c>
      <c r="E22923" s="144" t="s">
        <v>193</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478</v>
      </c>
      <c r="D22924" t="s">
        <v>1</v>
      </c>
      <c r="E22924" s="144" t="s">
        <v>193</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478</v>
      </c>
      <c r="D22925" t="s">
        <v>1</v>
      </c>
      <c r="E22925" s="144" t="s">
        <v>193</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478</v>
      </c>
      <c r="D22926" t="s">
        <v>1</v>
      </c>
      <c r="E22926" s="144" t="s">
        <v>193</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478</v>
      </c>
      <c r="D22927" t="s">
        <v>1</v>
      </c>
      <c r="E22927" s="144" t="s">
        <v>192</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478</v>
      </c>
      <c r="D22928" t="s">
        <v>1</v>
      </c>
      <c r="E22928" s="144" t="s">
        <v>192</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478</v>
      </c>
      <c r="D22929" t="s">
        <v>1</v>
      </c>
      <c r="E22929" s="144" t="s">
        <v>192</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478</v>
      </c>
      <c r="D22930" t="s">
        <v>1</v>
      </c>
      <c r="E22930" s="144" t="s">
        <v>192</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478</v>
      </c>
      <c r="D22931" t="s">
        <v>1</v>
      </c>
      <c r="E22931" s="144" t="s">
        <v>192</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478</v>
      </c>
      <c r="D22932" t="s">
        <v>1</v>
      </c>
      <c r="E22932" s="144" t="s">
        <v>192</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478</v>
      </c>
      <c r="D22933" t="s">
        <v>1</v>
      </c>
      <c r="E22933" s="144" t="s">
        <v>192</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478</v>
      </c>
      <c r="D22934" t="s">
        <v>1</v>
      </c>
      <c r="E22934" s="144" t="s">
        <v>192</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478</v>
      </c>
      <c r="D22935" t="s">
        <v>1</v>
      </c>
      <c r="E22935" s="144" t="s">
        <v>192</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478</v>
      </c>
      <c r="D22936" t="s">
        <v>1</v>
      </c>
      <c r="E22936" s="144" t="s">
        <v>192</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478</v>
      </c>
      <c r="D22937" t="s">
        <v>1</v>
      </c>
      <c r="E22937" s="144" t="s">
        <v>192</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478</v>
      </c>
      <c r="D22938" t="s">
        <v>1</v>
      </c>
      <c r="E22938" s="144" t="s">
        <v>192</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478</v>
      </c>
      <c r="D22939" t="s">
        <v>1</v>
      </c>
      <c r="E22939" s="144" t="s">
        <v>192</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478</v>
      </c>
      <c r="D22940" t="s">
        <v>1</v>
      </c>
      <c r="E22940" s="144" t="s">
        <v>192</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478</v>
      </c>
      <c r="D22941" t="s">
        <v>1</v>
      </c>
      <c r="E22941" s="144" t="s">
        <v>192</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478</v>
      </c>
      <c r="D22942" t="s">
        <v>1</v>
      </c>
      <c r="E22942" s="144" t="s">
        <v>192</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478</v>
      </c>
      <c r="D22943" t="s">
        <v>1</v>
      </c>
      <c r="E22943" s="144" t="s">
        <v>192</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478</v>
      </c>
      <c r="D22944" t="s">
        <v>1</v>
      </c>
      <c r="E22944" s="144" t="s">
        <v>191</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478</v>
      </c>
      <c r="D22945" t="s">
        <v>1</v>
      </c>
      <c r="E22945" s="144" t="s">
        <v>191</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478</v>
      </c>
      <c r="D22946" t="s">
        <v>1</v>
      </c>
      <c r="E22946" s="144" t="s">
        <v>191</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478</v>
      </c>
      <c r="D22947" t="s">
        <v>1</v>
      </c>
      <c r="E22947" s="144" t="s">
        <v>191</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478</v>
      </c>
      <c r="D22948" t="s">
        <v>1</v>
      </c>
      <c r="E22948" s="144" t="s">
        <v>191</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478</v>
      </c>
      <c r="D22949" t="s">
        <v>1</v>
      </c>
      <c r="E22949" s="144" t="s">
        <v>191</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478</v>
      </c>
      <c r="D22950" t="s">
        <v>1</v>
      </c>
      <c r="E22950" s="144" t="s">
        <v>191</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478</v>
      </c>
      <c r="D22951" t="s">
        <v>1</v>
      </c>
      <c r="E22951" s="144" t="s">
        <v>191</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478</v>
      </c>
      <c r="D22952" t="s">
        <v>1</v>
      </c>
      <c r="E22952" s="144" t="s">
        <v>191</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478</v>
      </c>
      <c r="D22953" t="s">
        <v>1</v>
      </c>
      <c r="E22953" s="144" t="s">
        <v>191</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478</v>
      </c>
      <c r="D22954" t="s">
        <v>1</v>
      </c>
      <c r="E22954" s="144" t="s">
        <v>191</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478</v>
      </c>
      <c r="D22955" t="s">
        <v>1</v>
      </c>
      <c r="E22955" s="144" t="s">
        <v>191</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478</v>
      </c>
      <c r="D22956" t="s">
        <v>1</v>
      </c>
      <c r="E22956" s="144" t="s">
        <v>191</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478</v>
      </c>
      <c r="D22957" t="s">
        <v>1</v>
      </c>
      <c r="E22957" s="144" t="s">
        <v>191</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478</v>
      </c>
      <c r="D22958" t="s">
        <v>1</v>
      </c>
      <c r="E22958" s="144" t="s">
        <v>191</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478</v>
      </c>
      <c r="D22959" t="s">
        <v>1</v>
      </c>
      <c r="E22959" s="144" t="s">
        <v>191</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478</v>
      </c>
      <c r="D22960" t="s">
        <v>1</v>
      </c>
      <c r="E22960" s="144" t="s">
        <v>191</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479</v>
      </c>
      <c r="D22961" t="s">
        <v>488</v>
      </c>
      <c r="E22961" s="144" t="s">
        <v>193</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479</v>
      </c>
      <c r="D22962" t="s">
        <v>488</v>
      </c>
      <c r="E22962" s="144" t="s">
        <v>193</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479</v>
      </c>
      <c r="D22963" t="s">
        <v>488</v>
      </c>
      <c r="E22963" s="144" t="s">
        <v>193</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479</v>
      </c>
      <c r="D22964" t="s">
        <v>488</v>
      </c>
      <c r="E22964" s="144" t="s">
        <v>193</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479</v>
      </c>
      <c r="D22965" t="s">
        <v>488</v>
      </c>
      <c r="E22965" s="144" t="s">
        <v>193</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479</v>
      </c>
      <c r="D22966" t="s">
        <v>488</v>
      </c>
      <c r="E22966" s="144" t="s">
        <v>193</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479</v>
      </c>
      <c r="D22967" t="s">
        <v>488</v>
      </c>
      <c r="E22967" s="144" t="s">
        <v>193</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479</v>
      </c>
      <c r="D22968" t="s">
        <v>488</v>
      </c>
      <c r="E22968" s="144" t="s">
        <v>193</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479</v>
      </c>
      <c r="D22969" t="s">
        <v>488</v>
      </c>
      <c r="E22969" s="144" t="s">
        <v>193</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479</v>
      </c>
      <c r="D22970" t="s">
        <v>488</v>
      </c>
      <c r="E22970" s="144" t="s">
        <v>193</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479</v>
      </c>
      <c r="D22971" t="s">
        <v>488</v>
      </c>
      <c r="E22971" s="144" t="s">
        <v>193</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479</v>
      </c>
      <c r="D22972" t="s">
        <v>488</v>
      </c>
      <c r="E22972" s="144" t="s">
        <v>193</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479</v>
      </c>
      <c r="D22973" t="s">
        <v>488</v>
      </c>
      <c r="E22973" s="144" t="s">
        <v>193</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479</v>
      </c>
      <c r="D22974" t="s">
        <v>488</v>
      </c>
      <c r="E22974" s="144" t="s">
        <v>193</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479</v>
      </c>
      <c r="D22975" t="s">
        <v>488</v>
      </c>
      <c r="E22975" s="144" t="s">
        <v>193</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479</v>
      </c>
      <c r="D22976" t="s">
        <v>488</v>
      </c>
      <c r="E22976" s="144" t="s">
        <v>193</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479</v>
      </c>
      <c r="D22977" t="s">
        <v>488</v>
      </c>
      <c r="E22977" s="144" t="s">
        <v>193</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479</v>
      </c>
      <c r="D22978" t="s">
        <v>488</v>
      </c>
      <c r="E22978" s="144" t="s">
        <v>192</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479</v>
      </c>
      <c r="D22979" t="s">
        <v>488</v>
      </c>
      <c r="E22979" s="144" t="s">
        <v>192</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479</v>
      </c>
      <c r="D22980" t="s">
        <v>488</v>
      </c>
      <c r="E22980" s="144" t="s">
        <v>192</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479</v>
      </c>
      <c r="D22981" t="s">
        <v>488</v>
      </c>
      <c r="E22981" s="144" t="s">
        <v>192</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479</v>
      </c>
      <c r="D22982" t="s">
        <v>488</v>
      </c>
      <c r="E22982" s="144" t="s">
        <v>192</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479</v>
      </c>
      <c r="D22983" t="s">
        <v>488</v>
      </c>
      <c r="E22983" s="144" t="s">
        <v>192</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479</v>
      </c>
      <c r="D22984" t="s">
        <v>488</v>
      </c>
      <c r="E22984" s="144" t="s">
        <v>192</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479</v>
      </c>
      <c r="D22985" t="s">
        <v>488</v>
      </c>
      <c r="E22985" s="144" t="s">
        <v>192</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479</v>
      </c>
      <c r="D22986" t="s">
        <v>488</v>
      </c>
      <c r="E22986" s="144" t="s">
        <v>192</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479</v>
      </c>
      <c r="D22987" t="s">
        <v>488</v>
      </c>
      <c r="E22987" s="144" t="s">
        <v>192</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479</v>
      </c>
      <c r="D22988" t="s">
        <v>488</v>
      </c>
      <c r="E22988" s="144" t="s">
        <v>192</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479</v>
      </c>
      <c r="D22989" t="s">
        <v>488</v>
      </c>
      <c r="E22989" s="144" t="s">
        <v>192</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479</v>
      </c>
      <c r="D22990" t="s">
        <v>488</v>
      </c>
      <c r="E22990" s="144" t="s">
        <v>192</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479</v>
      </c>
      <c r="D22991" t="s">
        <v>488</v>
      </c>
      <c r="E22991" s="144" t="s">
        <v>192</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479</v>
      </c>
      <c r="D22992" t="s">
        <v>488</v>
      </c>
      <c r="E22992" s="144" t="s">
        <v>192</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479</v>
      </c>
      <c r="D22993" t="s">
        <v>488</v>
      </c>
      <c r="E22993" s="144" t="s">
        <v>192</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479</v>
      </c>
      <c r="D22994" t="s">
        <v>488</v>
      </c>
      <c r="E22994" s="144" t="s">
        <v>192</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479</v>
      </c>
      <c r="D22995" t="s">
        <v>488</v>
      </c>
      <c r="E22995" s="144" t="s">
        <v>191</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479</v>
      </c>
      <c r="D22996" t="s">
        <v>488</v>
      </c>
      <c r="E22996" s="144" t="s">
        <v>191</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479</v>
      </c>
      <c r="D22997" t="s">
        <v>488</v>
      </c>
      <c r="E22997" s="144" t="s">
        <v>191</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479</v>
      </c>
      <c r="D22998" t="s">
        <v>488</v>
      </c>
      <c r="E22998" s="144" t="s">
        <v>191</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479</v>
      </c>
      <c r="D22999" t="s">
        <v>488</v>
      </c>
      <c r="E22999" s="144" t="s">
        <v>191</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479</v>
      </c>
      <c r="D23000" t="s">
        <v>488</v>
      </c>
      <c r="E23000" s="144" t="s">
        <v>191</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479</v>
      </c>
      <c r="D23001" t="s">
        <v>488</v>
      </c>
      <c r="E23001" s="144" t="s">
        <v>191</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479</v>
      </c>
      <c r="D23002" t="s">
        <v>488</v>
      </c>
      <c r="E23002" s="144" t="s">
        <v>191</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479</v>
      </c>
      <c r="D23003" t="s">
        <v>488</v>
      </c>
      <c r="E23003" s="144" t="s">
        <v>191</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479</v>
      </c>
      <c r="D23004" t="s">
        <v>488</v>
      </c>
      <c r="E23004" s="144" t="s">
        <v>191</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479</v>
      </c>
      <c r="D23005" t="s">
        <v>488</v>
      </c>
      <c r="E23005" s="144" t="s">
        <v>191</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479</v>
      </c>
      <c r="D23006" t="s">
        <v>488</v>
      </c>
      <c r="E23006" s="144" t="s">
        <v>191</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479</v>
      </c>
      <c r="D23007" t="s">
        <v>488</v>
      </c>
      <c r="E23007" s="144" t="s">
        <v>191</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479</v>
      </c>
      <c r="D23008" t="s">
        <v>488</v>
      </c>
      <c r="E23008" s="144" t="s">
        <v>191</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479</v>
      </c>
      <c r="D23009" t="s">
        <v>488</v>
      </c>
      <c r="E23009" s="144" t="s">
        <v>191</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479</v>
      </c>
      <c r="D23010" t="s">
        <v>488</v>
      </c>
      <c r="E23010" s="144" t="s">
        <v>191</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479</v>
      </c>
      <c r="D23011" t="s">
        <v>488</v>
      </c>
      <c r="E23011" s="144" t="s">
        <v>191</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479</v>
      </c>
      <c r="D23012" t="s">
        <v>1</v>
      </c>
      <c r="E23012" s="144" t="s">
        <v>193</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479</v>
      </c>
      <c r="D23013" t="s">
        <v>1</v>
      </c>
      <c r="E23013" s="144" t="s">
        <v>193</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479</v>
      </c>
      <c r="D23014" t="s">
        <v>1</v>
      </c>
      <c r="E23014" s="144" t="s">
        <v>193</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479</v>
      </c>
      <c r="D23015" t="s">
        <v>1</v>
      </c>
      <c r="E23015" s="144" t="s">
        <v>193</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479</v>
      </c>
      <c r="D23016" t="s">
        <v>1</v>
      </c>
      <c r="E23016" s="144" t="s">
        <v>193</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479</v>
      </c>
      <c r="D23017" t="s">
        <v>1</v>
      </c>
      <c r="E23017" s="144" t="s">
        <v>193</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479</v>
      </c>
      <c r="D23018" t="s">
        <v>1</v>
      </c>
      <c r="E23018" s="144" t="s">
        <v>193</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479</v>
      </c>
      <c r="D23019" t="s">
        <v>1</v>
      </c>
      <c r="E23019" s="144" t="s">
        <v>193</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479</v>
      </c>
      <c r="D23020" t="s">
        <v>1</v>
      </c>
      <c r="E23020" s="144" t="s">
        <v>193</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479</v>
      </c>
      <c r="D23021" t="s">
        <v>1</v>
      </c>
      <c r="E23021" s="144" t="s">
        <v>193</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479</v>
      </c>
      <c r="D23022" t="s">
        <v>1</v>
      </c>
      <c r="E23022" s="144" t="s">
        <v>193</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479</v>
      </c>
      <c r="D23023" t="s">
        <v>1</v>
      </c>
      <c r="E23023" s="144" t="s">
        <v>193</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479</v>
      </c>
      <c r="D23024" t="s">
        <v>1</v>
      </c>
      <c r="E23024" s="144" t="s">
        <v>193</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479</v>
      </c>
      <c r="D23025" t="s">
        <v>1</v>
      </c>
      <c r="E23025" s="144" t="s">
        <v>193</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479</v>
      </c>
      <c r="D23026" t="s">
        <v>1</v>
      </c>
      <c r="E23026" s="144" t="s">
        <v>193</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479</v>
      </c>
      <c r="D23027" t="s">
        <v>1</v>
      </c>
      <c r="E23027" s="144" t="s">
        <v>193</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479</v>
      </c>
      <c r="D23028" t="s">
        <v>1</v>
      </c>
      <c r="E23028" s="144" t="s">
        <v>193</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479</v>
      </c>
      <c r="D23029" t="s">
        <v>1</v>
      </c>
      <c r="E23029" s="144" t="s">
        <v>192</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479</v>
      </c>
      <c r="D23030" t="s">
        <v>1</v>
      </c>
      <c r="E23030" s="144" t="s">
        <v>192</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479</v>
      </c>
      <c r="D23031" t="s">
        <v>1</v>
      </c>
      <c r="E23031" s="144" t="s">
        <v>192</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479</v>
      </c>
      <c r="D23032" t="s">
        <v>1</v>
      </c>
      <c r="E23032" s="144" t="s">
        <v>192</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479</v>
      </c>
      <c r="D23033" t="s">
        <v>1</v>
      </c>
      <c r="E23033" s="144" t="s">
        <v>192</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479</v>
      </c>
      <c r="D23034" t="s">
        <v>1</v>
      </c>
      <c r="E23034" s="144" t="s">
        <v>192</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479</v>
      </c>
      <c r="D23035" t="s">
        <v>1</v>
      </c>
      <c r="E23035" s="144" t="s">
        <v>192</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479</v>
      </c>
      <c r="D23036" t="s">
        <v>1</v>
      </c>
      <c r="E23036" s="144" t="s">
        <v>192</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479</v>
      </c>
      <c r="D23037" t="s">
        <v>1</v>
      </c>
      <c r="E23037" s="144" t="s">
        <v>192</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479</v>
      </c>
      <c r="D23038" t="s">
        <v>1</v>
      </c>
      <c r="E23038" s="144" t="s">
        <v>192</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479</v>
      </c>
      <c r="D23039" t="s">
        <v>1</v>
      </c>
      <c r="E23039" s="144" t="s">
        <v>192</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479</v>
      </c>
      <c r="D23040" t="s">
        <v>1</v>
      </c>
      <c r="E23040" s="144" t="s">
        <v>192</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479</v>
      </c>
      <c r="D23041" t="s">
        <v>1</v>
      </c>
      <c r="E23041" s="144" t="s">
        <v>192</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479</v>
      </c>
      <c r="D23042" t="s">
        <v>1</v>
      </c>
      <c r="E23042" s="144" t="s">
        <v>192</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479</v>
      </c>
      <c r="D23043" t="s">
        <v>1</v>
      </c>
      <c r="E23043" s="144" t="s">
        <v>192</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479</v>
      </c>
      <c r="D23044" t="s">
        <v>1</v>
      </c>
      <c r="E23044" s="144" t="s">
        <v>192</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479</v>
      </c>
      <c r="D23045" t="s">
        <v>1</v>
      </c>
      <c r="E23045" s="144" t="s">
        <v>192</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479</v>
      </c>
      <c r="D23046" t="s">
        <v>1</v>
      </c>
      <c r="E23046" s="144" t="s">
        <v>191</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479</v>
      </c>
      <c r="D23047" t="s">
        <v>1</v>
      </c>
      <c r="E23047" s="144" t="s">
        <v>191</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479</v>
      </c>
      <c r="D23048" t="s">
        <v>1</v>
      </c>
      <c r="E23048" s="144" t="s">
        <v>191</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479</v>
      </c>
      <c r="D23049" t="s">
        <v>1</v>
      </c>
      <c r="E23049" s="144" t="s">
        <v>191</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479</v>
      </c>
      <c r="D23050" t="s">
        <v>1</v>
      </c>
      <c r="E23050" s="144" t="s">
        <v>191</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479</v>
      </c>
      <c r="D23051" t="s">
        <v>1</v>
      </c>
      <c r="E23051" s="144" t="s">
        <v>191</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479</v>
      </c>
      <c r="D23052" t="s">
        <v>1</v>
      </c>
      <c r="E23052" s="144" t="s">
        <v>191</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479</v>
      </c>
      <c r="D23053" t="s">
        <v>1</v>
      </c>
      <c r="E23053" s="144" t="s">
        <v>191</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479</v>
      </c>
      <c r="D23054" t="s">
        <v>1</v>
      </c>
      <c r="E23054" s="144" t="s">
        <v>191</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479</v>
      </c>
      <c r="D23055" t="s">
        <v>1</v>
      </c>
      <c r="E23055" s="144" t="s">
        <v>191</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479</v>
      </c>
      <c r="D23056" t="s">
        <v>1</v>
      </c>
      <c r="E23056" s="144" t="s">
        <v>191</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479</v>
      </c>
      <c r="D23057" t="s">
        <v>1</v>
      </c>
      <c r="E23057" s="144" t="s">
        <v>191</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479</v>
      </c>
      <c r="D23058" t="s">
        <v>1</v>
      </c>
      <c r="E23058" s="144" t="s">
        <v>191</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479</v>
      </c>
      <c r="D23059" t="s">
        <v>1</v>
      </c>
      <c r="E23059" s="144" t="s">
        <v>191</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479</v>
      </c>
      <c r="D23060" t="s">
        <v>1</v>
      </c>
      <c r="E23060" s="144" t="s">
        <v>191</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479</v>
      </c>
      <c r="D23061" t="s">
        <v>1</v>
      </c>
      <c r="E23061" s="144" t="s">
        <v>191</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479</v>
      </c>
      <c r="D23062" t="s">
        <v>1</v>
      </c>
      <c r="E23062" s="144" t="s">
        <v>191</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480</v>
      </c>
      <c r="D23063" t="s">
        <v>488</v>
      </c>
      <c r="E23063" s="144" t="s">
        <v>193</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480</v>
      </c>
      <c r="D23064" t="s">
        <v>488</v>
      </c>
      <c r="E23064" s="144" t="s">
        <v>193</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480</v>
      </c>
      <c r="D23065" t="s">
        <v>488</v>
      </c>
      <c r="E23065" s="144" t="s">
        <v>193</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480</v>
      </c>
      <c r="D23066" t="s">
        <v>488</v>
      </c>
      <c r="E23066" s="144" t="s">
        <v>193</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480</v>
      </c>
      <c r="D23067" t="s">
        <v>488</v>
      </c>
      <c r="E23067" s="144" t="s">
        <v>193</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480</v>
      </c>
      <c r="D23068" t="s">
        <v>488</v>
      </c>
      <c r="E23068" s="144" t="s">
        <v>193</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480</v>
      </c>
      <c r="D23069" t="s">
        <v>488</v>
      </c>
      <c r="E23069" s="144" t="s">
        <v>193</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480</v>
      </c>
      <c r="D23070" t="s">
        <v>488</v>
      </c>
      <c r="E23070" s="144" t="s">
        <v>193</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480</v>
      </c>
      <c r="D23071" t="s">
        <v>488</v>
      </c>
      <c r="E23071" s="144" t="s">
        <v>193</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480</v>
      </c>
      <c r="D23072" t="s">
        <v>488</v>
      </c>
      <c r="E23072" s="144" t="s">
        <v>193</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480</v>
      </c>
      <c r="D23073" t="s">
        <v>488</v>
      </c>
      <c r="E23073" s="144" t="s">
        <v>193</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480</v>
      </c>
      <c r="D23074" t="s">
        <v>488</v>
      </c>
      <c r="E23074" s="144" t="s">
        <v>193</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480</v>
      </c>
      <c r="D23075" t="s">
        <v>488</v>
      </c>
      <c r="E23075" s="144" t="s">
        <v>193</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480</v>
      </c>
      <c r="D23076" t="s">
        <v>488</v>
      </c>
      <c r="E23076" s="144" t="s">
        <v>193</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480</v>
      </c>
      <c r="D23077" t="s">
        <v>488</v>
      </c>
      <c r="E23077" s="144" t="s">
        <v>193</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480</v>
      </c>
      <c r="D23078" t="s">
        <v>488</v>
      </c>
      <c r="E23078" s="144" t="s">
        <v>193</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480</v>
      </c>
      <c r="D23079" t="s">
        <v>488</v>
      </c>
      <c r="E23079" s="144" t="s">
        <v>193</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480</v>
      </c>
      <c r="D23080" t="s">
        <v>488</v>
      </c>
      <c r="E23080" s="144" t="s">
        <v>192</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480</v>
      </c>
      <c r="D23081" t="s">
        <v>488</v>
      </c>
      <c r="E23081" s="144" t="s">
        <v>192</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480</v>
      </c>
      <c r="D23082" t="s">
        <v>488</v>
      </c>
      <c r="E23082" s="144" t="s">
        <v>192</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480</v>
      </c>
      <c r="D23083" t="s">
        <v>488</v>
      </c>
      <c r="E23083" s="144" t="s">
        <v>192</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480</v>
      </c>
      <c r="D23084" t="s">
        <v>488</v>
      </c>
      <c r="E23084" s="144" t="s">
        <v>192</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480</v>
      </c>
      <c r="D23085" t="s">
        <v>488</v>
      </c>
      <c r="E23085" s="144" t="s">
        <v>192</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480</v>
      </c>
      <c r="D23086" t="s">
        <v>488</v>
      </c>
      <c r="E23086" s="144" t="s">
        <v>192</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480</v>
      </c>
      <c r="D23087" t="s">
        <v>488</v>
      </c>
      <c r="E23087" s="144" t="s">
        <v>192</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480</v>
      </c>
      <c r="D23088" t="s">
        <v>488</v>
      </c>
      <c r="E23088" s="144" t="s">
        <v>192</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480</v>
      </c>
      <c r="D23089" t="s">
        <v>488</v>
      </c>
      <c r="E23089" s="144" t="s">
        <v>192</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480</v>
      </c>
      <c r="D23090" t="s">
        <v>488</v>
      </c>
      <c r="E23090" s="144" t="s">
        <v>192</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480</v>
      </c>
      <c r="D23091" t="s">
        <v>488</v>
      </c>
      <c r="E23091" s="144" t="s">
        <v>192</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480</v>
      </c>
      <c r="D23092" t="s">
        <v>488</v>
      </c>
      <c r="E23092" s="144" t="s">
        <v>192</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480</v>
      </c>
      <c r="D23093" t="s">
        <v>488</v>
      </c>
      <c r="E23093" s="144" t="s">
        <v>192</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480</v>
      </c>
      <c r="D23094" t="s">
        <v>488</v>
      </c>
      <c r="E23094" s="144" t="s">
        <v>192</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480</v>
      </c>
      <c r="D23095" t="s">
        <v>488</v>
      </c>
      <c r="E23095" s="144" t="s">
        <v>192</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480</v>
      </c>
      <c r="D23096" t="s">
        <v>488</v>
      </c>
      <c r="E23096" s="144" t="s">
        <v>192</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480</v>
      </c>
      <c r="D23097" t="s">
        <v>488</v>
      </c>
      <c r="E23097" s="144" t="s">
        <v>191</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480</v>
      </c>
      <c r="D23098" t="s">
        <v>488</v>
      </c>
      <c r="E23098" s="144" t="s">
        <v>191</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480</v>
      </c>
      <c r="D23099" t="s">
        <v>488</v>
      </c>
      <c r="E23099" s="144" t="s">
        <v>191</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480</v>
      </c>
      <c r="D23100" t="s">
        <v>488</v>
      </c>
      <c r="E23100" s="144" t="s">
        <v>191</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480</v>
      </c>
      <c r="D23101" t="s">
        <v>488</v>
      </c>
      <c r="E23101" s="144" t="s">
        <v>191</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480</v>
      </c>
      <c r="D23102" t="s">
        <v>488</v>
      </c>
      <c r="E23102" s="144" t="s">
        <v>191</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480</v>
      </c>
      <c r="D23103" t="s">
        <v>488</v>
      </c>
      <c r="E23103" s="144" t="s">
        <v>191</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480</v>
      </c>
      <c r="D23104" t="s">
        <v>488</v>
      </c>
      <c r="E23104" s="144" t="s">
        <v>191</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480</v>
      </c>
      <c r="D23105" t="s">
        <v>488</v>
      </c>
      <c r="E23105" s="144" t="s">
        <v>191</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480</v>
      </c>
      <c r="D23106" t="s">
        <v>488</v>
      </c>
      <c r="E23106" s="144" t="s">
        <v>191</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480</v>
      </c>
      <c r="D23107" t="s">
        <v>488</v>
      </c>
      <c r="E23107" s="144" t="s">
        <v>191</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480</v>
      </c>
      <c r="D23108" t="s">
        <v>488</v>
      </c>
      <c r="E23108" s="144" t="s">
        <v>191</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480</v>
      </c>
      <c r="D23109" t="s">
        <v>488</v>
      </c>
      <c r="E23109" s="144" t="s">
        <v>191</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480</v>
      </c>
      <c r="D23110" t="s">
        <v>488</v>
      </c>
      <c r="E23110" s="144" t="s">
        <v>191</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480</v>
      </c>
      <c r="D23111" t="s">
        <v>488</v>
      </c>
      <c r="E23111" s="144" t="s">
        <v>191</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480</v>
      </c>
      <c r="D23112" t="s">
        <v>488</v>
      </c>
      <c r="E23112" s="144" t="s">
        <v>191</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480</v>
      </c>
      <c r="D23113" t="s">
        <v>488</v>
      </c>
      <c r="E23113" s="144" t="s">
        <v>191</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480</v>
      </c>
      <c r="D23114" t="s">
        <v>1</v>
      </c>
      <c r="E23114" s="144" t="s">
        <v>193</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480</v>
      </c>
      <c r="D23115" t="s">
        <v>1</v>
      </c>
      <c r="E23115" s="144" t="s">
        <v>193</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480</v>
      </c>
      <c r="D23116" t="s">
        <v>1</v>
      </c>
      <c r="E23116" s="144" t="s">
        <v>193</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480</v>
      </c>
      <c r="D23117" t="s">
        <v>1</v>
      </c>
      <c r="E23117" s="144" t="s">
        <v>193</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480</v>
      </c>
      <c r="D23118" t="s">
        <v>1</v>
      </c>
      <c r="E23118" s="144" t="s">
        <v>193</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480</v>
      </c>
      <c r="D23119" t="s">
        <v>1</v>
      </c>
      <c r="E23119" s="144" t="s">
        <v>193</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480</v>
      </c>
      <c r="D23120" t="s">
        <v>1</v>
      </c>
      <c r="E23120" s="144" t="s">
        <v>193</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480</v>
      </c>
      <c r="D23121" t="s">
        <v>1</v>
      </c>
      <c r="E23121" s="144" t="s">
        <v>193</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480</v>
      </c>
      <c r="D23122" t="s">
        <v>1</v>
      </c>
      <c r="E23122" s="144" t="s">
        <v>193</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480</v>
      </c>
      <c r="D23123" t="s">
        <v>1</v>
      </c>
      <c r="E23123" s="144" t="s">
        <v>193</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480</v>
      </c>
      <c r="D23124" t="s">
        <v>1</v>
      </c>
      <c r="E23124" s="144" t="s">
        <v>193</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480</v>
      </c>
      <c r="D23125" t="s">
        <v>1</v>
      </c>
      <c r="E23125" s="144" t="s">
        <v>193</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480</v>
      </c>
      <c r="D23126" t="s">
        <v>1</v>
      </c>
      <c r="E23126" s="144" t="s">
        <v>193</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480</v>
      </c>
      <c r="D23127" t="s">
        <v>1</v>
      </c>
      <c r="E23127" s="144" t="s">
        <v>193</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480</v>
      </c>
      <c r="D23128" t="s">
        <v>1</v>
      </c>
      <c r="E23128" s="144" t="s">
        <v>193</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480</v>
      </c>
      <c r="D23129" t="s">
        <v>1</v>
      </c>
      <c r="E23129" s="144" t="s">
        <v>193</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480</v>
      </c>
      <c r="D23130" t="s">
        <v>1</v>
      </c>
      <c r="E23130" s="144" t="s">
        <v>193</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480</v>
      </c>
      <c r="D23131" t="s">
        <v>1</v>
      </c>
      <c r="E23131" s="144" t="s">
        <v>192</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480</v>
      </c>
      <c r="D23132" t="s">
        <v>1</v>
      </c>
      <c r="E23132" s="144" t="s">
        <v>192</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480</v>
      </c>
      <c r="D23133" t="s">
        <v>1</v>
      </c>
      <c r="E23133" s="144" t="s">
        <v>192</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480</v>
      </c>
      <c r="D23134" t="s">
        <v>1</v>
      </c>
      <c r="E23134" s="144" t="s">
        <v>192</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480</v>
      </c>
      <c r="D23135" t="s">
        <v>1</v>
      </c>
      <c r="E23135" s="144" t="s">
        <v>192</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480</v>
      </c>
      <c r="D23136" t="s">
        <v>1</v>
      </c>
      <c r="E23136" s="144" t="s">
        <v>192</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480</v>
      </c>
      <c r="D23137" t="s">
        <v>1</v>
      </c>
      <c r="E23137" s="144" t="s">
        <v>192</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480</v>
      </c>
      <c r="D23138" t="s">
        <v>1</v>
      </c>
      <c r="E23138" s="144" t="s">
        <v>192</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480</v>
      </c>
      <c r="D23139" t="s">
        <v>1</v>
      </c>
      <c r="E23139" s="144" t="s">
        <v>192</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480</v>
      </c>
      <c r="D23140" t="s">
        <v>1</v>
      </c>
      <c r="E23140" s="144" t="s">
        <v>192</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480</v>
      </c>
      <c r="D23141" t="s">
        <v>1</v>
      </c>
      <c r="E23141" s="144" t="s">
        <v>192</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480</v>
      </c>
      <c r="D23142" t="s">
        <v>1</v>
      </c>
      <c r="E23142" s="144" t="s">
        <v>192</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480</v>
      </c>
      <c r="D23143" t="s">
        <v>1</v>
      </c>
      <c r="E23143" s="144" t="s">
        <v>192</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480</v>
      </c>
      <c r="D23144" t="s">
        <v>1</v>
      </c>
      <c r="E23144" s="144" t="s">
        <v>192</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480</v>
      </c>
      <c r="D23145" t="s">
        <v>1</v>
      </c>
      <c r="E23145" s="144" t="s">
        <v>192</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480</v>
      </c>
      <c r="D23146" t="s">
        <v>1</v>
      </c>
      <c r="E23146" s="144" t="s">
        <v>192</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480</v>
      </c>
      <c r="D23147" t="s">
        <v>1</v>
      </c>
      <c r="E23147" s="144" t="s">
        <v>192</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480</v>
      </c>
      <c r="D23148" t="s">
        <v>1</v>
      </c>
      <c r="E23148" s="144" t="s">
        <v>191</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480</v>
      </c>
      <c r="D23149" t="s">
        <v>1</v>
      </c>
      <c r="E23149" s="144" t="s">
        <v>191</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480</v>
      </c>
      <c r="D23150" t="s">
        <v>1</v>
      </c>
      <c r="E23150" s="144" t="s">
        <v>191</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480</v>
      </c>
      <c r="D23151" t="s">
        <v>1</v>
      </c>
      <c r="E23151" s="144" t="s">
        <v>191</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480</v>
      </c>
      <c r="D23152" t="s">
        <v>1</v>
      </c>
      <c r="E23152" s="144" t="s">
        <v>191</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480</v>
      </c>
      <c r="D23153" t="s">
        <v>1</v>
      </c>
      <c r="E23153" s="144" t="s">
        <v>191</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480</v>
      </c>
      <c r="D23154" t="s">
        <v>1</v>
      </c>
      <c r="E23154" s="144" t="s">
        <v>191</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480</v>
      </c>
      <c r="D23155" t="s">
        <v>1</v>
      </c>
      <c r="E23155" s="144" t="s">
        <v>191</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480</v>
      </c>
      <c r="D23156" t="s">
        <v>1</v>
      </c>
      <c r="E23156" s="144" t="s">
        <v>191</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480</v>
      </c>
      <c r="D23157" t="s">
        <v>1</v>
      </c>
      <c r="E23157" s="144" t="s">
        <v>191</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480</v>
      </c>
      <c r="D23158" t="s">
        <v>1</v>
      </c>
      <c r="E23158" s="144" t="s">
        <v>191</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480</v>
      </c>
      <c r="D23159" t="s">
        <v>1</v>
      </c>
      <c r="E23159" s="144" t="s">
        <v>191</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480</v>
      </c>
      <c r="D23160" t="s">
        <v>1</v>
      </c>
      <c r="E23160" s="144" t="s">
        <v>191</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480</v>
      </c>
      <c r="D23161" t="s">
        <v>1</v>
      </c>
      <c r="E23161" s="144" t="s">
        <v>191</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480</v>
      </c>
      <c r="D23162" t="s">
        <v>1</v>
      </c>
      <c r="E23162" s="144" t="s">
        <v>191</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480</v>
      </c>
      <c r="D23163" t="s">
        <v>1</v>
      </c>
      <c r="E23163" s="144" t="s">
        <v>191</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480</v>
      </c>
      <c r="D23164" t="s">
        <v>1</v>
      </c>
      <c r="E23164" s="144" t="s">
        <v>191</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481</v>
      </c>
      <c r="D23165" t="s">
        <v>488</v>
      </c>
      <c r="E23165" s="144" t="s">
        <v>193</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481</v>
      </c>
      <c r="D23166" t="s">
        <v>488</v>
      </c>
      <c r="E23166" s="144" t="s">
        <v>193</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481</v>
      </c>
      <c r="D23167" t="s">
        <v>488</v>
      </c>
      <c r="E23167" s="144" t="s">
        <v>193</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481</v>
      </c>
      <c r="D23168" t="s">
        <v>488</v>
      </c>
      <c r="E23168" s="144" t="s">
        <v>193</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481</v>
      </c>
      <c r="D23169" t="s">
        <v>488</v>
      </c>
      <c r="E23169" s="144" t="s">
        <v>193</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481</v>
      </c>
      <c r="D23170" t="s">
        <v>488</v>
      </c>
      <c r="E23170" s="144" t="s">
        <v>193</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481</v>
      </c>
      <c r="D23171" t="s">
        <v>488</v>
      </c>
      <c r="E23171" s="144" t="s">
        <v>193</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481</v>
      </c>
      <c r="D23172" t="s">
        <v>488</v>
      </c>
      <c r="E23172" s="144" t="s">
        <v>193</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481</v>
      </c>
      <c r="D23173" t="s">
        <v>488</v>
      </c>
      <c r="E23173" s="144" t="s">
        <v>193</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481</v>
      </c>
      <c r="D23174" t="s">
        <v>488</v>
      </c>
      <c r="E23174" s="144" t="s">
        <v>193</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481</v>
      </c>
      <c r="D23175" t="s">
        <v>488</v>
      </c>
      <c r="E23175" s="144" t="s">
        <v>193</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481</v>
      </c>
      <c r="D23176" t="s">
        <v>488</v>
      </c>
      <c r="E23176" s="144" t="s">
        <v>193</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481</v>
      </c>
      <c r="D23177" t="s">
        <v>488</v>
      </c>
      <c r="E23177" s="144" t="s">
        <v>193</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481</v>
      </c>
      <c r="D23178" t="s">
        <v>488</v>
      </c>
      <c r="E23178" s="144" t="s">
        <v>193</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481</v>
      </c>
      <c r="D23179" t="s">
        <v>488</v>
      </c>
      <c r="E23179" s="144" t="s">
        <v>193</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481</v>
      </c>
      <c r="D23180" t="s">
        <v>488</v>
      </c>
      <c r="E23180" s="144" t="s">
        <v>193</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481</v>
      </c>
      <c r="D23181" t="s">
        <v>488</v>
      </c>
      <c r="E23181" s="144" t="s">
        <v>193</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481</v>
      </c>
      <c r="D23182" t="s">
        <v>488</v>
      </c>
      <c r="E23182" s="144" t="s">
        <v>192</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481</v>
      </c>
      <c r="D23183" t="s">
        <v>488</v>
      </c>
      <c r="E23183" s="144" t="s">
        <v>192</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481</v>
      </c>
      <c r="D23184" t="s">
        <v>488</v>
      </c>
      <c r="E23184" s="144" t="s">
        <v>192</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481</v>
      </c>
      <c r="D23185" t="s">
        <v>488</v>
      </c>
      <c r="E23185" s="144" t="s">
        <v>192</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481</v>
      </c>
      <c r="D23186" t="s">
        <v>488</v>
      </c>
      <c r="E23186" s="144" t="s">
        <v>192</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481</v>
      </c>
      <c r="D23187" t="s">
        <v>488</v>
      </c>
      <c r="E23187" s="144" t="s">
        <v>192</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481</v>
      </c>
      <c r="D23188" t="s">
        <v>488</v>
      </c>
      <c r="E23188" s="144" t="s">
        <v>192</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481</v>
      </c>
      <c r="D23189" t="s">
        <v>488</v>
      </c>
      <c r="E23189" s="144" t="s">
        <v>192</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481</v>
      </c>
      <c r="D23190" t="s">
        <v>488</v>
      </c>
      <c r="E23190" s="144" t="s">
        <v>192</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481</v>
      </c>
      <c r="D23191" t="s">
        <v>488</v>
      </c>
      <c r="E23191" s="144" t="s">
        <v>192</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481</v>
      </c>
      <c r="D23192" t="s">
        <v>488</v>
      </c>
      <c r="E23192" s="144" t="s">
        <v>192</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481</v>
      </c>
      <c r="D23193" t="s">
        <v>488</v>
      </c>
      <c r="E23193" s="144" t="s">
        <v>192</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481</v>
      </c>
      <c r="D23194" t="s">
        <v>488</v>
      </c>
      <c r="E23194" s="144" t="s">
        <v>192</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481</v>
      </c>
      <c r="D23195" t="s">
        <v>488</v>
      </c>
      <c r="E23195" s="144" t="s">
        <v>192</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481</v>
      </c>
      <c r="D23196" t="s">
        <v>488</v>
      </c>
      <c r="E23196" s="144" t="s">
        <v>192</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481</v>
      </c>
      <c r="D23197" t="s">
        <v>488</v>
      </c>
      <c r="E23197" s="144" t="s">
        <v>192</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481</v>
      </c>
      <c r="D23198" t="s">
        <v>488</v>
      </c>
      <c r="E23198" s="144" t="s">
        <v>192</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481</v>
      </c>
      <c r="D23199" t="s">
        <v>488</v>
      </c>
      <c r="E23199" s="144" t="s">
        <v>191</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481</v>
      </c>
      <c r="D23200" t="s">
        <v>488</v>
      </c>
      <c r="E23200" s="144" t="s">
        <v>191</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481</v>
      </c>
      <c r="D23201" t="s">
        <v>488</v>
      </c>
      <c r="E23201" s="144" t="s">
        <v>191</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481</v>
      </c>
      <c r="D23202" t="s">
        <v>488</v>
      </c>
      <c r="E23202" s="144" t="s">
        <v>191</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481</v>
      </c>
      <c r="D23203" t="s">
        <v>488</v>
      </c>
      <c r="E23203" s="144" t="s">
        <v>191</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481</v>
      </c>
      <c r="D23204" t="s">
        <v>488</v>
      </c>
      <c r="E23204" s="144" t="s">
        <v>191</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481</v>
      </c>
      <c r="D23205" t="s">
        <v>488</v>
      </c>
      <c r="E23205" s="144" t="s">
        <v>191</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481</v>
      </c>
      <c r="D23206" t="s">
        <v>488</v>
      </c>
      <c r="E23206" s="144" t="s">
        <v>191</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481</v>
      </c>
      <c r="D23207" t="s">
        <v>488</v>
      </c>
      <c r="E23207" s="144" t="s">
        <v>191</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481</v>
      </c>
      <c r="D23208" t="s">
        <v>488</v>
      </c>
      <c r="E23208" s="144" t="s">
        <v>191</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481</v>
      </c>
      <c r="D23209" t="s">
        <v>488</v>
      </c>
      <c r="E23209" s="144" t="s">
        <v>191</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481</v>
      </c>
      <c r="D23210" t="s">
        <v>488</v>
      </c>
      <c r="E23210" s="144" t="s">
        <v>191</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481</v>
      </c>
      <c r="D23211" t="s">
        <v>488</v>
      </c>
      <c r="E23211" s="144" t="s">
        <v>191</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481</v>
      </c>
      <c r="D23212" t="s">
        <v>488</v>
      </c>
      <c r="E23212" s="144" t="s">
        <v>191</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481</v>
      </c>
      <c r="D23213" t="s">
        <v>488</v>
      </c>
      <c r="E23213" s="144" t="s">
        <v>191</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481</v>
      </c>
      <c r="D23214" t="s">
        <v>488</v>
      </c>
      <c r="E23214" s="144" t="s">
        <v>191</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481</v>
      </c>
      <c r="D23215" t="s">
        <v>488</v>
      </c>
      <c r="E23215" s="144" t="s">
        <v>191</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481</v>
      </c>
      <c r="D23216" t="s">
        <v>1</v>
      </c>
      <c r="E23216" s="144" t="s">
        <v>193</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481</v>
      </c>
      <c r="D23217" t="s">
        <v>1</v>
      </c>
      <c r="E23217" s="144" t="s">
        <v>193</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481</v>
      </c>
      <c r="D23218" t="s">
        <v>1</v>
      </c>
      <c r="E23218" s="144" t="s">
        <v>193</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481</v>
      </c>
      <c r="D23219" t="s">
        <v>1</v>
      </c>
      <c r="E23219" s="144" t="s">
        <v>193</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481</v>
      </c>
      <c r="D23220" t="s">
        <v>1</v>
      </c>
      <c r="E23220" s="144" t="s">
        <v>193</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481</v>
      </c>
      <c r="D23221" t="s">
        <v>1</v>
      </c>
      <c r="E23221" s="144" t="s">
        <v>193</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481</v>
      </c>
      <c r="D23222" t="s">
        <v>1</v>
      </c>
      <c r="E23222" s="144" t="s">
        <v>193</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481</v>
      </c>
      <c r="D23223" t="s">
        <v>1</v>
      </c>
      <c r="E23223" s="144" t="s">
        <v>193</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481</v>
      </c>
      <c r="D23224" t="s">
        <v>1</v>
      </c>
      <c r="E23224" s="144" t="s">
        <v>193</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481</v>
      </c>
      <c r="D23225" t="s">
        <v>1</v>
      </c>
      <c r="E23225" s="144" t="s">
        <v>193</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481</v>
      </c>
      <c r="D23226" t="s">
        <v>1</v>
      </c>
      <c r="E23226" s="144" t="s">
        <v>193</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481</v>
      </c>
      <c r="D23227" t="s">
        <v>1</v>
      </c>
      <c r="E23227" s="144" t="s">
        <v>193</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481</v>
      </c>
      <c r="D23228" t="s">
        <v>1</v>
      </c>
      <c r="E23228" s="144" t="s">
        <v>193</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481</v>
      </c>
      <c r="D23229" t="s">
        <v>1</v>
      </c>
      <c r="E23229" s="144" t="s">
        <v>193</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481</v>
      </c>
      <c r="D23230" t="s">
        <v>1</v>
      </c>
      <c r="E23230" s="144" t="s">
        <v>193</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481</v>
      </c>
      <c r="D23231" t="s">
        <v>1</v>
      </c>
      <c r="E23231" s="144" t="s">
        <v>193</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481</v>
      </c>
      <c r="D23232" t="s">
        <v>1</v>
      </c>
      <c r="E23232" s="144" t="s">
        <v>193</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481</v>
      </c>
      <c r="D23233" t="s">
        <v>1</v>
      </c>
      <c r="E23233" s="144" t="s">
        <v>192</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481</v>
      </c>
      <c r="D23234" t="s">
        <v>1</v>
      </c>
      <c r="E23234" s="144" t="s">
        <v>192</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481</v>
      </c>
      <c r="D23235" t="s">
        <v>1</v>
      </c>
      <c r="E23235" s="144" t="s">
        <v>192</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481</v>
      </c>
      <c r="D23236" t="s">
        <v>1</v>
      </c>
      <c r="E23236" s="144" t="s">
        <v>192</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481</v>
      </c>
      <c r="D23237" t="s">
        <v>1</v>
      </c>
      <c r="E23237" s="144" t="s">
        <v>192</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481</v>
      </c>
      <c r="D23238" t="s">
        <v>1</v>
      </c>
      <c r="E23238" s="144" t="s">
        <v>192</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481</v>
      </c>
      <c r="D23239" t="s">
        <v>1</v>
      </c>
      <c r="E23239" s="144" t="s">
        <v>192</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481</v>
      </c>
      <c r="D23240" t="s">
        <v>1</v>
      </c>
      <c r="E23240" s="144" t="s">
        <v>192</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481</v>
      </c>
      <c r="D23241" t="s">
        <v>1</v>
      </c>
      <c r="E23241" s="144" t="s">
        <v>192</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481</v>
      </c>
      <c r="D23242" t="s">
        <v>1</v>
      </c>
      <c r="E23242" s="144" t="s">
        <v>192</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481</v>
      </c>
      <c r="D23243" t="s">
        <v>1</v>
      </c>
      <c r="E23243" s="144" t="s">
        <v>192</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481</v>
      </c>
      <c r="D23244" t="s">
        <v>1</v>
      </c>
      <c r="E23244" s="144" t="s">
        <v>192</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481</v>
      </c>
      <c r="D23245" t="s">
        <v>1</v>
      </c>
      <c r="E23245" s="144" t="s">
        <v>192</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481</v>
      </c>
      <c r="D23246" t="s">
        <v>1</v>
      </c>
      <c r="E23246" s="144" t="s">
        <v>192</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481</v>
      </c>
      <c r="D23247" t="s">
        <v>1</v>
      </c>
      <c r="E23247" s="144" t="s">
        <v>192</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481</v>
      </c>
      <c r="D23248" t="s">
        <v>1</v>
      </c>
      <c r="E23248" s="144" t="s">
        <v>192</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481</v>
      </c>
      <c r="D23249" t="s">
        <v>1</v>
      </c>
      <c r="E23249" s="144" t="s">
        <v>192</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481</v>
      </c>
      <c r="D23250" t="s">
        <v>1</v>
      </c>
      <c r="E23250" s="144" t="s">
        <v>191</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481</v>
      </c>
      <c r="D23251" t="s">
        <v>1</v>
      </c>
      <c r="E23251" s="144" t="s">
        <v>191</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481</v>
      </c>
      <c r="D23252" t="s">
        <v>1</v>
      </c>
      <c r="E23252" s="144" t="s">
        <v>191</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481</v>
      </c>
      <c r="D23253" t="s">
        <v>1</v>
      </c>
      <c r="E23253" s="144" t="s">
        <v>191</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481</v>
      </c>
      <c r="D23254" t="s">
        <v>1</v>
      </c>
      <c r="E23254" s="144" t="s">
        <v>191</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481</v>
      </c>
      <c r="D23255" t="s">
        <v>1</v>
      </c>
      <c r="E23255" s="144" t="s">
        <v>191</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481</v>
      </c>
      <c r="D23256" t="s">
        <v>1</v>
      </c>
      <c r="E23256" s="144" t="s">
        <v>191</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481</v>
      </c>
      <c r="D23257" t="s">
        <v>1</v>
      </c>
      <c r="E23257" s="144" t="s">
        <v>191</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481</v>
      </c>
      <c r="D23258" t="s">
        <v>1</v>
      </c>
      <c r="E23258" s="144" t="s">
        <v>191</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481</v>
      </c>
      <c r="D23259" t="s">
        <v>1</v>
      </c>
      <c r="E23259" s="144" t="s">
        <v>191</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481</v>
      </c>
      <c r="D23260" t="s">
        <v>1</v>
      </c>
      <c r="E23260" s="144" t="s">
        <v>191</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481</v>
      </c>
      <c r="D23261" t="s">
        <v>1</v>
      </c>
      <c r="E23261" s="144" t="s">
        <v>191</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481</v>
      </c>
      <c r="D23262" t="s">
        <v>1</v>
      </c>
      <c r="E23262" s="144" t="s">
        <v>191</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481</v>
      </c>
      <c r="D23263" t="s">
        <v>1</v>
      </c>
      <c r="E23263" s="144" t="s">
        <v>191</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481</v>
      </c>
      <c r="D23264" t="s">
        <v>1</v>
      </c>
      <c r="E23264" s="144" t="s">
        <v>191</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481</v>
      </c>
      <c r="D23265" t="s">
        <v>1</v>
      </c>
      <c r="E23265" s="144" t="s">
        <v>191</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481</v>
      </c>
      <c r="D23266" t="s">
        <v>1</v>
      </c>
      <c r="E23266" s="144" t="s">
        <v>191</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482</v>
      </c>
      <c r="D23267" t="s">
        <v>488</v>
      </c>
      <c r="E23267" s="144" t="s">
        <v>193</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482</v>
      </c>
      <c r="D23268" t="s">
        <v>488</v>
      </c>
      <c r="E23268" s="144" t="s">
        <v>193</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482</v>
      </c>
      <c r="D23269" t="s">
        <v>488</v>
      </c>
      <c r="E23269" s="144" t="s">
        <v>193</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482</v>
      </c>
      <c r="D23270" t="s">
        <v>488</v>
      </c>
      <c r="E23270" s="144" t="s">
        <v>193</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482</v>
      </c>
      <c r="D23271" t="s">
        <v>488</v>
      </c>
      <c r="E23271" s="144" t="s">
        <v>193</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482</v>
      </c>
      <c r="D23272" t="s">
        <v>488</v>
      </c>
      <c r="E23272" s="144" t="s">
        <v>193</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482</v>
      </c>
      <c r="D23273" t="s">
        <v>488</v>
      </c>
      <c r="E23273" s="144" t="s">
        <v>193</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482</v>
      </c>
      <c r="D23274" t="s">
        <v>488</v>
      </c>
      <c r="E23274" s="144" t="s">
        <v>193</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482</v>
      </c>
      <c r="D23275" t="s">
        <v>488</v>
      </c>
      <c r="E23275" s="144" t="s">
        <v>193</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482</v>
      </c>
      <c r="D23276" t="s">
        <v>488</v>
      </c>
      <c r="E23276" s="144" t="s">
        <v>193</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482</v>
      </c>
      <c r="D23277" t="s">
        <v>488</v>
      </c>
      <c r="E23277" s="144" t="s">
        <v>193</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482</v>
      </c>
      <c r="D23278" t="s">
        <v>488</v>
      </c>
      <c r="E23278" s="144" t="s">
        <v>193</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482</v>
      </c>
      <c r="D23279" t="s">
        <v>488</v>
      </c>
      <c r="E23279" s="144" t="s">
        <v>193</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482</v>
      </c>
      <c r="D23280" t="s">
        <v>488</v>
      </c>
      <c r="E23280" s="144" t="s">
        <v>193</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482</v>
      </c>
      <c r="D23281" t="s">
        <v>488</v>
      </c>
      <c r="E23281" s="144" t="s">
        <v>193</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482</v>
      </c>
      <c r="D23282" t="s">
        <v>488</v>
      </c>
      <c r="E23282" s="144" t="s">
        <v>193</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482</v>
      </c>
      <c r="D23283" t="s">
        <v>488</v>
      </c>
      <c r="E23283" s="144" t="s">
        <v>193</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482</v>
      </c>
      <c r="D23284" t="s">
        <v>488</v>
      </c>
      <c r="E23284" s="144" t="s">
        <v>192</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482</v>
      </c>
      <c r="D23285" t="s">
        <v>488</v>
      </c>
      <c r="E23285" s="144" t="s">
        <v>192</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482</v>
      </c>
      <c r="D23286" t="s">
        <v>488</v>
      </c>
      <c r="E23286" s="144" t="s">
        <v>192</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482</v>
      </c>
      <c r="D23287" t="s">
        <v>488</v>
      </c>
      <c r="E23287" s="144" t="s">
        <v>192</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482</v>
      </c>
      <c r="D23288" t="s">
        <v>488</v>
      </c>
      <c r="E23288" s="144" t="s">
        <v>192</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482</v>
      </c>
      <c r="D23289" t="s">
        <v>488</v>
      </c>
      <c r="E23289" s="144" t="s">
        <v>192</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482</v>
      </c>
      <c r="D23290" t="s">
        <v>488</v>
      </c>
      <c r="E23290" s="144" t="s">
        <v>192</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482</v>
      </c>
      <c r="D23291" t="s">
        <v>488</v>
      </c>
      <c r="E23291" s="144" t="s">
        <v>192</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482</v>
      </c>
      <c r="D23292" t="s">
        <v>488</v>
      </c>
      <c r="E23292" s="144" t="s">
        <v>192</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482</v>
      </c>
      <c r="D23293" t="s">
        <v>488</v>
      </c>
      <c r="E23293" s="144" t="s">
        <v>192</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482</v>
      </c>
      <c r="D23294" t="s">
        <v>488</v>
      </c>
      <c r="E23294" s="144" t="s">
        <v>192</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482</v>
      </c>
      <c r="D23295" t="s">
        <v>488</v>
      </c>
      <c r="E23295" s="144" t="s">
        <v>192</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482</v>
      </c>
      <c r="D23296" t="s">
        <v>488</v>
      </c>
      <c r="E23296" s="144" t="s">
        <v>192</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482</v>
      </c>
      <c r="D23297" t="s">
        <v>488</v>
      </c>
      <c r="E23297" s="144" t="s">
        <v>192</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482</v>
      </c>
      <c r="D23298" t="s">
        <v>488</v>
      </c>
      <c r="E23298" s="144" t="s">
        <v>192</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482</v>
      </c>
      <c r="D23299" t="s">
        <v>488</v>
      </c>
      <c r="E23299" s="144" t="s">
        <v>192</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482</v>
      </c>
      <c r="D23300" t="s">
        <v>488</v>
      </c>
      <c r="E23300" s="144" t="s">
        <v>192</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482</v>
      </c>
      <c r="D23301" t="s">
        <v>488</v>
      </c>
      <c r="E23301" s="144" t="s">
        <v>191</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482</v>
      </c>
      <c r="D23302" t="s">
        <v>488</v>
      </c>
      <c r="E23302" s="144" t="s">
        <v>191</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482</v>
      </c>
      <c r="D23303" t="s">
        <v>488</v>
      </c>
      <c r="E23303" s="144" t="s">
        <v>191</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482</v>
      </c>
      <c r="D23304" t="s">
        <v>488</v>
      </c>
      <c r="E23304" s="144" t="s">
        <v>191</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482</v>
      </c>
      <c r="D23305" t="s">
        <v>488</v>
      </c>
      <c r="E23305" s="144" t="s">
        <v>191</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482</v>
      </c>
      <c r="D23306" t="s">
        <v>488</v>
      </c>
      <c r="E23306" s="144" t="s">
        <v>191</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482</v>
      </c>
      <c r="D23307" t="s">
        <v>488</v>
      </c>
      <c r="E23307" s="144" t="s">
        <v>191</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482</v>
      </c>
      <c r="D23308" t="s">
        <v>488</v>
      </c>
      <c r="E23308" s="144" t="s">
        <v>191</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482</v>
      </c>
      <c r="D23309" t="s">
        <v>488</v>
      </c>
      <c r="E23309" s="144" t="s">
        <v>191</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482</v>
      </c>
      <c r="D23310" t="s">
        <v>488</v>
      </c>
      <c r="E23310" s="144" t="s">
        <v>191</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482</v>
      </c>
      <c r="D23311" t="s">
        <v>488</v>
      </c>
      <c r="E23311" s="144" t="s">
        <v>191</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482</v>
      </c>
      <c r="D23312" t="s">
        <v>488</v>
      </c>
      <c r="E23312" s="144" t="s">
        <v>191</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482</v>
      </c>
      <c r="D23313" t="s">
        <v>488</v>
      </c>
      <c r="E23313" s="144" t="s">
        <v>191</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482</v>
      </c>
      <c r="D23314" t="s">
        <v>488</v>
      </c>
      <c r="E23314" s="144" t="s">
        <v>191</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482</v>
      </c>
      <c r="D23315" t="s">
        <v>488</v>
      </c>
      <c r="E23315" s="144" t="s">
        <v>191</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482</v>
      </c>
      <c r="D23316" t="s">
        <v>488</v>
      </c>
      <c r="E23316" s="144" t="s">
        <v>191</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482</v>
      </c>
      <c r="D23317" t="s">
        <v>488</v>
      </c>
      <c r="E23317" s="144" t="s">
        <v>191</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482</v>
      </c>
      <c r="D23318" t="s">
        <v>1</v>
      </c>
      <c r="E23318" s="144" t="s">
        <v>193</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482</v>
      </c>
      <c r="D23319" t="s">
        <v>1</v>
      </c>
      <c r="E23319" s="144" t="s">
        <v>193</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482</v>
      </c>
      <c r="D23320" t="s">
        <v>1</v>
      </c>
      <c r="E23320" s="144" t="s">
        <v>193</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482</v>
      </c>
      <c r="D23321" t="s">
        <v>1</v>
      </c>
      <c r="E23321" s="144" t="s">
        <v>193</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482</v>
      </c>
      <c r="D23322" t="s">
        <v>1</v>
      </c>
      <c r="E23322" s="144" t="s">
        <v>193</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482</v>
      </c>
      <c r="D23323" t="s">
        <v>1</v>
      </c>
      <c r="E23323" s="144" t="s">
        <v>193</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482</v>
      </c>
      <c r="D23324" t="s">
        <v>1</v>
      </c>
      <c r="E23324" s="144" t="s">
        <v>193</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482</v>
      </c>
      <c r="D23325" t="s">
        <v>1</v>
      </c>
      <c r="E23325" s="144" t="s">
        <v>193</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482</v>
      </c>
      <c r="D23326" t="s">
        <v>1</v>
      </c>
      <c r="E23326" s="144" t="s">
        <v>193</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482</v>
      </c>
      <c r="D23327" t="s">
        <v>1</v>
      </c>
      <c r="E23327" s="144" t="s">
        <v>193</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482</v>
      </c>
      <c r="D23328" t="s">
        <v>1</v>
      </c>
      <c r="E23328" s="144" t="s">
        <v>193</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482</v>
      </c>
      <c r="D23329" t="s">
        <v>1</v>
      </c>
      <c r="E23329" s="144" t="s">
        <v>193</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482</v>
      </c>
      <c r="D23330" t="s">
        <v>1</v>
      </c>
      <c r="E23330" s="144" t="s">
        <v>193</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482</v>
      </c>
      <c r="D23331" t="s">
        <v>1</v>
      </c>
      <c r="E23331" s="144" t="s">
        <v>193</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482</v>
      </c>
      <c r="D23332" t="s">
        <v>1</v>
      </c>
      <c r="E23332" s="144" t="s">
        <v>193</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482</v>
      </c>
      <c r="D23333" t="s">
        <v>1</v>
      </c>
      <c r="E23333" s="144" t="s">
        <v>193</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482</v>
      </c>
      <c r="D23334" t="s">
        <v>1</v>
      </c>
      <c r="E23334" s="144" t="s">
        <v>193</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482</v>
      </c>
      <c r="D23335" t="s">
        <v>1</v>
      </c>
      <c r="E23335" s="144" t="s">
        <v>192</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482</v>
      </c>
      <c r="D23336" t="s">
        <v>1</v>
      </c>
      <c r="E23336" s="144" t="s">
        <v>192</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482</v>
      </c>
      <c r="D23337" t="s">
        <v>1</v>
      </c>
      <c r="E23337" s="144" t="s">
        <v>192</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482</v>
      </c>
      <c r="D23338" t="s">
        <v>1</v>
      </c>
      <c r="E23338" s="144" t="s">
        <v>192</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482</v>
      </c>
      <c r="D23339" t="s">
        <v>1</v>
      </c>
      <c r="E23339" s="144" t="s">
        <v>192</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482</v>
      </c>
      <c r="D23340" t="s">
        <v>1</v>
      </c>
      <c r="E23340" s="144" t="s">
        <v>192</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482</v>
      </c>
      <c r="D23341" t="s">
        <v>1</v>
      </c>
      <c r="E23341" s="144" t="s">
        <v>192</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482</v>
      </c>
      <c r="D23342" t="s">
        <v>1</v>
      </c>
      <c r="E23342" s="144" t="s">
        <v>192</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482</v>
      </c>
      <c r="D23343" t="s">
        <v>1</v>
      </c>
      <c r="E23343" s="144" t="s">
        <v>192</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482</v>
      </c>
      <c r="D23344" t="s">
        <v>1</v>
      </c>
      <c r="E23344" s="144" t="s">
        <v>192</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482</v>
      </c>
      <c r="D23345" t="s">
        <v>1</v>
      </c>
      <c r="E23345" s="144" t="s">
        <v>192</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482</v>
      </c>
      <c r="D23346" t="s">
        <v>1</v>
      </c>
      <c r="E23346" s="144" t="s">
        <v>192</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482</v>
      </c>
      <c r="D23347" t="s">
        <v>1</v>
      </c>
      <c r="E23347" s="144" t="s">
        <v>192</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482</v>
      </c>
      <c r="D23348" t="s">
        <v>1</v>
      </c>
      <c r="E23348" s="144" t="s">
        <v>192</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482</v>
      </c>
      <c r="D23349" t="s">
        <v>1</v>
      </c>
      <c r="E23349" s="144" t="s">
        <v>192</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482</v>
      </c>
      <c r="D23350" t="s">
        <v>1</v>
      </c>
      <c r="E23350" s="144" t="s">
        <v>192</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482</v>
      </c>
      <c r="D23351" t="s">
        <v>1</v>
      </c>
      <c r="E23351" s="144" t="s">
        <v>192</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482</v>
      </c>
      <c r="D23352" t="s">
        <v>1</v>
      </c>
      <c r="E23352" s="144" t="s">
        <v>191</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482</v>
      </c>
      <c r="D23353" t="s">
        <v>1</v>
      </c>
      <c r="E23353" s="144" t="s">
        <v>191</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482</v>
      </c>
      <c r="D23354" t="s">
        <v>1</v>
      </c>
      <c r="E23354" s="144" t="s">
        <v>191</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482</v>
      </c>
      <c r="D23355" t="s">
        <v>1</v>
      </c>
      <c r="E23355" s="144" t="s">
        <v>191</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482</v>
      </c>
      <c r="D23356" t="s">
        <v>1</v>
      </c>
      <c r="E23356" s="144" t="s">
        <v>191</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482</v>
      </c>
      <c r="D23357" t="s">
        <v>1</v>
      </c>
      <c r="E23357" s="144" t="s">
        <v>191</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482</v>
      </c>
      <c r="D23358" t="s">
        <v>1</v>
      </c>
      <c r="E23358" s="144" t="s">
        <v>191</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482</v>
      </c>
      <c r="D23359" t="s">
        <v>1</v>
      </c>
      <c r="E23359" s="144" t="s">
        <v>191</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482</v>
      </c>
      <c r="D23360" t="s">
        <v>1</v>
      </c>
      <c r="E23360" s="144" t="s">
        <v>191</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482</v>
      </c>
      <c r="D23361" t="s">
        <v>1</v>
      </c>
      <c r="E23361" s="144" t="s">
        <v>191</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482</v>
      </c>
      <c r="D23362" t="s">
        <v>1</v>
      </c>
      <c r="E23362" s="144" t="s">
        <v>191</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482</v>
      </c>
      <c r="D23363" t="s">
        <v>1</v>
      </c>
      <c r="E23363" s="144" t="s">
        <v>191</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482</v>
      </c>
      <c r="D23364" t="s">
        <v>1</v>
      </c>
      <c r="E23364" s="144" t="s">
        <v>191</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482</v>
      </c>
      <c r="D23365" t="s">
        <v>1</v>
      </c>
      <c r="E23365" s="144" t="s">
        <v>191</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482</v>
      </c>
      <c r="D23366" t="s">
        <v>1</v>
      </c>
      <c r="E23366" s="144" t="s">
        <v>191</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482</v>
      </c>
      <c r="D23367" t="s">
        <v>1</v>
      </c>
      <c r="E23367" s="144" t="s">
        <v>191</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482</v>
      </c>
      <c r="D23368" t="s">
        <v>1</v>
      </c>
      <c r="E23368" s="144" t="s">
        <v>191</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483</v>
      </c>
      <c r="D23369" t="s">
        <v>488</v>
      </c>
      <c r="E23369" s="144" t="s">
        <v>193</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483</v>
      </c>
      <c r="D23370" t="s">
        <v>488</v>
      </c>
      <c r="E23370" s="144" t="s">
        <v>193</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483</v>
      </c>
      <c r="D23371" t="s">
        <v>488</v>
      </c>
      <c r="E23371" s="144" t="s">
        <v>193</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483</v>
      </c>
      <c r="D23372" t="s">
        <v>488</v>
      </c>
      <c r="E23372" s="144" t="s">
        <v>193</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483</v>
      </c>
      <c r="D23373" t="s">
        <v>488</v>
      </c>
      <c r="E23373" s="144" t="s">
        <v>193</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483</v>
      </c>
      <c r="D23374" t="s">
        <v>488</v>
      </c>
      <c r="E23374" s="144" t="s">
        <v>193</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483</v>
      </c>
      <c r="D23375" t="s">
        <v>488</v>
      </c>
      <c r="E23375" s="144" t="s">
        <v>193</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483</v>
      </c>
      <c r="D23376" t="s">
        <v>488</v>
      </c>
      <c r="E23376" s="144" t="s">
        <v>193</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483</v>
      </c>
      <c r="D23377" t="s">
        <v>488</v>
      </c>
      <c r="E23377" s="144" t="s">
        <v>193</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483</v>
      </c>
      <c r="D23378" t="s">
        <v>488</v>
      </c>
      <c r="E23378" s="144" t="s">
        <v>193</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483</v>
      </c>
      <c r="D23379" t="s">
        <v>488</v>
      </c>
      <c r="E23379" s="144" t="s">
        <v>193</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483</v>
      </c>
      <c r="D23380" t="s">
        <v>488</v>
      </c>
      <c r="E23380" s="144" t="s">
        <v>193</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483</v>
      </c>
      <c r="D23381" t="s">
        <v>488</v>
      </c>
      <c r="E23381" s="144" t="s">
        <v>193</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483</v>
      </c>
      <c r="D23382" t="s">
        <v>488</v>
      </c>
      <c r="E23382" s="144" t="s">
        <v>193</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483</v>
      </c>
      <c r="D23383" t="s">
        <v>488</v>
      </c>
      <c r="E23383" s="144" t="s">
        <v>193</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483</v>
      </c>
      <c r="D23384" t="s">
        <v>488</v>
      </c>
      <c r="E23384" s="144" t="s">
        <v>193</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483</v>
      </c>
      <c r="D23385" t="s">
        <v>488</v>
      </c>
      <c r="E23385" s="144" t="s">
        <v>193</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483</v>
      </c>
      <c r="D23386" t="s">
        <v>488</v>
      </c>
      <c r="E23386" s="144" t="s">
        <v>192</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483</v>
      </c>
      <c r="D23387" t="s">
        <v>488</v>
      </c>
      <c r="E23387" s="144" t="s">
        <v>192</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483</v>
      </c>
      <c r="D23388" t="s">
        <v>488</v>
      </c>
      <c r="E23388" s="144" t="s">
        <v>192</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483</v>
      </c>
      <c r="D23389" t="s">
        <v>488</v>
      </c>
      <c r="E23389" s="144" t="s">
        <v>192</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483</v>
      </c>
      <c r="D23390" t="s">
        <v>488</v>
      </c>
      <c r="E23390" s="144" t="s">
        <v>192</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483</v>
      </c>
      <c r="D23391" t="s">
        <v>488</v>
      </c>
      <c r="E23391" s="144" t="s">
        <v>192</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483</v>
      </c>
      <c r="D23392" t="s">
        <v>488</v>
      </c>
      <c r="E23392" s="144" t="s">
        <v>192</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483</v>
      </c>
      <c r="D23393" t="s">
        <v>488</v>
      </c>
      <c r="E23393" s="144" t="s">
        <v>192</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483</v>
      </c>
      <c r="D23394" t="s">
        <v>488</v>
      </c>
      <c r="E23394" s="144" t="s">
        <v>192</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483</v>
      </c>
      <c r="D23395" t="s">
        <v>488</v>
      </c>
      <c r="E23395" s="144" t="s">
        <v>192</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483</v>
      </c>
      <c r="D23396" t="s">
        <v>488</v>
      </c>
      <c r="E23396" s="144" t="s">
        <v>192</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483</v>
      </c>
      <c r="D23397" t="s">
        <v>488</v>
      </c>
      <c r="E23397" s="144" t="s">
        <v>192</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483</v>
      </c>
      <c r="D23398" t="s">
        <v>488</v>
      </c>
      <c r="E23398" s="144" t="s">
        <v>192</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483</v>
      </c>
      <c r="D23399" t="s">
        <v>488</v>
      </c>
      <c r="E23399" s="144" t="s">
        <v>192</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483</v>
      </c>
      <c r="D23400" t="s">
        <v>488</v>
      </c>
      <c r="E23400" s="144" t="s">
        <v>192</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483</v>
      </c>
      <c r="D23401" t="s">
        <v>488</v>
      </c>
      <c r="E23401" s="144" t="s">
        <v>192</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483</v>
      </c>
      <c r="D23402" t="s">
        <v>488</v>
      </c>
      <c r="E23402" s="144" t="s">
        <v>192</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483</v>
      </c>
      <c r="D23403" t="s">
        <v>488</v>
      </c>
      <c r="E23403" s="144" t="s">
        <v>191</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483</v>
      </c>
      <c r="D23404" t="s">
        <v>488</v>
      </c>
      <c r="E23404" s="144" t="s">
        <v>191</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483</v>
      </c>
      <c r="D23405" t="s">
        <v>488</v>
      </c>
      <c r="E23405" s="144" t="s">
        <v>191</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483</v>
      </c>
      <c r="D23406" t="s">
        <v>488</v>
      </c>
      <c r="E23406" s="144" t="s">
        <v>191</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483</v>
      </c>
      <c r="D23407" t="s">
        <v>488</v>
      </c>
      <c r="E23407" s="144" t="s">
        <v>191</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483</v>
      </c>
      <c r="D23408" t="s">
        <v>488</v>
      </c>
      <c r="E23408" s="144" t="s">
        <v>191</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483</v>
      </c>
      <c r="D23409" t="s">
        <v>488</v>
      </c>
      <c r="E23409" s="144" t="s">
        <v>191</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483</v>
      </c>
      <c r="D23410" t="s">
        <v>488</v>
      </c>
      <c r="E23410" s="144" t="s">
        <v>191</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483</v>
      </c>
      <c r="D23411" t="s">
        <v>488</v>
      </c>
      <c r="E23411" s="144" t="s">
        <v>191</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483</v>
      </c>
      <c r="D23412" t="s">
        <v>488</v>
      </c>
      <c r="E23412" s="144" t="s">
        <v>191</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483</v>
      </c>
      <c r="D23413" t="s">
        <v>488</v>
      </c>
      <c r="E23413" s="144" t="s">
        <v>191</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483</v>
      </c>
      <c r="D23414" t="s">
        <v>488</v>
      </c>
      <c r="E23414" s="144" t="s">
        <v>191</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483</v>
      </c>
      <c r="D23415" t="s">
        <v>488</v>
      </c>
      <c r="E23415" s="144" t="s">
        <v>191</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483</v>
      </c>
      <c r="D23416" t="s">
        <v>488</v>
      </c>
      <c r="E23416" s="144" t="s">
        <v>191</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483</v>
      </c>
      <c r="D23417" t="s">
        <v>488</v>
      </c>
      <c r="E23417" s="144" t="s">
        <v>191</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483</v>
      </c>
      <c r="D23418" t="s">
        <v>488</v>
      </c>
      <c r="E23418" s="144" t="s">
        <v>191</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483</v>
      </c>
      <c r="D23419" t="s">
        <v>488</v>
      </c>
      <c r="E23419" s="144" t="s">
        <v>191</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483</v>
      </c>
      <c r="D23420" t="s">
        <v>1</v>
      </c>
      <c r="E23420" s="144" t="s">
        <v>193</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483</v>
      </c>
      <c r="D23421" t="s">
        <v>1</v>
      </c>
      <c r="E23421" s="144" t="s">
        <v>193</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483</v>
      </c>
      <c r="D23422" t="s">
        <v>1</v>
      </c>
      <c r="E23422" s="144" t="s">
        <v>193</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483</v>
      </c>
      <c r="D23423" t="s">
        <v>1</v>
      </c>
      <c r="E23423" s="144" t="s">
        <v>193</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483</v>
      </c>
      <c r="D23424" t="s">
        <v>1</v>
      </c>
      <c r="E23424" s="144" t="s">
        <v>193</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483</v>
      </c>
      <c r="D23425" t="s">
        <v>1</v>
      </c>
      <c r="E23425" s="144" t="s">
        <v>193</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483</v>
      </c>
      <c r="D23426" t="s">
        <v>1</v>
      </c>
      <c r="E23426" s="144" t="s">
        <v>193</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483</v>
      </c>
      <c r="D23427" t="s">
        <v>1</v>
      </c>
      <c r="E23427" s="144" t="s">
        <v>193</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483</v>
      </c>
      <c r="D23428" t="s">
        <v>1</v>
      </c>
      <c r="E23428" s="144" t="s">
        <v>193</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483</v>
      </c>
      <c r="D23429" t="s">
        <v>1</v>
      </c>
      <c r="E23429" s="144" t="s">
        <v>193</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483</v>
      </c>
      <c r="D23430" t="s">
        <v>1</v>
      </c>
      <c r="E23430" s="144" t="s">
        <v>193</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483</v>
      </c>
      <c r="D23431" t="s">
        <v>1</v>
      </c>
      <c r="E23431" s="144" t="s">
        <v>193</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483</v>
      </c>
      <c r="D23432" t="s">
        <v>1</v>
      </c>
      <c r="E23432" s="144" t="s">
        <v>193</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483</v>
      </c>
      <c r="D23433" t="s">
        <v>1</v>
      </c>
      <c r="E23433" s="144" t="s">
        <v>193</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483</v>
      </c>
      <c r="D23434" t="s">
        <v>1</v>
      </c>
      <c r="E23434" s="144" t="s">
        <v>193</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483</v>
      </c>
      <c r="D23435" t="s">
        <v>1</v>
      </c>
      <c r="E23435" s="144" t="s">
        <v>193</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483</v>
      </c>
      <c r="D23436" t="s">
        <v>1</v>
      </c>
      <c r="E23436" s="144" t="s">
        <v>193</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483</v>
      </c>
      <c r="D23437" t="s">
        <v>1</v>
      </c>
      <c r="E23437" s="144" t="s">
        <v>192</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483</v>
      </c>
      <c r="D23438" t="s">
        <v>1</v>
      </c>
      <c r="E23438" s="144" t="s">
        <v>192</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483</v>
      </c>
      <c r="D23439" t="s">
        <v>1</v>
      </c>
      <c r="E23439" s="144" t="s">
        <v>192</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483</v>
      </c>
      <c r="D23440" t="s">
        <v>1</v>
      </c>
      <c r="E23440" s="144" t="s">
        <v>192</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483</v>
      </c>
      <c r="D23441" t="s">
        <v>1</v>
      </c>
      <c r="E23441" s="144" t="s">
        <v>192</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483</v>
      </c>
      <c r="D23442" t="s">
        <v>1</v>
      </c>
      <c r="E23442" s="144" t="s">
        <v>192</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483</v>
      </c>
      <c r="D23443" t="s">
        <v>1</v>
      </c>
      <c r="E23443" s="144" t="s">
        <v>192</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483</v>
      </c>
      <c r="D23444" t="s">
        <v>1</v>
      </c>
      <c r="E23444" s="144" t="s">
        <v>192</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483</v>
      </c>
      <c r="D23445" t="s">
        <v>1</v>
      </c>
      <c r="E23445" s="144" t="s">
        <v>192</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483</v>
      </c>
      <c r="D23446" t="s">
        <v>1</v>
      </c>
      <c r="E23446" s="144" t="s">
        <v>192</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483</v>
      </c>
      <c r="D23447" t="s">
        <v>1</v>
      </c>
      <c r="E23447" s="144" t="s">
        <v>192</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483</v>
      </c>
      <c r="D23448" t="s">
        <v>1</v>
      </c>
      <c r="E23448" s="144" t="s">
        <v>192</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483</v>
      </c>
      <c r="D23449" t="s">
        <v>1</v>
      </c>
      <c r="E23449" s="144" t="s">
        <v>192</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483</v>
      </c>
      <c r="D23450" t="s">
        <v>1</v>
      </c>
      <c r="E23450" s="144" t="s">
        <v>192</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483</v>
      </c>
      <c r="D23451" t="s">
        <v>1</v>
      </c>
      <c r="E23451" s="144" t="s">
        <v>192</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483</v>
      </c>
      <c r="D23452" t="s">
        <v>1</v>
      </c>
      <c r="E23452" s="144" t="s">
        <v>192</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483</v>
      </c>
      <c r="D23453" t="s">
        <v>1</v>
      </c>
      <c r="E23453" s="144" t="s">
        <v>192</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483</v>
      </c>
      <c r="D23454" t="s">
        <v>1</v>
      </c>
      <c r="E23454" s="144" t="s">
        <v>191</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483</v>
      </c>
      <c r="D23455" t="s">
        <v>1</v>
      </c>
      <c r="E23455" s="144" t="s">
        <v>191</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483</v>
      </c>
      <c r="D23456" t="s">
        <v>1</v>
      </c>
      <c r="E23456" s="144" t="s">
        <v>191</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483</v>
      </c>
      <c r="D23457" t="s">
        <v>1</v>
      </c>
      <c r="E23457" s="144" t="s">
        <v>191</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483</v>
      </c>
      <c r="D23458" t="s">
        <v>1</v>
      </c>
      <c r="E23458" s="144" t="s">
        <v>191</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483</v>
      </c>
      <c r="D23459" t="s">
        <v>1</v>
      </c>
      <c r="E23459" s="144" t="s">
        <v>191</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483</v>
      </c>
      <c r="D23460" t="s">
        <v>1</v>
      </c>
      <c r="E23460" s="144" t="s">
        <v>191</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483</v>
      </c>
      <c r="D23461" t="s">
        <v>1</v>
      </c>
      <c r="E23461" s="144" t="s">
        <v>191</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483</v>
      </c>
      <c r="D23462" t="s">
        <v>1</v>
      </c>
      <c r="E23462" s="144" t="s">
        <v>191</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483</v>
      </c>
      <c r="D23463" t="s">
        <v>1</v>
      </c>
      <c r="E23463" s="144" t="s">
        <v>191</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483</v>
      </c>
      <c r="D23464" t="s">
        <v>1</v>
      </c>
      <c r="E23464" s="144" t="s">
        <v>191</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483</v>
      </c>
      <c r="D23465" t="s">
        <v>1</v>
      </c>
      <c r="E23465" s="144" t="s">
        <v>191</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483</v>
      </c>
      <c r="D23466" t="s">
        <v>1</v>
      </c>
      <c r="E23466" s="144" t="s">
        <v>191</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483</v>
      </c>
      <c r="D23467" t="s">
        <v>1</v>
      </c>
      <c r="E23467" s="144" t="s">
        <v>191</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483</v>
      </c>
      <c r="D23468" t="s">
        <v>1</v>
      </c>
      <c r="E23468" s="144" t="s">
        <v>191</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483</v>
      </c>
      <c r="D23469" t="s">
        <v>1</v>
      </c>
      <c r="E23469" s="144" t="s">
        <v>191</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483</v>
      </c>
      <c r="D23470" t="s">
        <v>1</v>
      </c>
      <c r="E23470" s="144" t="s">
        <v>191</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199999999999999" x14ac:dyDescent="0.2"/>
  <cols>
    <col min="3" max="3" width="19.7109375" customWidth="1"/>
    <col min="4" max="4" width="19.42578125" customWidth="1"/>
    <col min="5" max="5" width="13.28515625" customWidth="1"/>
    <col min="6" max="6" width="18.42578125" customWidth="1"/>
    <col min="7" max="8" width="13.140625" customWidth="1"/>
    <col min="9" max="9" width="11.140625" bestFit="1" customWidth="1"/>
    <col min="47" max="47" width="27.42578125" bestFit="1" customWidth="1"/>
  </cols>
  <sheetData>
    <row r="1" spans="1:49" x14ac:dyDescent="0.2">
      <c r="B1" s="8"/>
    </row>
    <row r="2" spans="1:49" ht="17.399999999999999" thickBot="1" x14ac:dyDescent="0.35">
      <c r="C2" s="1"/>
      <c r="D2" s="11" t="s">
        <v>23</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8" thickTop="1" x14ac:dyDescent="0.2">
      <c r="C3" s="237"/>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13</v>
      </c>
      <c r="D5" s="82" t="str">
        <f>'5. VA Heatmap'!$E$12</f>
        <v>Stratford</v>
      </c>
      <c r="E5" s="4"/>
      <c r="F5" s="4"/>
      <c r="G5" s="4"/>
      <c r="H5" s="4"/>
      <c r="I5" s="4"/>
      <c r="J5" s="4"/>
      <c r="K5" s="4"/>
      <c r="L5" s="4"/>
      <c r="M5" s="4"/>
      <c r="N5" s="4"/>
      <c r="O5" s="4"/>
      <c r="P5" s="4"/>
      <c r="Q5" s="4"/>
      <c r="R5" s="4"/>
      <c r="S5" s="4"/>
      <c r="T5" s="4"/>
      <c r="U5" s="4"/>
      <c r="V5" s="4"/>
      <c r="W5" s="4"/>
      <c r="X5" s="4"/>
    </row>
    <row r="6" spans="1:49" ht="12" customHeight="1" thickBot="1" x14ac:dyDescent="0.25">
      <c r="G6" s="15"/>
      <c r="H6" s="255" t="s">
        <v>3</v>
      </c>
      <c r="I6" s="255"/>
      <c r="J6" s="255"/>
      <c r="K6" s="255"/>
      <c r="L6" s="255"/>
      <c r="M6" s="255"/>
      <c r="N6" s="15"/>
      <c r="O6" s="15"/>
      <c r="P6" s="15"/>
      <c r="Q6" s="15"/>
      <c r="R6" s="15"/>
      <c r="S6" s="15"/>
      <c r="T6" s="15"/>
      <c r="U6" s="15"/>
      <c r="V6" s="15"/>
      <c r="W6" s="15"/>
      <c r="AB6" s="15"/>
      <c r="AC6" s="255" t="s">
        <v>25</v>
      </c>
      <c r="AD6" s="255"/>
      <c r="AE6" s="255"/>
      <c r="AF6" s="255"/>
      <c r="AG6" s="255"/>
      <c r="AH6" s="255"/>
      <c r="AI6" s="15"/>
      <c r="AJ6" s="15"/>
      <c r="AK6" s="15"/>
      <c r="AL6" s="15"/>
      <c r="AM6" s="15"/>
      <c r="AN6" s="15"/>
      <c r="AO6" s="15"/>
      <c r="AP6" s="15"/>
      <c r="AQ6" s="15"/>
      <c r="AR6" s="15"/>
    </row>
    <row r="7" spans="1:49" ht="23.25" customHeight="1" thickBot="1" x14ac:dyDescent="0.25">
      <c r="C7" s="84" t="s">
        <v>10</v>
      </c>
      <c r="D7" s="84" t="s">
        <v>14</v>
      </c>
      <c r="E7" s="84" t="s">
        <v>0</v>
      </c>
      <c r="F7" s="84" t="s">
        <v>2</v>
      </c>
      <c r="G7" s="121" t="s">
        <v>198</v>
      </c>
      <c r="H7" s="85" t="s">
        <v>113</v>
      </c>
      <c r="I7" s="85" t="s">
        <v>114</v>
      </c>
      <c r="J7" s="85" t="s">
        <v>115</v>
      </c>
      <c r="K7" s="85" t="s">
        <v>116</v>
      </c>
      <c r="L7" s="85" t="s">
        <v>117</v>
      </c>
      <c r="M7" s="85" t="s">
        <v>118</v>
      </c>
      <c r="N7" s="85" t="s">
        <v>163</v>
      </c>
      <c r="O7" s="85" t="s">
        <v>164</v>
      </c>
      <c r="P7" s="85" t="s">
        <v>165</v>
      </c>
      <c r="Q7" s="85" t="s">
        <v>166</v>
      </c>
      <c r="R7" s="85" t="s">
        <v>167</v>
      </c>
      <c r="S7" s="85" t="s">
        <v>168</v>
      </c>
      <c r="T7" s="121" t="s">
        <v>169</v>
      </c>
      <c r="U7" s="121" t="s">
        <v>170</v>
      </c>
      <c r="V7" s="121" t="s">
        <v>171</v>
      </c>
      <c r="W7" s="121" t="s">
        <v>172</v>
      </c>
      <c r="Z7" s="19" t="s">
        <v>10</v>
      </c>
      <c r="AA7" s="19" t="s">
        <v>14</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62</v>
      </c>
      <c r="AV7" t="s">
        <v>60</v>
      </c>
      <c r="AW7" t="s">
        <v>61</v>
      </c>
    </row>
    <row r="8" spans="1:49" x14ac:dyDescent="0.2">
      <c r="A8" s="21" t="str" cm="1">
        <f t="array" ref="A8:A11">'5. VA Heatmap'!$E$12&amp;_xlfn.ANCHORARRAY(C8)&amp;_xlfn.ANCHORARRAY(D8)</f>
        <v>StratfordPoleClass 5</v>
      </c>
      <c r="B8" s="21" t="str" cm="1">
        <f t="array" ref="B8:B11">'5. VA Heatmap'!$E$12&amp;_xlfn.ANCHORARRAY(E8)&amp;_xlfn.ANCHORARRAY(F8)</f>
        <v>StratfordWind80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0.1163317722635043</v>
      </c>
      <c r="I8" s="87" cm="1">
        <f t="array" ref="I8:I11">IFERROR(INDEX(cp_probability[],MATCH(_xlfn.ANCHORARRAY($B8),_xlfn.ANCHORARRAY('4. Climate Peril Probability'!$B$13),0),MATCH(I$7,cp_probability[#Headers],0)),0)</f>
        <v>0.11659561250565681</v>
      </c>
      <c r="J8" s="87" cm="1">
        <f t="array" ref="J8:J11">IFERROR(INDEX(cp_probability[],MATCH(_xlfn.ANCHORARRAY($B8),_xlfn.ANCHORARRAY('4. Climate Peril Probability'!$B$13),0),MATCH(J$7,cp_probability[#Headers],0)),0)</f>
        <v>0.11685949416100219</v>
      </c>
      <c r="K8" s="87" cm="1">
        <f t="array" ref="K8:K11">IFERROR(INDEX(cp_probability[],MATCH(_xlfn.ANCHORARRAY($B8),_xlfn.ANCHORARRAY('4. Climate Peril Probability'!$B$13),0),MATCH(K$7,cp_probability[#Headers],0)),0)</f>
        <v>0.11712341656483587</v>
      </c>
      <c r="L8" s="87" cm="1">
        <f t="array" ref="L8:L11">IFERROR(INDEX(cp_probability[],MATCH(_xlfn.ANCHORARRAY($B8),_xlfn.ANCHORARRAY('4. Climate Peril Probability'!$B$13),0),MATCH(L$7,cp_probability[#Headers],0)),0)</f>
        <v>0.11738737905487204</v>
      </c>
      <c r="M8" s="152" cm="1">
        <f t="array" ref="M8:M11">IFERROR(INDEX(cp_probability[],MATCH(_xlfn.ANCHORARRAY($B8),_xlfn.ANCHORARRAY('4. Climate Peril Probability'!$B$13),0),MATCH(M$7,cp_probability[#Headers],0)),0)</f>
        <v>0.11775039172020912</v>
      </c>
      <c r="N8" s="152" cm="1">
        <f t="array" ref="N8:N11">IFERROR(INDEX(cp_probability[],MATCH(_xlfn.ANCHORARRAY($B8),_xlfn.ANCHORARRAY('4. Climate Peril Probability'!$B$13),0),MATCH(N$7,cp_probability[#Headers],0)),0)</f>
        <v>0.11784940788644357</v>
      </c>
      <c r="O8" s="152" cm="1">
        <f t="array" ref="O8:O11">IFERROR(INDEX(cp_probability[],MATCH(_xlfn.ANCHORARRAY($B8),_xlfn.ANCHORARRAY('4. Climate Peril Probability'!$B$13),0),MATCH(O$7,cp_probability[#Headers],0)),0)</f>
        <v>0.11794842943540484</v>
      </c>
      <c r="P8" s="152" cm="1">
        <f t="array" ref="P8:P11">IFERROR(INDEX(cp_probability[],MATCH(_xlfn.ANCHORARRAY($B8),_xlfn.ANCHORARRAY('4. Climate Peril Probability'!$B$13),0),MATCH(P$7,cp_probability[#Headers],0)),0)</f>
        <v>0.11804745633260361</v>
      </c>
      <c r="Q8" s="152" cm="1">
        <f t="array" ref="Q8:Q11">IFERROR(INDEX(cp_probability[],MATCH(_xlfn.ANCHORARRAY($B8),_xlfn.ANCHORARRAY('4. Climate Peril Probability'!$B$13),0),MATCH(Q$7,cp_probability[#Headers],0)),0)</f>
        <v>0.11814648854359804</v>
      </c>
      <c r="R8" s="152" cm="1">
        <f t="array" ref="R8:R11">IFERROR(INDEX(cp_probability[],MATCH(_xlfn.ANCHORARRAY($B8),_xlfn.ANCHORARRAY('4. Climate Peril Probability'!$B$13),0),MATCH(R$7,cp_probability[#Headers],0)),0)</f>
        <v>0.11860458065353184</v>
      </c>
      <c r="S8" s="152" cm="1">
        <f t="array" ref="S8:S11">IFERROR(INDEX(cp_probability[],MATCH(_xlfn.ANCHORARRAY($B8),_xlfn.ANCHORARRAY('4. Climate Peril Probability'!$B$13),0),MATCH(S$7,cp_probability[#Headers],0)),0)</f>
        <v>0.11906278230528887</v>
      </c>
      <c r="T8" s="152" cm="1">
        <f t="array" ref="T8:T11">IFERROR(INDEX(cp_probability[],MATCH(_xlfn.ANCHORARRAY($B8),_xlfn.ANCHORARRAY('4. Climate Peril Probability'!$B$13),0),MATCH(T$7,cp_probability[#Headers],0)),0)</f>
        <v>0.11952109013080661</v>
      </c>
      <c r="U8" s="152" cm="1">
        <f t="array" ref="U8:U11">IFERROR(INDEX(cp_probability[],MATCH(_xlfn.ANCHORARRAY($B8),_xlfn.ANCHORARRAY('4. Climate Peril Probability'!$B$13),0),MATCH(U$7,cp_probability[#Headers],0)),0)</f>
        <v>0.12087182535270059</v>
      </c>
      <c r="V8" s="152" cm="1">
        <f t="array" ref="V8:V11">IFERROR(INDEX(cp_probability[],MATCH(_xlfn.ANCHORARRAY($B8),_xlfn.ANCHORARRAY('4. Climate Peril Probability'!$B$13),0),MATCH(V$7,cp_probability[#Headers],0)),0)</f>
        <v>0.12176450245145327</v>
      </c>
      <c r="W8" s="152" cm="1">
        <f t="array" ref="W8:W11">IFERROR(INDEX(cp_probability[],MATCH(_xlfn.ANCHORARRAY($B8),_xlfn.ANCHORARRAY('4. Climate Peril Probability'!$B$13),0),MATCH(W$7,cp_probability[#Headers],0)),0)</f>
        <v>0.12265750810825217</v>
      </c>
      <c r="Y8" s="21" t="str" cm="1">
        <f t="array" ref="Y8:Y11">'5. VA Heatmap'!$E$12&amp;_xlfn.ANCHORARRAY(Z8)&amp;_xlfn.ANCHORARRAY(AA8)</f>
        <v>StratfordPoleClass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0.1163317722635043</v>
      </c>
      <c r="AD8" s="23" cm="1">
        <f t="array" ref="AD8:AD11">SUMIF(_xlfn.ANCHORARRAY($A8),_xlfn.ANCHORARRAY($Y8),_xlfn.ANCHORARRAY(I8))</f>
        <v>0.11659561250565681</v>
      </c>
      <c r="AE8" s="23" cm="1">
        <f t="array" ref="AE8:AE11">SUMIF(_xlfn.ANCHORARRAY($A8),_xlfn.ANCHORARRAY($Y8),_xlfn.ANCHORARRAY(J8))</f>
        <v>0.11685949416100219</v>
      </c>
      <c r="AF8" s="23" cm="1">
        <f t="array" ref="AF8:AF11">SUMIF(_xlfn.ANCHORARRAY($A8),_xlfn.ANCHORARRAY($Y8),_xlfn.ANCHORARRAY(K8))</f>
        <v>0.11712341656483587</v>
      </c>
      <c r="AG8" s="23" cm="1">
        <f t="array" ref="AG8:AG11">SUMIF(_xlfn.ANCHORARRAY($A8),_xlfn.ANCHORARRAY($Y8),_xlfn.ANCHORARRAY(L8))</f>
        <v>0.11738737905487204</v>
      </c>
      <c r="AH8" s="23" cm="1">
        <f t="array" ref="AH8:AH11">SUMIF(_xlfn.ANCHORARRAY($A8),_xlfn.ANCHORARRAY($Y8),_xlfn.ANCHORARRAY(M8))</f>
        <v>0.11775039172020912</v>
      </c>
      <c r="AI8" s="23" cm="1">
        <f t="array" ref="AI8:AI11">SUMIF(_xlfn.ANCHORARRAY($A8),_xlfn.ANCHORARRAY($Y8),_xlfn.ANCHORARRAY(N8))</f>
        <v>0.11784940788644357</v>
      </c>
      <c r="AJ8" s="23" cm="1">
        <f t="array" ref="AJ8:AJ11">SUMIF(_xlfn.ANCHORARRAY($A8),_xlfn.ANCHORARRAY($Y8),_xlfn.ANCHORARRAY(O8))</f>
        <v>0.11794842943540484</v>
      </c>
      <c r="AK8" s="23" cm="1">
        <f t="array" ref="AK8:AK11">SUMIF(_xlfn.ANCHORARRAY($A8),_xlfn.ANCHORARRAY($Y8),_xlfn.ANCHORARRAY(P8))</f>
        <v>0.11804745633260361</v>
      </c>
      <c r="AL8" s="23" cm="1">
        <f t="array" ref="AL8:AL11">SUMIF(_xlfn.ANCHORARRAY($A8),_xlfn.ANCHORARRAY($Y8),_xlfn.ANCHORARRAY(Q8))</f>
        <v>0.11814648854359804</v>
      </c>
      <c r="AM8" s="23" cm="1">
        <f t="array" ref="AM8:AM11">SUMIF(_xlfn.ANCHORARRAY($A8),_xlfn.ANCHORARRAY($Y8),_xlfn.ANCHORARRAY(R8))</f>
        <v>0.11860458065353184</v>
      </c>
      <c r="AN8" s="23" cm="1">
        <f t="array" ref="AN8:AN11">SUMIF(_xlfn.ANCHORARRAY($A8),_xlfn.ANCHORARRAY($Y8),_xlfn.ANCHORARRAY(S8))</f>
        <v>0.11906278230528887</v>
      </c>
      <c r="AO8" s="23" cm="1">
        <f t="array" ref="AO8:AO11">SUMIF(_xlfn.ANCHORARRAY($A8),_xlfn.ANCHORARRAY($Y8),_xlfn.ANCHORARRAY(T8))</f>
        <v>0.11952109013080661</v>
      </c>
      <c r="AP8" s="23" cm="1">
        <f t="array" ref="AP8:AP11">SUMIF(_xlfn.ANCHORARRAY($A8),_xlfn.ANCHORARRAY($Y8),_xlfn.ANCHORARRAY(U8))</f>
        <v>0.12087182535270059</v>
      </c>
      <c r="AQ8" s="23" cm="1">
        <f t="array" ref="AQ8:AQ11">SUMIF(_xlfn.ANCHORARRAY($A8),_xlfn.ANCHORARRAY($Y8),_xlfn.ANCHORARRAY(V8))</f>
        <v>0.12176450245145327</v>
      </c>
      <c r="AR8" s="23" cm="1">
        <f t="array" ref="AR8:AR11">SUMIF(_xlfn.ANCHORARRAY($A8),_xlfn.ANCHORARRAY($Y8),_xlfn.ANCHORARRAY(W8))</f>
        <v>0.12265750810825217</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StratfordPoleClass 4</v>
      </c>
      <c r="B9" s="21" t="str">
        <v>StratfordWind90</v>
      </c>
      <c r="C9" s="88" t="str">
        <v>Pole</v>
      </c>
      <c r="D9" s="88" t="str">
        <v>Class 4</v>
      </c>
      <c r="E9" s="88" t="str">
        <v>Wind</v>
      </c>
      <c r="F9" s="88">
        <v>90</v>
      </c>
      <c r="G9" s="89">
        <v>6.3276797852522895E-2</v>
      </c>
      <c r="H9" s="89">
        <v>6.3984074957163503E-2</v>
      </c>
      <c r="I9" s="89">
        <v>6.4693305406893872E-2</v>
      </c>
      <c r="J9" s="89">
        <v>6.5404454034768009E-2</v>
      </c>
      <c r="K9" s="89">
        <v>6.6117485961883299E-2</v>
      </c>
      <c r="L9" s="89">
        <v>6.68323665981434E-2</v>
      </c>
      <c r="M9" s="90">
        <v>6.7808772054160721E-2</v>
      </c>
      <c r="N9" s="120">
        <v>6.8068873748292305E-2</v>
      </c>
      <c r="O9" s="120">
        <v>6.8329365699740949E-2</v>
      </c>
      <c r="P9" s="120">
        <v>6.859024688301775E-2</v>
      </c>
      <c r="Q9" s="120">
        <v>6.8851516272717142E-2</v>
      </c>
      <c r="R9" s="120">
        <v>7.0120711329072036E-2</v>
      </c>
      <c r="S9" s="120">
        <v>7.1393743586384686E-2</v>
      </c>
      <c r="T9" s="120">
        <v>7.2670423491662584E-2</v>
      </c>
      <c r="U9" s="120">
        <v>7.6328137092633613E-2</v>
      </c>
      <c r="V9" s="120">
        <v>7.8741254195316718E-2</v>
      </c>
      <c r="W9" s="120">
        <v>8.1189524648156486E-2</v>
      </c>
      <c r="Y9" s="21" t="str">
        <v>StratfordPoleClass 4</v>
      </c>
      <c r="Z9" s="20" t="str">
        <v>Pole</v>
      </c>
      <c r="AA9" s="20" t="str">
        <v>Class 4</v>
      </c>
      <c r="AB9" s="122">
        <v>6.3276797852522895E-2</v>
      </c>
      <c r="AC9" s="23">
        <v>6.3984074957163503E-2</v>
      </c>
      <c r="AD9" s="23">
        <v>6.4693305406893872E-2</v>
      </c>
      <c r="AE9" s="23">
        <v>6.5404454034768009E-2</v>
      </c>
      <c r="AF9" s="23">
        <v>6.6117485961883299E-2</v>
      </c>
      <c r="AG9" s="23">
        <v>6.68323665981434E-2</v>
      </c>
      <c r="AH9" s="23">
        <v>6.7808772054160721E-2</v>
      </c>
      <c r="AI9" s="122">
        <v>6.8068873748292305E-2</v>
      </c>
      <c r="AJ9" s="122">
        <v>6.8329365699740949E-2</v>
      </c>
      <c r="AK9" s="122">
        <v>6.859024688301775E-2</v>
      </c>
      <c r="AL9" s="122">
        <v>6.8851516272717142E-2</v>
      </c>
      <c r="AM9" s="122">
        <v>7.0120711329072036E-2</v>
      </c>
      <c r="AN9" s="122">
        <v>7.1393743586384686E-2</v>
      </c>
      <c r="AO9" s="122">
        <v>7.2670423491662584E-2</v>
      </c>
      <c r="AP9" s="122">
        <v>7.6328137092633613E-2</v>
      </c>
      <c r="AQ9" s="122">
        <v>7.8741254195316718E-2</v>
      </c>
      <c r="AR9" s="122">
        <v>8.1189524648156486E-2</v>
      </c>
      <c r="AT9" s="21"/>
      <c r="AU9" s="43" t="str">
        <v>Pole-Class 4</v>
      </c>
      <c r="AV9" t="str">
        <v>Pole</v>
      </c>
      <c r="AW9" t="str">
        <v>Class 4</v>
      </c>
    </row>
    <row r="10" spans="1:49" x14ac:dyDescent="0.2">
      <c r="A10" s="21" t="str">
        <v>StratfordPoleClass 3</v>
      </c>
      <c r="B10" s="21" t="str">
        <v>StratfordWind100</v>
      </c>
      <c r="C10" s="88" t="str">
        <v>Pole</v>
      </c>
      <c r="D10" s="88" t="str">
        <v>Class 3</v>
      </c>
      <c r="E10" s="88" t="str">
        <v>Wind</v>
      </c>
      <c r="F10" s="88">
        <v>100</v>
      </c>
      <c r="G10" s="89">
        <v>1.8976055196358962E-2</v>
      </c>
      <c r="H10" s="89">
        <v>1.9268111673715501E-2</v>
      </c>
      <c r="I10" s="89">
        <v>1.9562014731480431E-2</v>
      </c>
      <c r="J10" s="89">
        <v>1.985774794298804E-2</v>
      </c>
      <c r="K10" s="89">
        <v>2.0203774867664608E-2</v>
      </c>
      <c r="L10" s="89">
        <v>2.0597565821062713E-2</v>
      </c>
      <c r="M10" s="90">
        <v>2.1131620042411221E-2</v>
      </c>
      <c r="N10" s="120">
        <v>2.1268715175143296E-2</v>
      </c>
      <c r="O10" s="120">
        <v>2.1406289230640509E-2</v>
      </c>
      <c r="P10" s="120">
        <v>2.1544341848343116E-2</v>
      </c>
      <c r="Q10" s="120">
        <v>2.1682872662271657E-2</v>
      </c>
      <c r="R10" s="120">
        <v>2.2406197341200525E-2</v>
      </c>
      <c r="S10" s="120">
        <v>2.3140647456689718E-2</v>
      </c>
      <c r="T10" s="120">
        <v>2.3886090852778732E-2</v>
      </c>
      <c r="U10" s="120">
        <v>2.5889711803038201E-2</v>
      </c>
      <c r="V10" s="120">
        <v>2.7176214830490136E-2</v>
      </c>
      <c r="W10" s="120">
        <v>2.8502193390122978E-2</v>
      </c>
      <c r="Y10" s="21" t="str">
        <v>StratfordPoleClass 3</v>
      </c>
      <c r="Z10" s="20" t="str">
        <v>Pole</v>
      </c>
      <c r="AA10" s="20" t="str">
        <v>Class 3</v>
      </c>
      <c r="AB10" s="122">
        <v>1.8976055196358962E-2</v>
      </c>
      <c r="AC10" s="23">
        <v>1.9268111673715501E-2</v>
      </c>
      <c r="AD10" s="23">
        <v>1.9562014731480431E-2</v>
      </c>
      <c r="AE10" s="23">
        <v>1.985774794298804E-2</v>
      </c>
      <c r="AF10" s="23">
        <v>2.0203774867664608E-2</v>
      </c>
      <c r="AG10" s="23">
        <v>2.0597565821062713E-2</v>
      </c>
      <c r="AH10" s="23">
        <v>2.1131620042411221E-2</v>
      </c>
      <c r="AI10" s="122">
        <v>2.1268715175143296E-2</v>
      </c>
      <c r="AJ10" s="122">
        <v>2.1406289230640509E-2</v>
      </c>
      <c r="AK10" s="122">
        <v>2.1544341848343116E-2</v>
      </c>
      <c r="AL10" s="122">
        <v>2.1682872662271657E-2</v>
      </c>
      <c r="AM10" s="122">
        <v>2.2406197341200525E-2</v>
      </c>
      <c r="AN10" s="122">
        <v>2.3140647456689718E-2</v>
      </c>
      <c r="AO10" s="122">
        <v>2.3886090852778732E-2</v>
      </c>
      <c r="AP10" s="122">
        <v>2.5889711803038201E-2</v>
      </c>
      <c r="AQ10" s="122">
        <v>2.7176214830490136E-2</v>
      </c>
      <c r="AR10" s="122">
        <v>2.8502193390122978E-2</v>
      </c>
      <c r="AT10" s="21"/>
      <c r="AU10" s="43" t="str">
        <v>Pole-Class 3</v>
      </c>
      <c r="AV10" t="str">
        <v>Pole</v>
      </c>
      <c r="AW10" t="str">
        <v>Class 3</v>
      </c>
    </row>
    <row r="11" spans="1:49" x14ac:dyDescent="0.2">
      <c r="A11" s="21" t="str">
        <v>StratfordPoleClass 2</v>
      </c>
      <c r="B11" s="21" t="str">
        <v>StratfordWind110</v>
      </c>
      <c r="C11" s="88" t="str">
        <v>Pole</v>
      </c>
      <c r="D11" s="88" t="str">
        <v>Class 2</v>
      </c>
      <c r="E11" s="88" t="str">
        <v>Wind</v>
      </c>
      <c r="F11" s="88">
        <v>110</v>
      </c>
      <c r="G11" s="89">
        <v>7.1708790020852224E-3</v>
      </c>
      <c r="H11" s="89">
        <v>7.3129480865451388E-3</v>
      </c>
      <c r="I11" s="89">
        <v>7.4565012942474588E-3</v>
      </c>
      <c r="J11" s="89">
        <v>7.6015344527163957E-3</v>
      </c>
      <c r="K11" s="89">
        <v>7.748043239548327E-3</v>
      </c>
      <c r="L11" s="89">
        <v>7.8960231860024464E-3</v>
      </c>
      <c r="M11" s="90">
        <v>8.0933566954818799E-3</v>
      </c>
      <c r="N11" s="120">
        <v>8.1414469141479571E-3</v>
      </c>
      <c r="O11" s="120">
        <v>8.1897407834044481E-3</v>
      </c>
      <c r="P11" s="120">
        <v>8.2382387495979776E-3</v>
      </c>
      <c r="Q11" s="120">
        <v>8.2869412585702389E-3</v>
      </c>
      <c r="R11" s="120">
        <v>8.5598932753456845E-3</v>
      </c>
      <c r="S11" s="120">
        <v>8.8371841694187287E-3</v>
      </c>
      <c r="T11" s="120">
        <v>9.1187739489283319E-3</v>
      </c>
      <c r="U11" s="120">
        <v>9.8445880328694533E-3</v>
      </c>
      <c r="V11" s="120">
        <v>1.0298289196456107E-2</v>
      </c>
      <c r="W11" s="120">
        <v>1.0765226499166699E-2</v>
      </c>
      <c r="Y11" s="21" t="str">
        <v>StratfordPoleClass 2</v>
      </c>
      <c r="Z11" s="20" t="str">
        <v>Pole</v>
      </c>
      <c r="AA11" s="20" t="str">
        <v>Class 2</v>
      </c>
      <c r="AB11" s="122">
        <v>7.1708790020852224E-3</v>
      </c>
      <c r="AC11" s="23">
        <v>7.3129480865451388E-3</v>
      </c>
      <c r="AD11" s="23">
        <v>7.4565012942474588E-3</v>
      </c>
      <c r="AE11" s="23">
        <v>7.6015344527163957E-3</v>
      </c>
      <c r="AF11" s="23">
        <v>7.748043239548327E-3</v>
      </c>
      <c r="AG11" s="23">
        <v>7.8960231860024464E-3</v>
      </c>
      <c r="AH11" s="23">
        <v>8.0933566954818799E-3</v>
      </c>
      <c r="AI11" s="122">
        <v>8.1414469141479571E-3</v>
      </c>
      <c r="AJ11" s="122">
        <v>8.1897407834044481E-3</v>
      </c>
      <c r="AK11" s="122">
        <v>8.2382387495979776E-3</v>
      </c>
      <c r="AL11" s="122">
        <v>8.2869412585702389E-3</v>
      </c>
      <c r="AM11" s="122">
        <v>8.5598932753456845E-3</v>
      </c>
      <c r="AN11" s="122">
        <v>8.8371841694187287E-3</v>
      </c>
      <c r="AO11" s="122">
        <v>9.1187739489283319E-3</v>
      </c>
      <c r="AP11" s="122">
        <v>9.8445880328694533E-3</v>
      </c>
      <c r="AQ11" s="122">
        <v>1.0298289196456107E-2</v>
      </c>
      <c r="AR11" s="122">
        <v>1.0765226499166699E-2</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85" zoomScaleNormal="85" workbookViewId="0"/>
  </sheetViews>
  <sheetFormatPr defaultRowHeight="10.199999999999999" x14ac:dyDescent="0.2"/>
  <cols>
    <col min="1" max="1" width="8.140625" bestFit="1" customWidth="1"/>
    <col min="2" max="2" width="11.140625" customWidth="1"/>
    <col min="3" max="3" width="11.7109375" customWidth="1"/>
    <col min="4" max="4" width="42" customWidth="1"/>
    <col min="5" max="5" width="12.7109375" bestFit="1" customWidth="1"/>
    <col min="6" max="6" width="9.7109375" bestFit="1" customWidth="1"/>
  </cols>
  <sheetData>
    <row r="1" spans="1:18" x14ac:dyDescent="0.2">
      <c r="A1" s="8"/>
    </row>
    <row r="2" spans="1:18" ht="17.399999999999999" thickBot="1" x14ac:dyDescent="0.35">
      <c r="B2" s="1"/>
      <c r="C2" s="1" t="s">
        <v>190</v>
      </c>
      <c r="D2" s="1"/>
      <c r="E2" s="1"/>
      <c r="F2" s="1"/>
      <c r="G2" s="1"/>
      <c r="H2" s="1"/>
      <c r="I2" s="1"/>
      <c r="J2" s="1"/>
      <c r="K2" s="1"/>
      <c r="L2" s="1"/>
      <c r="M2" s="1"/>
      <c r="N2" s="1"/>
      <c r="O2" s="1"/>
      <c r="P2" s="1"/>
      <c r="Q2" s="1"/>
      <c r="R2" s="1"/>
    </row>
    <row r="3" spans="1:18" ht="10.8"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07.55" customHeight="1" x14ac:dyDescent="0.2">
      <c r="B17" s="4"/>
      <c r="C17" s="4"/>
      <c r="D17" s="4"/>
      <c r="E17" s="4"/>
      <c r="F17" s="4"/>
      <c r="G17" s="4"/>
      <c r="H17" s="4"/>
      <c r="I17" s="4"/>
      <c r="J17" s="4"/>
      <c r="K17" s="4"/>
      <c r="L17" s="4"/>
    </row>
    <row r="18" spans="2:20" ht="14.4" thickBot="1" x14ac:dyDescent="0.3">
      <c r="B18" s="5" t="s">
        <v>4</v>
      </c>
      <c r="C18" s="5"/>
      <c r="D18" s="5"/>
      <c r="E18" s="5"/>
      <c r="F18" s="5"/>
      <c r="G18" s="5"/>
      <c r="H18" s="5"/>
      <c r="I18" s="5"/>
      <c r="J18" s="5"/>
      <c r="K18" s="5"/>
      <c r="L18" s="5"/>
      <c r="M18" s="5"/>
      <c r="N18" s="5"/>
      <c r="O18" s="5"/>
      <c r="P18" s="5"/>
      <c r="Q18" s="5"/>
      <c r="R18" s="5"/>
    </row>
    <row r="19" spans="2:20" ht="10.8"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399999999999999" thickBot="1" x14ac:dyDescent="0.35">
      <c r="B24" s="1" t="s">
        <v>5</v>
      </c>
      <c r="C24" s="1"/>
      <c r="D24" s="1"/>
      <c r="E24" s="1"/>
      <c r="F24" s="1"/>
      <c r="G24" s="1"/>
      <c r="H24" s="1"/>
      <c r="I24" s="1"/>
      <c r="J24" s="1"/>
      <c r="K24" s="1"/>
      <c r="L24" s="1"/>
      <c r="M24" s="1"/>
      <c r="N24" s="1"/>
      <c r="O24" s="1"/>
      <c r="P24" s="1"/>
      <c r="Q24" s="1"/>
      <c r="R24" s="1"/>
      <c r="T24" s="47"/>
    </row>
    <row r="25" spans="2:20" ht="10.8"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399999999999999" thickBot="1" x14ac:dyDescent="0.35">
      <c r="C27" s="1" t="s">
        <v>7</v>
      </c>
      <c r="D27" s="1" t="s">
        <v>8</v>
      </c>
      <c r="E27" s="244" t="s">
        <v>12</v>
      </c>
      <c r="F27" s="244"/>
      <c r="G27" s="244"/>
      <c r="H27" s="244"/>
      <c r="I27" s="244"/>
      <c r="J27" s="244"/>
      <c r="K27" s="244"/>
      <c r="L27" s="244"/>
      <c r="M27" s="244"/>
      <c r="N27" s="244"/>
      <c r="O27" s="244"/>
    </row>
    <row r="28" spans="2:20" ht="25.5" customHeight="1" thickTop="1" x14ac:dyDescent="0.2">
      <c r="C28" s="125"/>
      <c r="D28" s="7" t="s">
        <v>26</v>
      </c>
      <c r="E28" s="245" t="s">
        <v>45</v>
      </c>
      <c r="F28" s="245"/>
      <c r="G28" s="245"/>
      <c r="H28" s="245"/>
      <c r="I28" s="245"/>
      <c r="J28" s="245"/>
      <c r="K28" s="245"/>
      <c r="L28" s="245"/>
      <c r="M28" s="245"/>
      <c r="N28" s="245"/>
      <c r="O28" s="245"/>
    </row>
    <row r="29" spans="2:20" ht="40.5" customHeight="1" x14ac:dyDescent="0.2">
      <c r="C29" s="126" t="s">
        <v>9</v>
      </c>
      <c r="D29" s="7" t="s">
        <v>175</v>
      </c>
      <c r="E29" s="245" t="s">
        <v>512</v>
      </c>
      <c r="F29" s="245"/>
      <c r="G29" s="245"/>
      <c r="H29" s="245"/>
      <c r="I29" s="245"/>
      <c r="J29" s="245"/>
      <c r="K29" s="245"/>
      <c r="L29" s="245"/>
      <c r="M29" s="245"/>
      <c r="N29" s="245"/>
      <c r="O29" s="245"/>
    </row>
    <row r="30" spans="2:20" ht="40.5" customHeight="1" x14ac:dyDescent="0.2">
      <c r="C30" s="126" t="s">
        <v>9</v>
      </c>
      <c r="D30" s="7" t="s">
        <v>502</v>
      </c>
      <c r="E30" s="245" t="s">
        <v>503</v>
      </c>
      <c r="F30" s="245"/>
      <c r="G30" s="245"/>
      <c r="H30" s="245"/>
      <c r="I30" s="245"/>
      <c r="J30" s="245"/>
      <c r="K30" s="245"/>
      <c r="L30" s="245"/>
      <c r="M30" s="245"/>
      <c r="N30" s="245"/>
      <c r="O30" s="245"/>
    </row>
    <row r="31" spans="2:20" ht="54" customHeight="1" x14ac:dyDescent="0.2">
      <c r="C31" s="17" t="s">
        <v>9</v>
      </c>
      <c r="D31" s="10" t="s">
        <v>32</v>
      </c>
      <c r="E31" s="245" t="s">
        <v>59</v>
      </c>
      <c r="F31" s="245"/>
      <c r="G31" s="245"/>
      <c r="H31" s="245"/>
      <c r="I31" s="245"/>
      <c r="J31" s="245"/>
      <c r="K31" s="245"/>
      <c r="L31" s="245"/>
      <c r="M31" s="245"/>
      <c r="N31" s="245"/>
      <c r="O31" s="245"/>
    </row>
    <row r="32" spans="2:20" ht="63" customHeight="1" x14ac:dyDescent="0.2">
      <c r="C32" s="13" t="s">
        <v>9</v>
      </c>
      <c r="D32" s="10" t="s">
        <v>47</v>
      </c>
      <c r="E32" s="245" t="s">
        <v>513</v>
      </c>
      <c r="F32" s="245"/>
      <c r="G32" s="245"/>
      <c r="H32" s="245"/>
      <c r="I32" s="245"/>
      <c r="J32" s="245"/>
      <c r="K32" s="245"/>
      <c r="L32" s="245"/>
      <c r="M32" s="245"/>
      <c r="N32" s="245"/>
      <c r="O32" s="245"/>
    </row>
    <row r="33" spans="2:15" ht="57" customHeight="1" x14ac:dyDescent="0.2">
      <c r="C33" s="127" t="s">
        <v>9</v>
      </c>
      <c r="D33" s="10" t="s">
        <v>148</v>
      </c>
      <c r="E33" s="246" t="s">
        <v>232</v>
      </c>
      <c r="F33" s="247"/>
      <c r="G33" s="247"/>
      <c r="H33" s="247"/>
      <c r="I33" s="247"/>
      <c r="J33" s="247"/>
      <c r="K33" s="247"/>
      <c r="L33" s="247"/>
      <c r="M33" s="247"/>
      <c r="N33" s="247"/>
      <c r="O33" s="248"/>
    </row>
    <row r="34" spans="2:15" ht="54" customHeight="1" x14ac:dyDescent="0.2">
      <c r="C34" s="12" t="s">
        <v>9</v>
      </c>
      <c r="D34" s="9" t="s">
        <v>149</v>
      </c>
      <c r="E34" s="245" t="s">
        <v>46</v>
      </c>
      <c r="F34" s="245"/>
      <c r="G34" s="245"/>
      <c r="H34" s="245"/>
      <c r="I34" s="245"/>
      <c r="J34" s="245"/>
      <c r="K34" s="245"/>
      <c r="L34" s="245"/>
      <c r="M34" s="245"/>
      <c r="N34" s="245"/>
      <c r="O34" s="245"/>
    </row>
    <row r="35" spans="2:15" ht="47.25" customHeight="1" x14ac:dyDescent="0.2">
      <c r="C35" s="14" t="s">
        <v>9</v>
      </c>
      <c r="D35" s="7" t="s">
        <v>150</v>
      </c>
      <c r="E35" s="245" t="s">
        <v>234</v>
      </c>
      <c r="F35" s="245"/>
      <c r="G35" s="245"/>
      <c r="H35" s="245"/>
      <c r="I35" s="245"/>
      <c r="J35" s="245"/>
      <c r="K35" s="245"/>
      <c r="L35" s="245"/>
      <c r="M35" s="245"/>
      <c r="N35" s="245"/>
      <c r="O35" s="245"/>
    </row>
    <row r="36" spans="2:15" ht="47.25" customHeight="1" x14ac:dyDescent="0.2">
      <c r="C36" s="128" t="s">
        <v>9</v>
      </c>
      <c r="D36" s="7" t="s">
        <v>151</v>
      </c>
      <c r="E36" s="246" t="s">
        <v>233</v>
      </c>
      <c r="F36" s="247"/>
      <c r="G36" s="247"/>
      <c r="H36" s="247"/>
      <c r="I36" s="247"/>
      <c r="J36" s="247"/>
      <c r="K36" s="247"/>
      <c r="L36" s="247"/>
      <c r="M36" s="247"/>
      <c r="N36" s="247"/>
      <c r="O36" s="248"/>
    </row>
    <row r="37" spans="2:15" ht="47.25" customHeight="1" x14ac:dyDescent="0.2">
      <c r="C37" s="129" t="s">
        <v>9</v>
      </c>
      <c r="D37" s="7" t="s">
        <v>152</v>
      </c>
      <c r="E37" s="246" t="s">
        <v>176</v>
      </c>
      <c r="F37" s="247"/>
      <c r="G37" s="247"/>
      <c r="H37" s="247"/>
      <c r="I37" s="247"/>
      <c r="J37" s="247"/>
      <c r="K37" s="247"/>
      <c r="L37" s="247"/>
      <c r="M37" s="247"/>
      <c r="N37" s="247"/>
      <c r="O37" s="248"/>
    </row>
    <row r="38" spans="2:15" ht="47.25" customHeight="1" x14ac:dyDescent="0.2">
      <c r="C38" s="130" t="s">
        <v>9</v>
      </c>
      <c r="D38" s="7" t="s">
        <v>153</v>
      </c>
      <c r="E38" s="246" t="s">
        <v>177</v>
      </c>
      <c r="F38" s="247"/>
      <c r="G38" s="247"/>
      <c r="H38" s="247"/>
      <c r="I38" s="247"/>
      <c r="J38" s="247"/>
      <c r="K38" s="247"/>
      <c r="L38" s="247"/>
      <c r="M38" s="247"/>
      <c r="N38" s="247"/>
      <c r="O38" s="248"/>
    </row>
    <row r="39" spans="2:15" ht="15.6" x14ac:dyDescent="0.2">
      <c r="C39" s="118"/>
      <c r="D39" s="131"/>
      <c r="E39" s="132"/>
      <c r="F39" s="132"/>
      <c r="G39" s="132"/>
      <c r="H39" s="132"/>
      <c r="I39" s="132"/>
      <c r="J39" s="132"/>
      <c r="K39" s="132"/>
      <c r="L39" s="132"/>
      <c r="M39" s="132"/>
      <c r="N39" s="132"/>
      <c r="O39" s="132"/>
    </row>
    <row r="40" spans="2:15" ht="17.55" hidden="1" customHeight="1" x14ac:dyDescent="0.2">
      <c r="B40" s="4" t="s">
        <v>155</v>
      </c>
      <c r="C40" s="118"/>
      <c r="D40" s="131"/>
      <c r="E40" s="132"/>
      <c r="F40" s="132"/>
      <c r="G40" s="132"/>
      <c r="H40" s="132"/>
      <c r="I40" s="132"/>
      <c r="J40" s="132"/>
      <c r="K40" s="132"/>
      <c r="L40" s="132"/>
      <c r="M40" s="132"/>
      <c r="N40" s="132"/>
      <c r="O40" s="132"/>
    </row>
    <row r="41" spans="2:15" ht="17.399999999999999" hidden="1" thickBot="1" x14ac:dyDescent="0.35">
      <c r="C41" s="1" t="s">
        <v>7</v>
      </c>
      <c r="D41" s="1" t="s">
        <v>8</v>
      </c>
      <c r="E41" s="244" t="s">
        <v>12</v>
      </c>
      <c r="F41" s="244"/>
      <c r="G41" s="244"/>
      <c r="H41" s="244"/>
      <c r="I41" s="244"/>
      <c r="J41" s="244"/>
      <c r="K41" s="244"/>
      <c r="L41" s="244"/>
      <c r="M41" s="244"/>
      <c r="N41" s="244"/>
      <c r="O41" s="244"/>
    </row>
    <row r="42" spans="2:15" ht="44.1" hidden="1" customHeight="1" thickTop="1" x14ac:dyDescent="0.2">
      <c r="C42" s="117"/>
      <c r="D42" s="124" t="s">
        <v>154</v>
      </c>
      <c r="E42" s="241" t="s">
        <v>173</v>
      </c>
      <c r="F42" s="242"/>
      <c r="G42" s="242"/>
      <c r="H42" s="242"/>
      <c r="I42" s="242"/>
      <c r="J42" s="242"/>
      <c r="K42" s="242"/>
      <c r="L42" s="242"/>
      <c r="M42" s="242"/>
      <c r="N42" s="242"/>
      <c r="O42" s="243"/>
    </row>
    <row r="43" spans="2:15" ht="15.6" hidden="1" x14ac:dyDescent="0.2">
      <c r="C43" s="117"/>
      <c r="D43" s="7" t="s">
        <v>131</v>
      </c>
      <c r="E43" s="112"/>
      <c r="F43" s="112"/>
      <c r="G43" s="112"/>
      <c r="H43" s="112"/>
      <c r="I43" s="112"/>
      <c r="J43" s="112"/>
      <c r="K43" s="112"/>
      <c r="L43" s="112"/>
      <c r="M43" s="112"/>
      <c r="N43" s="112"/>
      <c r="O43" s="112"/>
    </row>
    <row r="44" spans="2:15" ht="15.6" hidden="1" x14ac:dyDescent="0.2">
      <c r="C44" s="117"/>
      <c r="D44" s="7" t="s">
        <v>156</v>
      </c>
      <c r="E44" s="112"/>
      <c r="F44" s="112"/>
      <c r="G44" s="112"/>
      <c r="H44" s="112"/>
      <c r="I44" s="112"/>
      <c r="J44" s="112"/>
      <c r="K44" s="112"/>
      <c r="L44" s="112"/>
      <c r="M44" s="112"/>
      <c r="N44" s="112"/>
      <c r="O44" s="112"/>
    </row>
    <row r="45" spans="2:15" ht="15.6" hidden="1" x14ac:dyDescent="0.2">
      <c r="C45" s="117"/>
      <c r="D45" s="7" t="s">
        <v>157</v>
      </c>
      <c r="E45" s="112"/>
      <c r="F45" s="112"/>
      <c r="G45" s="112"/>
      <c r="H45" s="112"/>
      <c r="I45" s="112"/>
      <c r="J45" s="112"/>
      <c r="K45" s="112"/>
      <c r="L45" s="112"/>
      <c r="M45" s="112"/>
      <c r="N45" s="112"/>
      <c r="O45" s="112"/>
    </row>
    <row r="46" spans="2:15" ht="15.6" hidden="1" x14ac:dyDescent="0.2">
      <c r="C46" s="117"/>
      <c r="D46" s="7" t="s">
        <v>159</v>
      </c>
      <c r="E46" s="112"/>
      <c r="F46" s="112"/>
      <c r="G46" s="112"/>
      <c r="H46" s="112"/>
      <c r="I46" s="112"/>
      <c r="J46" s="112"/>
      <c r="K46" s="112"/>
      <c r="L46" s="112"/>
      <c r="M46" s="112"/>
      <c r="N46" s="112"/>
      <c r="O46" s="112"/>
    </row>
    <row r="47" spans="2:15" ht="15.6" hidden="1" x14ac:dyDescent="0.2">
      <c r="C47" s="117"/>
      <c r="D47" s="7" t="s">
        <v>158</v>
      </c>
      <c r="E47" s="112"/>
      <c r="F47" s="112"/>
      <c r="G47" s="112"/>
      <c r="H47" s="112"/>
      <c r="I47" s="112"/>
      <c r="J47" s="112"/>
      <c r="K47" s="112"/>
      <c r="L47" s="112"/>
      <c r="M47" s="112"/>
      <c r="N47" s="112"/>
      <c r="O47" s="112"/>
    </row>
    <row r="48" spans="2:15" ht="15.6" hidden="1" x14ac:dyDescent="0.2">
      <c r="C48" s="117"/>
      <c r="D48" s="7" t="s">
        <v>160</v>
      </c>
      <c r="E48" s="112"/>
      <c r="F48" s="112"/>
      <c r="G48" s="112"/>
      <c r="H48" s="112"/>
      <c r="I48" s="112"/>
      <c r="J48" s="112"/>
      <c r="K48" s="112"/>
      <c r="L48" s="112"/>
      <c r="M48" s="112"/>
      <c r="N48" s="112"/>
      <c r="O48" s="112"/>
    </row>
    <row r="49" spans="2:18" ht="15.6" hidden="1" x14ac:dyDescent="0.2">
      <c r="C49" s="117"/>
      <c r="D49" s="7" t="s">
        <v>161</v>
      </c>
      <c r="E49" s="112"/>
      <c r="F49" s="112"/>
      <c r="G49" s="112"/>
      <c r="H49" s="112"/>
      <c r="I49" s="112"/>
      <c r="J49" s="112"/>
      <c r="K49" s="112"/>
      <c r="L49" s="112"/>
      <c r="M49" s="112"/>
      <c r="N49" s="112"/>
      <c r="O49" s="112"/>
    </row>
    <row r="50" spans="2:18" ht="15.6" hidden="1" x14ac:dyDescent="0.2">
      <c r="C50" s="117"/>
      <c r="D50" s="7" t="s">
        <v>162</v>
      </c>
      <c r="E50" s="112"/>
      <c r="F50" s="112"/>
      <c r="G50" s="112"/>
      <c r="H50" s="112"/>
      <c r="I50" s="112"/>
      <c r="J50" s="112"/>
      <c r="K50" s="112"/>
      <c r="L50" s="112"/>
      <c r="M50" s="112"/>
      <c r="N50" s="112"/>
      <c r="O50" s="112"/>
    </row>
    <row r="51" spans="2:18" ht="15.6" hidden="1" x14ac:dyDescent="0.2">
      <c r="C51" s="117"/>
      <c r="D51" s="7"/>
      <c r="E51" s="112"/>
      <c r="F51" s="112"/>
      <c r="G51" s="112"/>
      <c r="H51" s="112"/>
      <c r="I51" s="112"/>
      <c r="J51" s="112"/>
      <c r="K51" s="112"/>
      <c r="L51" s="112"/>
      <c r="M51" s="112"/>
      <c r="N51" s="112"/>
      <c r="O51" s="112"/>
    </row>
    <row r="52" spans="2:18" ht="15.6" hidden="1" x14ac:dyDescent="0.2">
      <c r="C52" s="117"/>
      <c r="D52" s="7"/>
      <c r="E52" s="112"/>
      <c r="F52" s="112"/>
      <c r="G52" s="112"/>
      <c r="H52" s="112"/>
      <c r="I52" s="112"/>
      <c r="J52" s="112"/>
      <c r="K52" s="112"/>
      <c r="L52" s="112"/>
      <c r="M52" s="112"/>
      <c r="N52" s="112"/>
      <c r="O52" s="112"/>
    </row>
    <row r="53" spans="2:18" ht="15.6" hidden="1" x14ac:dyDescent="0.2">
      <c r="C53" s="117"/>
      <c r="D53" s="7"/>
      <c r="E53" s="112"/>
      <c r="F53" s="112"/>
      <c r="G53" s="112"/>
      <c r="H53" s="112"/>
      <c r="I53" s="112"/>
      <c r="J53" s="112"/>
      <c r="K53" s="112"/>
      <c r="L53" s="112"/>
      <c r="M53" s="112"/>
      <c r="N53" s="112"/>
      <c r="O53" s="112"/>
    </row>
    <row r="55" spans="2:18" ht="17.399999999999999" thickBot="1" x14ac:dyDescent="0.35">
      <c r="B55" s="1" t="s">
        <v>24</v>
      </c>
      <c r="C55" s="1"/>
      <c r="D55" s="1"/>
      <c r="E55" s="1"/>
      <c r="F55" s="1"/>
      <c r="G55" s="1"/>
      <c r="H55" s="1"/>
      <c r="I55" s="1"/>
      <c r="J55" s="1"/>
      <c r="K55" s="1"/>
      <c r="L55" s="1"/>
      <c r="M55" s="1"/>
      <c r="N55" s="1"/>
      <c r="O55" s="1"/>
      <c r="P55" s="1"/>
      <c r="Q55" s="1"/>
      <c r="R55" s="1"/>
    </row>
    <row r="56" spans="2:18" ht="10.8"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 x14ac:dyDescent="0.25">
      <c r="B61" s="4"/>
      <c r="C61" s="2"/>
      <c r="D61" s="26" t="s">
        <v>181</v>
      </c>
      <c r="E61" s="4"/>
      <c r="F61" s="4"/>
      <c r="G61" s="4"/>
      <c r="H61" s="4"/>
      <c r="I61" s="6"/>
      <c r="J61" s="6"/>
      <c r="K61" s="6"/>
      <c r="L61" s="6"/>
    </row>
    <row r="62" spans="2:18" ht="15" x14ac:dyDescent="0.25">
      <c r="B62" s="4"/>
      <c r="C62" s="153"/>
      <c r="D62" s="26" t="s">
        <v>201</v>
      </c>
      <c r="E62" s="4"/>
      <c r="F62" s="4"/>
      <c r="G62" s="4"/>
      <c r="H62" s="4"/>
      <c r="I62" s="6"/>
      <c r="J62" s="6"/>
      <c r="K62" s="6"/>
      <c r="L62" s="6"/>
    </row>
    <row r="63" spans="2:18" ht="15" x14ac:dyDescent="0.25">
      <c r="B63" s="4"/>
      <c r="C63" s="135"/>
      <c r="D63" s="26" t="s">
        <v>179</v>
      </c>
      <c r="E63" s="4"/>
      <c r="F63" s="4"/>
      <c r="G63" s="4"/>
      <c r="H63" s="4"/>
      <c r="I63" s="6"/>
      <c r="J63" s="6"/>
      <c r="K63" s="6"/>
      <c r="L63" s="6"/>
    </row>
    <row r="64" spans="2:18" ht="15" x14ac:dyDescent="0.25">
      <c r="C64" s="20"/>
      <c r="D64" s="27" t="s">
        <v>31</v>
      </c>
    </row>
    <row r="65" spans="3:6" ht="15" x14ac:dyDescent="0.25">
      <c r="C65" s="136"/>
      <c r="D65" s="27" t="s">
        <v>31</v>
      </c>
    </row>
    <row r="66" spans="3:6" ht="15" x14ac:dyDescent="0.25">
      <c r="C66" s="134"/>
      <c r="D66" s="27" t="s">
        <v>178</v>
      </c>
    </row>
    <row r="67" spans="3:6" ht="15" x14ac:dyDescent="0.25">
      <c r="C67" s="138"/>
      <c r="D67" s="27" t="s">
        <v>180</v>
      </c>
      <c r="E67" s="29"/>
    </row>
    <row r="69" spans="3:6" ht="15" x14ac:dyDescent="0.25">
      <c r="F69" s="28"/>
    </row>
    <row r="70" spans="3:6" ht="15" x14ac:dyDescent="0.2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zoomScale="70" zoomScaleNormal="70" workbookViewId="0">
      <selection activeCell="P111" sqref="P111"/>
    </sheetView>
  </sheetViews>
  <sheetFormatPr defaultColWidth="9.28515625" defaultRowHeight="13.8" x14ac:dyDescent="0.25"/>
  <cols>
    <col min="1" max="1" width="4.42578125" style="162" customWidth="1"/>
    <col min="2" max="2" width="32.140625" style="162" customWidth="1"/>
    <col min="3" max="3" width="11.7109375" style="162" bestFit="1" customWidth="1"/>
    <col min="4" max="4" width="9.28515625" style="162"/>
    <col min="5" max="5" width="10.28515625" style="162" bestFit="1" customWidth="1"/>
    <col min="6" max="6" width="18" style="162" bestFit="1" customWidth="1"/>
    <col min="7" max="7" width="11.42578125" style="162" bestFit="1" customWidth="1"/>
    <col min="8" max="8" width="9.28515625" style="162"/>
    <col min="9" max="9" width="10.7109375" style="162" customWidth="1"/>
    <col min="10" max="10" width="9.28515625" style="162"/>
    <col min="11" max="14" width="25.7109375" style="162" customWidth="1"/>
    <col min="15" max="15" width="9.28515625" style="162"/>
    <col min="16" max="19" width="25.7109375" style="162" customWidth="1"/>
    <col min="20" max="16384" width="9.28515625" style="162"/>
  </cols>
  <sheetData>
    <row r="5" spans="2:19" ht="14.4" thickBot="1" x14ac:dyDescent="0.3"/>
    <row r="6" spans="2:19" ht="44.1" customHeight="1" thickBot="1" x14ac:dyDescent="0.35">
      <c r="B6" s="270" t="s">
        <v>213</v>
      </c>
      <c r="C6" s="271"/>
      <c r="D6" s="271"/>
      <c r="E6" s="271"/>
      <c r="F6" s="271"/>
      <c r="G6" s="271"/>
      <c r="H6" s="271"/>
      <c r="I6" s="272"/>
      <c r="K6" s="178" t="s">
        <v>230</v>
      </c>
      <c r="L6" s="178"/>
      <c r="M6" s="178"/>
      <c r="N6" s="178"/>
      <c r="P6" s="178" t="s">
        <v>231</v>
      </c>
      <c r="Q6" s="178"/>
      <c r="R6" s="178"/>
      <c r="S6" s="178"/>
    </row>
    <row r="7" spans="2:19" ht="31.2" thickBot="1" x14ac:dyDescent="0.35">
      <c r="B7" s="163"/>
      <c r="C7" s="164"/>
      <c r="D7" s="164"/>
      <c r="E7" s="164"/>
      <c r="F7" s="164"/>
      <c r="G7" s="164"/>
      <c r="H7" s="164"/>
      <c r="I7" s="165"/>
      <c r="J7" s="164"/>
      <c r="K7" s="189" t="s">
        <v>215</v>
      </c>
      <c r="L7" s="190">
        <f>'7. Project Characteristics'!G28</f>
        <v>30</v>
      </c>
      <c r="M7" s="178"/>
      <c r="N7" s="184" t="s">
        <v>214</v>
      </c>
      <c r="P7" s="189" t="s">
        <v>215</v>
      </c>
      <c r="Q7" s="190">
        <f>L7</f>
        <v>30</v>
      </c>
      <c r="R7" s="178"/>
      <c r="S7" s="184" t="s">
        <v>214</v>
      </c>
    </row>
    <row r="8" spans="2:19" ht="16.2" thickBot="1" x14ac:dyDescent="0.35">
      <c r="B8" s="166" t="s">
        <v>216</v>
      </c>
      <c r="C8" s="199">
        <v>1</v>
      </c>
      <c r="D8" s="164"/>
      <c r="E8" s="164"/>
      <c r="F8" s="164"/>
      <c r="G8" s="164"/>
      <c r="H8" s="164"/>
      <c r="I8" s="165"/>
      <c r="J8" s="164"/>
      <c r="K8" s="191" t="s">
        <v>217</v>
      </c>
      <c r="L8" s="192">
        <f>1/L7</f>
        <v>3.3333333333333333E-2</v>
      </c>
      <c r="M8" s="178"/>
      <c r="N8" s="193">
        <f>SUM(N11:N110)</f>
        <v>1.427744985433673</v>
      </c>
      <c r="P8" s="191" t="s">
        <v>217</v>
      </c>
      <c r="Q8" s="192">
        <f>1/Q7</f>
        <v>3.3333333333333333E-2</v>
      </c>
      <c r="R8" s="178"/>
      <c r="S8" s="193">
        <f>SUM(S11:S110)</f>
        <v>1.427744985433673</v>
      </c>
    </row>
    <row r="9" spans="2:19" ht="14.4" thickBot="1" x14ac:dyDescent="0.3">
      <c r="B9" s="163"/>
      <c r="C9" s="164"/>
      <c r="D9" s="164"/>
      <c r="E9" s="164"/>
      <c r="F9" s="164"/>
      <c r="G9" s="164"/>
      <c r="H9" s="164"/>
      <c r="I9" s="165"/>
      <c r="J9" s="164"/>
      <c r="K9" s="185"/>
      <c r="L9" s="273" t="s">
        <v>229</v>
      </c>
      <c r="M9" s="266" t="s">
        <v>211</v>
      </c>
      <c r="N9" s="268" t="s">
        <v>212</v>
      </c>
      <c r="P9" s="185"/>
      <c r="Q9" s="273" t="s">
        <v>229</v>
      </c>
      <c r="R9" s="266" t="s">
        <v>211</v>
      </c>
      <c r="S9" s="268" t="s">
        <v>212</v>
      </c>
    </row>
    <row r="10" spans="2:19" ht="14.4" thickBot="1" x14ac:dyDescent="0.3">
      <c r="B10" s="163"/>
      <c r="C10" s="164"/>
      <c r="D10" s="164"/>
      <c r="E10" s="164"/>
      <c r="F10" s="164"/>
      <c r="G10" s="164"/>
      <c r="H10" s="164"/>
      <c r="I10" s="165"/>
      <c r="J10" s="164"/>
      <c r="K10" s="179" t="s">
        <v>64</v>
      </c>
      <c r="L10" s="273"/>
      <c r="M10" s="267"/>
      <c r="N10" s="269"/>
      <c r="P10" s="179" t="s">
        <v>64</v>
      </c>
      <c r="Q10" s="273"/>
      <c r="R10" s="267"/>
      <c r="S10" s="269"/>
    </row>
    <row r="11" spans="2:19" x14ac:dyDescent="0.25">
      <c r="B11" s="167" t="s">
        <v>218</v>
      </c>
      <c r="C11" s="168"/>
      <c r="D11" s="169"/>
      <c r="E11" s="164"/>
      <c r="F11" s="164"/>
      <c r="G11" s="164"/>
      <c r="H11" s="164"/>
      <c r="I11" s="165"/>
      <c r="J11" s="164"/>
      <c r="K11" s="180">
        <v>1</v>
      </c>
      <c r="L11" s="194">
        <f>$C$8</f>
        <v>1</v>
      </c>
      <c r="M11" s="186">
        <f>IF($K11&gt;L$7,0,L11*$C$15+$C$22*$C$8*((1+$C$13)^($K11-$K$11))+$C$8*$L$8)</f>
        <v>0.11833333333333335</v>
      </c>
      <c r="N11" s="187">
        <f>M11/((1+($C$14+$C$13))^($K11-$K$11))</f>
        <v>0.11833333333333335</v>
      </c>
      <c r="P11" s="180">
        <v>1</v>
      </c>
      <c r="Q11" s="194">
        <f>$C$8</f>
        <v>1</v>
      </c>
      <c r="R11" s="186">
        <f>IF($P11&gt;Q$7,0,Q11*$C$15+$C$23*$C$8*((1+$C$13)^($P11-$P$11))+$C$8*$Q$8)</f>
        <v>0.11833333333333335</v>
      </c>
      <c r="S11" s="187">
        <f>R11/((1+($C$14+$C$13))^($P11-$P$11))</f>
        <v>0.11833333333333335</v>
      </c>
    </row>
    <row r="12" spans="2:19" x14ac:dyDescent="0.25">
      <c r="B12" s="170" t="s">
        <v>219</v>
      </c>
      <c r="C12" s="164"/>
      <c r="D12" s="165"/>
      <c r="E12" s="164"/>
      <c r="F12" s="164"/>
      <c r="G12" s="164"/>
      <c r="H12" s="164"/>
      <c r="I12" s="165"/>
      <c r="K12" s="180">
        <v>2</v>
      </c>
      <c r="L12" s="188">
        <f>IF($K12&gt;L$7,0,L11-((L$11*L$8)))</f>
        <v>0.96666666666666667</v>
      </c>
      <c r="M12" s="186">
        <f t="shared" ref="M12:M75" si="0">IF($K12&gt;L$7,0,L12*$C$15+$C$22*$C$8*((1+$C$13)^($K12-$K$11))+$C$8*$L$8)</f>
        <v>0.11630000000000001</v>
      </c>
      <c r="N12" s="187">
        <f t="shared" ref="N12:N75" si="1">M12/((1+($C$14+$C$13))^($K12-$K$11))</f>
        <v>0.10971698113207548</v>
      </c>
      <c r="P12" s="180">
        <v>2</v>
      </c>
      <c r="Q12" s="188">
        <f>IF($P12&gt;Q$7,0,Q11-((Q$11*Q$8)))</f>
        <v>0.96666666666666667</v>
      </c>
      <c r="R12" s="186">
        <f t="shared" ref="R12:R75" si="2">IF($P12&gt;Q$7,0,Q12*$C$15+$C$23*$C$8*((1+$C$13)^($P12-$P$11))+$C$8*$Q$8)</f>
        <v>0.11630000000000001</v>
      </c>
      <c r="S12" s="187">
        <f t="shared" ref="S12:S75" si="3">R12/((1+($C$14+$C$13))^($P12-$P$11))</f>
        <v>0.10971698113207548</v>
      </c>
    </row>
    <row r="13" spans="2:19" x14ac:dyDescent="0.25">
      <c r="B13" s="196" t="s">
        <v>220</v>
      </c>
      <c r="C13" s="195">
        <f>'7. Project Characteristics'!G17</f>
        <v>0.02</v>
      </c>
      <c r="D13" s="171"/>
      <c r="E13" s="164"/>
      <c r="F13" s="164"/>
      <c r="G13" s="164"/>
      <c r="H13" s="164"/>
      <c r="I13" s="165"/>
      <c r="K13" s="180">
        <v>3</v>
      </c>
      <c r="L13" s="188">
        <f t="shared" ref="L13:L76" si="4">IF($K13&gt;L$7,0,L12-((L$11*L$8)))</f>
        <v>0.93333333333333335</v>
      </c>
      <c r="M13" s="186">
        <f t="shared" si="0"/>
        <v>0.11427266666666666</v>
      </c>
      <c r="N13" s="187">
        <f t="shared" si="1"/>
        <v>0.10170226652426721</v>
      </c>
      <c r="P13" s="180">
        <v>3</v>
      </c>
      <c r="Q13" s="188">
        <f t="shared" ref="Q13:Q76" si="5">IF($P13&gt;Q$7,0,Q12-((Q$11*Q$8)))</f>
        <v>0.93333333333333335</v>
      </c>
      <c r="R13" s="186">
        <f t="shared" si="2"/>
        <v>0.11427266666666666</v>
      </c>
      <c r="S13" s="187">
        <f t="shared" si="3"/>
        <v>0.10170226652426721</v>
      </c>
    </row>
    <row r="14" spans="2:19" ht="17.100000000000001" customHeight="1" x14ac:dyDescent="0.25">
      <c r="B14" s="196" t="s">
        <v>221</v>
      </c>
      <c r="C14" s="195">
        <f>'7. Project Characteristics'!G19</f>
        <v>0.04</v>
      </c>
      <c r="D14" s="165"/>
      <c r="E14" s="164"/>
      <c r="F14" s="164"/>
      <c r="G14" s="164"/>
      <c r="H14" s="164"/>
      <c r="I14" s="165"/>
      <c r="K14" s="180">
        <v>4</v>
      </c>
      <c r="L14" s="188">
        <f t="shared" si="4"/>
        <v>0.9</v>
      </c>
      <c r="M14" s="186">
        <f t="shared" si="0"/>
        <v>0.11225145333333333</v>
      </c>
      <c r="N14" s="187">
        <f t="shared" si="1"/>
        <v>9.4248484767067195E-2</v>
      </c>
      <c r="P14" s="180">
        <v>4</v>
      </c>
      <c r="Q14" s="188">
        <f t="shared" si="5"/>
        <v>0.9</v>
      </c>
      <c r="R14" s="186">
        <f t="shared" si="2"/>
        <v>0.11225145333333333</v>
      </c>
      <c r="S14" s="187">
        <f t="shared" si="3"/>
        <v>9.4248484767067195E-2</v>
      </c>
    </row>
    <row r="15" spans="2:19" x14ac:dyDescent="0.25">
      <c r="B15" s="196" t="s">
        <v>222</v>
      </c>
      <c r="C15" s="195">
        <f>'7. Project Characteristics'!$G$18</f>
        <v>7.0000000000000007E-2</v>
      </c>
      <c r="D15" s="165"/>
      <c r="E15" s="164"/>
      <c r="F15" s="164"/>
      <c r="G15" s="164"/>
      <c r="H15" s="164"/>
      <c r="I15" s="165"/>
      <c r="K15" s="180">
        <v>5</v>
      </c>
      <c r="L15" s="188">
        <f t="shared" si="4"/>
        <v>0.8666666666666667</v>
      </c>
      <c r="M15" s="186">
        <f t="shared" si="0"/>
        <v>0.1102364824</v>
      </c>
      <c r="N15" s="187">
        <f t="shared" si="1"/>
        <v>8.7317619166689564E-2</v>
      </c>
      <c r="P15" s="180">
        <v>5</v>
      </c>
      <c r="Q15" s="188">
        <f t="shared" si="5"/>
        <v>0.8666666666666667</v>
      </c>
      <c r="R15" s="186">
        <f t="shared" si="2"/>
        <v>0.1102364824</v>
      </c>
      <c r="S15" s="187">
        <f t="shared" si="3"/>
        <v>8.7317619166689564E-2</v>
      </c>
    </row>
    <row r="16" spans="2:19" ht="14.4" thickBot="1" x14ac:dyDescent="0.3">
      <c r="B16" s="172"/>
      <c r="C16" s="173"/>
      <c r="D16" s="174"/>
      <c r="E16" s="164"/>
      <c r="F16" s="164"/>
      <c r="G16" s="164"/>
      <c r="H16" s="164"/>
      <c r="I16" s="165"/>
      <c r="K16" s="180">
        <v>6</v>
      </c>
      <c r="L16" s="188">
        <f t="shared" si="4"/>
        <v>0.83333333333333337</v>
      </c>
      <c r="M16" s="186">
        <f t="shared" si="0"/>
        <v>0.10822787871466666</v>
      </c>
      <c r="N16" s="187">
        <f t="shared" si="1"/>
        <v>8.0874166901491018E-2</v>
      </c>
      <c r="P16" s="180">
        <v>6</v>
      </c>
      <c r="Q16" s="188">
        <f t="shared" si="5"/>
        <v>0.83333333333333337</v>
      </c>
      <c r="R16" s="186">
        <f t="shared" si="2"/>
        <v>0.10822787871466666</v>
      </c>
      <c r="S16" s="187">
        <f t="shared" si="3"/>
        <v>8.0874166901491018E-2</v>
      </c>
    </row>
    <row r="17" spans="2:19" x14ac:dyDescent="0.25">
      <c r="B17" s="163"/>
      <c r="C17" s="164"/>
      <c r="D17" s="164"/>
      <c r="E17" s="164"/>
      <c r="F17" s="164"/>
      <c r="G17" s="164"/>
      <c r="H17" s="164"/>
      <c r="I17" s="165"/>
      <c r="K17" s="180">
        <v>7</v>
      </c>
      <c r="L17" s="188">
        <f t="shared" si="4"/>
        <v>0.8</v>
      </c>
      <c r="M17" s="186">
        <f t="shared" si="0"/>
        <v>0.10622576962229335</v>
      </c>
      <c r="N17" s="187">
        <f t="shared" si="1"/>
        <v>7.4884975961552469E-2</v>
      </c>
      <c r="P17" s="180">
        <v>7</v>
      </c>
      <c r="Q17" s="188">
        <f t="shared" si="5"/>
        <v>0.8</v>
      </c>
      <c r="R17" s="186">
        <f t="shared" si="2"/>
        <v>0.10622576962229335</v>
      </c>
      <c r="S17" s="187">
        <f t="shared" si="3"/>
        <v>7.4884975961552469E-2</v>
      </c>
    </row>
    <row r="18" spans="2:19" x14ac:dyDescent="0.25">
      <c r="B18" s="210" t="s">
        <v>223</v>
      </c>
      <c r="C18" s="164"/>
      <c r="D18" s="164"/>
      <c r="E18" s="209"/>
      <c r="F18" s="164"/>
      <c r="G18" s="164"/>
      <c r="H18" s="164"/>
      <c r="I18" s="165"/>
      <c r="K18" s="180">
        <v>8</v>
      </c>
      <c r="L18" s="188">
        <f t="shared" si="4"/>
        <v>0.76666666666666672</v>
      </c>
      <c r="M18" s="186">
        <f t="shared" si="0"/>
        <v>0.10423028501473922</v>
      </c>
      <c r="N18" s="187">
        <f t="shared" si="1"/>
        <v>6.9319092503935892E-2</v>
      </c>
      <c r="P18" s="180">
        <v>8</v>
      </c>
      <c r="Q18" s="188">
        <f t="shared" si="5"/>
        <v>0.76666666666666672</v>
      </c>
      <c r="R18" s="186">
        <f t="shared" si="2"/>
        <v>0.10423028501473922</v>
      </c>
      <c r="S18" s="187">
        <f t="shared" si="3"/>
        <v>6.9319092503935892E-2</v>
      </c>
    </row>
    <row r="19" spans="2:19" ht="14.4" thickBot="1" x14ac:dyDescent="0.3">
      <c r="B19" s="163"/>
      <c r="C19" s="164"/>
      <c r="D19" s="164"/>
      <c r="E19" s="164"/>
      <c r="F19" s="164"/>
      <c r="G19" s="164"/>
      <c r="H19" s="164"/>
      <c r="I19" s="165"/>
      <c r="K19" s="180">
        <v>9</v>
      </c>
      <c r="L19" s="188">
        <f t="shared" si="4"/>
        <v>0.73333333333333339</v>
      </c>
      <c r="M19" s="186">
        <f t="shared" si="0"/>
        <v>0.10224155738170065</v>
      </c>
      <c r="N19" s="187">
        <f t="shared" si="1"/>
        <v>6.4147617966534232E-2</v>
      </c>
      <c r="P19" s="180">
        <v>9</v>
      </c>
      <c r="Q19" s="188">
        <f t="shared" si="5"/>
        <v>0.73333333333333339</v>
      </c>
      <c r="R19" s="186">
        <f t="shared" si="2"/>
        <v>0.10224155738170065</v>
      </c>
      <c r="S19" s="187">
        <f t="shared" si="3"/>
        <v>6.4147617966534232E-2</v>
      </c>
    </row>
    <row r="20" spans="2:19" x14ac:dyDescent="0.25">
      <c r="B20" s="167" t="s">
        <v>224</v>
      </c>
      <c r="C20" s="168"/>
      <c r="D20" s="169"/>
      <c r="E20" s="164"/>
      <c r="F20" s="164"/>
      <c r="G20" s="164"/>
      <c r="H20" s="164"/>
      <c r="I20" s="165"/>
      <c r="K20" s="180">
        <v>10</v>
      </c>
      <c r="L20" s="188">
        <f t="shared" si="4"/>
        <v>0.70000000000000007</v>
      </c>
      <c r="M20" s="186">
        <f t="shared" si="0"/>
        <v>0.10025972186266799</v>
      </c>
      <c r="N20" s="187">
        <f t="shared" si="1"/>
        <v>5.9343575324460836E-2</v>
      </c>
      <c r="P20" s="180">
        <v>10</v>
      </c>
      <c r="Q20" s="188">
        <f t="shared" si="5"/>
        <v>0.70000000000000007</v>
      </c>
      <c r="R20" s="186">
        <f t="shared" si="2"/>
        <v>0.10025972186266799</v>
      </c>
      <c r="S20" s="187">
        <f t="shared" si="3"/>
        <v>5.9343575324460836E-2</v>
      </c>
    </row>
    <row r="21" spans="2:19" x14ac:dyDescent="0.25">
      <c r="B21" s="175" t="s">
        <v>225</v>
      </c>
      <c r="C21" s="195">
        <f>'7. Project Characteristics'!G22</f>
        <v>0.26500000000000001</v>
      </c>
      <c r="D21" s="176" t="s">
        <v>226</v>
      </c>
      <c r="E21" s="164"/>
      <c r="F21" s="164"/>
      <c r="G21" s="164"/>
      <c r="H21" s="164"/>
      <c r="I21" s="165"/>
      <c r="K21" s="180">
        <v>11</v>
      </c>
      <c r="L21" s="188">
        <f t="shared" si="4"/>
        <v>0.66666666666666674</v>
      </c>
      <c r="M21" s="186">
        <f t="shared" si="0"/>
        <v>9.8284916299921365E-2</v>
      </c>
      <c r="N21" s="187">
        <f t="shared" si="1"/>
        <v>5.4881783911415627E-2</v>
      </c>
      <c r="P21" s="180">
        <v>11</v>
      </c>
      <c r="Q21" s="188">
        <f t="shared" si="5"/>
        <v>0.66666666666666674</v>
      </c>
      <c r="R21" s="186">
        <f t="shared" si="2"/>
        <v>9.8284916299921365E-2</v>
      </c>
      <c r="S21" s="187">
        <f t="shared" si="3"/>
        <v>5.4881783911415627E-2</v>
      </c>
    </row>
    <row r="22" spans="2:19" x14ac:dyDescent="0.25">
      <c r="B22" s="175" t="s">
        <v>520</v>
      </c>
      <c r="C22" s="195">
        <f>'7. Project Characteristics'!G20</f>
        <v>1.4999999999999999E-2</v>
      </c>
      <c r="D22" s="165"/>
      <c r="E22" s="164"/>
      <c r="F22" s="164"/>
      <c r="G22" s="164"/>
      <c r="H22" s="164"/>
      <c r="I22" s="165"/>
      <c r="K22" s="180">
        <v>12</v>
      </c>
      <c r="L22" s="188">
        <f t="shared" si="4"/>
        <v>0.63333333333333341</v>
      </c>
      <c r="M22" s="186">
        <f t="shared" si="0"/>
        <v>9.631728129258646E-2</v>
      </c>
      <c r="N22" s="187">
        <f t="shared" si="1"/>
        <v>5.0738742264570251E-2</v>
      </c>
      <c r="P22" s="180">
        <v>12</v>
      </c>
      <c r="Q22" s="188">
        <f t="shared" si="5"/>
        <v>0.63333333333333341</v>
      </c>
      <c r="R22" s="186">
        <f t="shared" si="2"/>
        <v>9.631728129258646E-2</v>
      </c>
      <c r="S22" s="187">
        <f t="shared" si="3"/>
        <v>5.0738742264570251E-2</v>
      </c>
    </row>
    <row r="23" spans="2:19" x14ac:dyDescent="0.25">
      <c r="B23" s="175" t="s">
        <v>519</v>
      </c>
      <c r="C23" s="195">
        <f>'7. Project Characteristics'!G21</f>
        <v>1.4999999999999999E-2</v>
      </c>
      <c r="D23" s="165"/>
      <c r="E23" s="164"/>
      <c r="F23" s="164"/>
      <c r="G23" s="164"/>
      <c r="H23" s="164"/>
      <c r="I23" s="165"/>
      <c r="K23" s="180">
        <v>13</v>
      </c>
      <c r="L23" s="188">
        <f t="shared" si="4"/>
        <v>0.60000000000000009</v>
      </c>
      <c r="M23" s="186">
        <f t="shared" si="0"/>
        <v>9.435696025177151E-2</v>
      </c>
      <c r="N23" s="187">
        <f t="shared" si="1"/>
        <v>4.6892518485383221E-2</v>
      </c>
      <c r="P23" s="180">
        <v>13</v>
      </c>
      <c r="Q23" s="188">
        <f t="shared" si="5"/>
        <v>0.60000000000000009</v>
      </c>
      <c r="R23" s="186">
        <f t="shared" si="2"/>
        <v>9.435696025177151E-2</v>
      </c>
      <c r="S23" s="187">
        <f t="shared" si="3"/>
        <v>4.6892518485383221E-2</v>
      </c>
    </row>
    <row r="24" spans="2:19" ht="14.4" thickBot="1" x14ac:dyDescent="0.3">
      <c r="B24" s="172"/>
      <c r="C24" s="173"/>
      <c r="D24" s="174"/>
      <c r="E24" s="164"/>
      <c r="F24" s="164"/>
      <c r="G24" s="164"/>
      <c r="H24" s="164"/>
      <c r="I24" s="165"/>
      <c r="K24" s="180">
        <v>14</v>
      </c>
      <c r="L24" s="188">
        <f t="shared" si="4"/>
        <v>0.56666666666666676</v>
      </c>
      <c r="M24" s="186">
        <f t="shared" si="0"/>
        <v>9.2404099456806943E-2</v>
      </c>
      <c r="N24" s="187">
        <f t="shared" si="1"/>
        <v>4.3322647640523772E-2</v>
      </c>
      <c r="P24" s="180">
        <v>14</v>
      </c>
      <c r="Q24" s="188">
        <f t="shared" si="5"/>
        <v>0.56666666666666676</v>
      </c>
      <c r="R24" s="186">
        <f t="shared" si="2"/>
        <v>9.2404099456806943E-2</v>
      </c>
      <c r="S24" s="187">
        <f t="shared" si="3"/>
        <v>4.3322647640523772E-2</v>
      </c>
    </row>
    <row r="25" spans="2:19" x14ac:dyDescent="0.25">
      <c r="B25" s="170" t="s">
        <v>227</v>
      </c>
      <c r="C25" s="164"/>
      <c r="D25" s="164"/>
      <c r="E25" s="164"/>
      <c r="F25" s="164"/>
      <c r="G25" s="164"/>
      <c r="H25" s="164"/>
      <c r="I25" s="165"/>
      <c r="K25" s="180">
        <v>15</v>
      </c>
      <c r="L25" s="188">
        <f t="shared" si="4"/>
        <v>0.53333333333333344</v>
      </c>
      <c r="M25" s="186">
        <f t="shared" si="0"/>
        <v>9.0458848112609763E-2</v>
      </c>
      <c r="N25" s="187">
        <f t="shared" si="1"/>
        <v>4.0010035756881654E-2</v>
      </c>
      <c r="P25" s="180">
        <v>15</v>
      </c>
      <c r="Q25" s="188">
        <f t="shared" si="5"/>
        <v>0.53333333333333344</v>
      </c>
      <c r="R25" s="186">
        <f t="shared" si="2"/>
        <v>9.0458848112609763E-2</v>
      </c>
      <c r="S25" s="187">
        <f t="shared" si="3"/>
        <v>4.0010035756881654E-2</v>
      </c>
    </row>
    <row r="26" spans="2:19" x14ac:dyDescent="0.25">
      <c r="B26" s="170" t="s">
        <v>228</v>
      </c>
      <c r="C26" s="164"/>
      <c r="D26" s="164"/>
      <c r="E26" s="164"/>
      <c r="F26" s="164"/>
      <c r="G26" s="164"/>
      <c r="H26" s="164"/>
      <c r="I26" s="165"/>
      <c r="K26" s="180">
        <v>16</v>
      </c>
      <c r="L26" s="188">
        <f t="shared" si="4"/>
        <v>0.50000000000000011</v>
      </c>
      <c r="M26" s="186">
        <f t="shared" si="0"/>
        <v>8.8521358408195278E-2</v>
      </c>
      <c r="N26" s="187">
        <f t="shared" si="1"/>
        <v>3.6936869992588141E-2</v>
      </c>
      <c r="P26" s="180">
        <v>16</v>
      </c>
      <c r="Q26" s="188">
        <f t="shared" si="5"/>
        <v>0.50000000000000011</v>
      </c>
      <c r="R26" s="186">
        <f t="shared" si="2"/>
        <v>8.8521358408195278E-2</v>
      </c>
      <c r="S26" s="187">
        <f t="shared" si="3"/>
        <v>3.6936869992588141E-2</v>
      </c>
    </row>
    <row r="27" spans="2:19" ht="14.4" thickBot="1" x14ac:dyDescent="0.3">
      <c r="B27" s="172"/>
      <c r="C27" s="173"/>
      <c r="D27" s="173"/>
      <c r="E27" s="173"/>
      <c r="F27" s="173"/>
      <c r="G27" s="173"/>
      <c r="H27" s="173"/>
      <c r="I27" s="174"/>
      <c r="K27" s="180">
        <v>17</v>
      </c>
      <c r="L27" s="188">
        <f t="shared" si="4"/>
        <v>0.46666666666666679</v>
      </c>
      <c r="M27" s="186">
        <f t="shared" si="0"/>
        <v>8.6591785576359187E-2</v>
      </c>
      <c r="N27" s="187">
        <f t="shared" si="1"/>
        <v>3.4086534592187183E-2</v>
      </c>
      <c r="P27" s="180">
        <v>17</v>
      </c>
      <c r="Q27" s="188">
        <f t="shared" si="5"/>
        <v>0.46666666666666679</v>
      </c>
      <c r="R27" s="186">
        <f t="shared" si="2"/>
        <v>8.6591785576359187E-2</v>
      </c>
      <c r="S27" s="187">
        <f t="shared" si="3"/>
        <v>3.4086534592187183E-2</v>
      </c>
    </row>
    <row r="28" spans="2:19" x14ac:dyDescent="0.25">
      <c r="K28" s="180">
        <v>18</v>
      </c>
      <c r="L28" s="188">
        <f t="shared" si="4"/>
        <v>0.43333333333333346</v>
      </c>
      <c r="M28" s="186">
        <f t="shared" si="0"/>
        <v>8.4670287954553031E-2</v>
      </c>
      <c r="N28" s="187">
        <f t="shared" si="1"/>
        <v>3.1443532258679484E-2</v>
      </c>
      <c r="P28" s="180">
        <v>18</v>
      </c>
      <c r="Q28" s="188">
        <f t="shared" si="5"/>
        <v>0.43333333333333346</v>
      </c>
      <c r="R28" s="186">
        <f t="shared" si="2"/>
        <v>8.4670287954553031E-2</v>
      </c>
      <c r="S28" s="187">
        <f t="shared" si="3"/>
        <v>3.1443532258679484E-2</v>
      </c>
    </row>
    <row r="29" spans="2:19" x14ac:dyDescent="0.25">
      <c r="K29" s="180">
        <v>19</v>
      </c>
      <c r="L29" s="188">
        <f t="shared" si="4"/>
        <v>0.40000000000000013</v>
      </c>
      <c r="M29" s="186">
        <f t="shared" si="0"/>
        <v>8.2757027046977433E-2</v>
      </c>
      <c r="N29" s="187">
        <f t="shared" si="1"/>
        <v>2.8993410598220175E-2</v>
      </c>
      <c r="P29" s="180">
        <v>19</v>
      </c>
      <c r="Q29" s="188">
        <f t="shared" si="5"/>
        <v>0.40000000000000013</v>
      </c>
      <c r="R29" s="186">
        <f t="shared" si="2"/>
        <v>8.2757027046977433E-2</v>
      </c>
      <c r="S29" s="187">
        <f t="shared" si="3"/>
        <v>2.8993410598220175E-2</v>
      </c>
    </row>
    <row r="30" spans="2:19" x14ac:dyDescent="0.25">
      <c r="K30" s="180">
        <v>20</v>
      </c>
      <c r="L30" s="188">
        <f t="shared" si="4"/>
        <v>0.36666666666666681</v>
      </c>
      <c r="M30" s="186">
        <f t="shared" si="0"/>
        <v>8.0852167587916982E-2</v>
      </c>
      <c r="N30" s="187">
        <f t="shared" si="1"/>
        <v>2.6722693314872273E-2</v>
      </c>
      <c r="P30" s="180">
        <v>20</v>
      </c>
      <c r="Q30" s="188">
        <f t="shared" si="5"/>
        <v>0.36666666666666681</v>
      </c>
      <c r="R30" s="186">
        <f t="shared" si="2"/>
        <v>8.0852167587916982E-2</v>
      </c>
      <c r="S30" s="187">
        <f t="shared" si="3"/>
        <v>2.6722693314872273E-2</v>
      </c>
    </row>
    <row r="31" spans="2:19" x14ac:dyDescent="0.25">
      <c r="K31" s="180">
        <v>21</v>
      </c>
      <c r="L31" s="188">
        <f t="shared" si="4"/>
        <v>0.33333333333333348</v>
      </c>
      <c r="M31" s="186">
        <f t="shared" si="0"/>
        <v>7.8955877606341984E-2</v>
      </c>
      <c r="N31" s="187">
        <f t="shared" si="1"/>
        <v>2.4618815853096561E-2</v>
      </c>
      <c r="P31" s="180">
        <v>21</v>
      </c>
      <c r="Q31" s="188">
        <f t="shared" si="5"/>
        <v>0.33333333333333348</v>
      </c>
      <c r="R31" s="186">
        <f t="shared" si="2"/>
        <v>7.8955877606341984E-2</v>
      </c>
      <c r="S31" s="187">
        <f t="shared" si="3"/>
        <v>2.4618815853096561E-2</v>
      </c>
    </row>
    <row r="32" spans="2:19" x14ac:dyDescent="0.25">
      <c r="K32" s="180">
        <v>22</v>
      </c>
      <c r="L32" s="188">
        <f t="shared" si="4"/>
        <v>0.30000000000000016</v>
      </c>
      <c r="M32" s="186">
        <f t="shared" si="0"/>
        <v>7.7068328491802174E-2</v>
      </c>
      <c r="N32" s="187">
        <f t="shared" si="1"/>
        <v>2.2670065204673018E-2</v>
      </c>
      <c r="P32" s="180">
        <v>22</v>
      </c>
      <c r="Q32" s="188">
        <f t="shared" si="5"/>
        <v>0.30000000000000016</v>
      </c>
      <c r="R32" s="186">
        <f t="shared" si="2"/>
        <v>7.7068328491802174E-2</v>
      </c>
      <c r="S32" s="187">
        <f t="shared" si="3"/>
        <v>2.2670065204673018E-2</v>
      </c>
    </row>
    <row r="33" spans="11:19" x14ac:dyDescent="0.25">
      <c r="K33" s="180">
        <v>23</v>
      </c>
      <c r="L33" s="188">
        <f t="shared" si="4"/>
        <v>0.26666666666666683</v>
      </c>
      <c r="M33" s="186">
        <f t="shared" si="0"/>
        <v>7.5189695061638195E-2</v>
      </c>
      <c r="N33" s="187">
        <f t="shared" si="1"/>
        <v>2.0865523614579967E-2</v>
      </c>
      <c r="P33" s="180">
        <v>23</v>
      </c>
      <c r="Q33" s="188">
        <f t="shared" si="5"/>
        <v>0.26666666666666683</v>
      </c>
      <c r="R33" s="186">
        <f t="shared" si="2"/>
        <v>7.5189695061638195E-2</v>
      </c>
      <c r="S33" s="187">
        <f t="shared" si="3"/>
        <v>2.0865523614579967E-2</v>
      </c>
    </row>
    <row r="34" spans="11:19" x14ac:dyDescent="0.25">
      <c r="K34" s="180">
        <v>24</v>
      </c>
      <c r="L34" s="188">
        <f t="shared" si="4"/>
        <v>0.2333333333333335</v>
      </c>
      <c r="M34" s="186">
        <f t="shared" si="0"/>
        <v>7.3320155629537642E-2</v>
      </c>
      <c r="N34" s="187">
        <f t="shared" si="1"/>
        <v>1.9195015937076555E-2</v>
      </c>
      <c r="P34" s="180">
        <v>24</v>
      </c>
      <c r="Q34" s="188">
        <f t="shared" si="5"/>
        <v>0.2333333333333335</v>
      </c>
      <c r="R34" s="186">
        <f t="shared" si="2"/>
        <v>7.3320155629537642E-2</v>
      </c>
      <c r="S34" s="187">
        <f t="shared" si="3"/>
        <v>1.9195015937076555E-2</v>
      </c>
    </row>
    <row r="35" spans="11:19" x14ac:dyDescent="0.25">
      <c r="K35" s="180">
        <v>25</v>
      </c>
      <c r="L35" s="188">
        <f t="shared" si="4"/>
        <v>0.20000000000000018</v>
      </c>
      <c r="M35" s="186">
        <f t="shared" si="0"/>
        <v>7.1459892075461717E-2</v>
      </c>
      <c r="N35" s="187">
        <f t="shared" si="1"/>
        <v>1.7649060408911062E-2</v>
      </c>
      <c r="P35" s="180">
        <v>25</v>
      </c>
      <c r="Q35" s="188">
        <f t="shared" si="5"/>
        <v>0.20000000000000018</v>
      </c>
      <c r="R35" s="186">
        <f t="shared" si="2"/>
        <v>7.1459892075461717E-2</v>
      </c>
      <c r="S35" s="187">
        <f t="shared" si="3"/>
        <v>1.7649060408911062E-2</v>
      </c>
    </row>
    <row r="36" spans="11:19" x14ac:dyDescent="0.25">
      <c r="K36" s="180">
        <v>26</v>
      </c>
      <c r="L36" s="188">
        <f t="shared" si="4"/>
        <v>0.16666666666666685</v>
      </c>
      <c r="M36" s="186">
        <f t="shared" si="0"/>
        <v>6.9609089916970956E-2</v>
      </c>
      <c r="N36" s="187">
        <f t="shared" si="1"/>
        <v>1.6218822621276736E-2</v>
      </c>
      <c r="P36" s="180">
        <v>26</v>
      </c>
      <c r="Q36" s="188">
        <f t="shared" si="5"/>
        <v>0.16666666666666685</v>
      </c>
      <c r="R36" s="186">
        <f t="shared" si="2"/>
        <v>6.9609089916970956E-2</v>
      </c>
      <c r="S36" s="187">
        <f t="shared" si="3"/>
        <v>1.6218822621276736E-2</v>
      </c>
    </row>
    <row r="37" spans="11:19" x14ac:dyDescent="0.25">
      <c r="K37" s="180">
        <v>27</v>
      </c>
      <c r="L37" s="188">
        <f t="shared" si="4"/>
        <v>0.13333333333333353</v>
      </c>
      <c r="M37" s="186">
        <f t="shared" si="0"/>
        <v>6.7767938381977047E-2</v>
      </c>
      <c r="N37" s="187">
        <f t="shared" si="1"/>
        <v>1.4896072485917934E-2</v>
      </c>
      <c r="P37" s="180">
        <v>27</v>
      </c>
      <c r="Q37" s="188">
        <f t="shared" si="5"/>
        <v>0.13333333333333353</v>
      </c>
      <c r="R37" s="186">
        <f t="shared" si="2"/>
        <v>6.7767938381977047E-2</v>
      </c>
      <c r="S37" s="187">
        <f t="shared" si="3"/>
        <v>1.4896072485917934E-2</v>
      </c>
    </row>
    <row r="38" spans="11:19" x14ac:dyDescent="0.25">
      <c r="K38" s="180">
        <v>28</v>
      </c>
      <c r="L38" s="188">
        <f t="shared" si="4"/>
        <v>0.1000000000000002</v>
      </c>
      <c r="M38" s="186">
        <f t="shared" si="0"/>
        <v>6.5936630482949912E-2</v>
      </c>
      <c r="N38" s="187">
        <f t="shared" si="1"/>
        <v>1.3673144003710145E-2</v>
      </c>
      <c r="P38" s="180">
        <v>28</v>
      </c>
      <c r="Q38" s="188">
        <f t="shared" si="5"/>
        <v>0.1000000000000002</v>
      </c>
      <c r="R38" s="186">
        <f t="shared" si="2"/>
        <v>6.5936630482949912E-2</v>
      </c>
      <c r="S38" s="187">
        <f t="shared" si="3"/>
        <v>1.3673144003710145E-2</v>
      </c>
    </row>
    <row r="39" spans="11:19" x14ac:dyDescent="0.25">
      <c r="K39" s="180">
        <v>29</v>
      </c>
      <c r="L39" s="188">
        <f t="shared" si="4"/>
        <v>6.6666666666666874E-2</v>
      </c>
      <c r="M39" s="186">
        <f t="shared" si="0"/>
        <v>6.4115363092608915E-2</v>
      </c>
      <c r="N39" s="187">
        <f t="shared" si="1"/>
        <v>1.25428976561506E-2</v>
      </c>
      <c r="P39" s="180">
        <v>29</v>
      </c>
      <c r="Q39" s="188">
        <f t="shared" si="5"/>
        <v>6.6666666666666874E-2</v>
      </c>
      <c r="R39" s="186">
        <f t="shared" si="2"/>
        <v>6.4115363092608915E-2</v>
      </c>
      <c r="S39" s="187">
        <f t="shared" si="3"/>
        <v>1.25428976561506E-2</v>
      </c>
    </row>
    <row r="40" spans="11:19" x14ac:dyDescent="0.25">
      <c r="K40" s="180">
        <v>30</v>
      </c>
      <c r="L40" s="188">
        <f t="shared" si="4"/>
        <v>3.3333333333333541E-2</v>
      </c>
      <c r="M40" s="186">
        <f t="shared" si="0"/>
        <v>6.2304337021127754E-2</v>
      </c>
      <c r="N40" s="187">
        <f t="shared" si="1"/>
        <v>1.149868525155176E-2</v>
      </c>
      <c r="P40" s="180">
        <v>30</v>
      </c>
      <c r="Q40" s="188">
        <f t="shared" si="5"/>
        <v>3.3333333333333541E-2</v>
      </c>
      <c r="R40" s="186">
        <f t="shared" si="2"/>
        <v>6.2304337021127754E-2</v>
      </c>
      <c r="S40" s="187">
        <f t="shared" si="3"/>
        <v>1.149868525155176E-2</v>
      </c>
    </row>
    <row r="41" spans="11:19" x14ac:dyDescent="0.25">
      <c r="K41" s="180">
        <v>31</v>
      </c>
      <c r="L41" s="188">
        <f t="shared" si="4"/>
        <v>0</v>
      </c>
      <c r="M41" s="186">
        <f t="shared" si="0"/>
        <v>0</v>
      </c>
      <c r="N41" s="187">
        <f t="shared" si="1"/>
        <v>0</v>
      </c>
      <c r="P41" s="180">
        <v>31</v>
      </c>
      <c r="Q41" s="188">
        <f t="shared" si="5"/>
        <v>0</v>
      </c>
      <c r="R41" s="186">
        <f t="shared" si="2"/>
        <v>0</v>
      </c>
      <c r="S41" s="187">
        <f t="shared" si="3"/>
        <v>0</v>
      </c>
    </row>
    <row r="42" spans="11:19" x14ac:dyDescent="0.25">
      <c r="K42" s="180">
        <v>32</v>
      </c>
      <c r="L42" s="188">
        <f t="shared" si="4"/>
        <v>0</v>
      </c>
      <c r="M42" s="186">
        <f t="shared" si="0"/>
        <v>0</v>
      </c>
      <c r="N42" s="187">
        <f t="shared" si="1"/>
        <v>0</v>
      </c>
      <c r="P42" s="180">
        <v>32</v>
      </c>
      <c r="Q42" s="188">
        <f t="shared" si="5"/>
        <v>0</v>
      </c>
      <c r="R42" s="186">
        <f t="shared" si="2"/>
        <v>0</v>
      </c>
      <c r="S42" s="187">
        <f t="shared" si="3"/>
        <v>0</v>
      </c>
    </row>
    <row r="43" spans="11:19" x14ac:dyDescent="0.25">
      <c r="K43" s="180">
        <v>33</v>
      </c>
      <c r="L43" s="188">
        <f t="shared" si="4"/>
        <v>0</v>
      </c>
      <c r="M43" s="186">
        <f t="shared" si="0"/>
        <v>0</v>
      </c>
      <c r="N43" s="187">
        <f t="shared" si="1"/>
        <v>0</v>
      </c>
      <c r="P43" s="180">
        <v>33</v>
      </c>
      <c r="Q43" s="188">
        <f t="shared" si="5"/>
        <v>0</v>
      </c>
      <c r="R43" s="186">
        <f t="shared" si="2"/>
        <v>0</v>
      </c>
      <c r="S43" s="187">
        <f t="shared" si="3"/>
        <v>0</v>
      </c>
    </row>
    <row r="44" spans="11:19" x14ac:dyDescent="0.25">
      <c r="K44" s="180">
        <v>34</v>
      </c>
      <c r="L44" s="188">
        <f t="shared" si="4"/>
        <v>0</v>
      </c>
      <c r="M44" s="186">
        <f t="shared" si="0"/>
        <v>0</v>
      </c>
      <c r="N44" s="187">
        <f t="shared" si="1"/>
        <v>0</v>
      </c>
      <c r="P44" s="180">
        <v>34</v>
      </c>
      <c r="Q44" s="188">
        <f t="shared" si="5"/>
        <v>0</v>
      </c>
      <c r="R44" s="186">
        <f t="shared" si="2"/>
        <v>0</v>
      </c>
      <c r="S44" s="187">
        <f t="shared" si="3"/>
        <v>0</v>
      </c>
    </row>
    <row r="45" spans="11:19" x14ac:dyDescent="0.25">
      <c r="K45" s="180">
        <v>35</v>
      </c>
      <c r="L45" s="188">
        <f t="shared" si="4"/>
        <v>0</v>
      </c>
      <c r="M45" s="186">
        <f t="shared" si="0"/>
        <v>0</v>
      </c>
      <c r="N45" s="187">
        <f t="shared" si="1"/>
        <v>0</v>
      </c>
      <c r="P45" s="180">
        <v>35</v>
      </c>
      <c r="Q45" s="188">
        <f t="shared" si="5"/>
        <v>0</v>
      </c>
      <c r="R45" s="186">
        <f t="shared" si="2"/>
        <v>0</v>
      </c>
      <c r="S45" s="187">
        <f t="shared" si="3"/>
        <v>0</v>
      </c>
    </row>
    <row r="46" spans="11:19" x14ac:dyDescent="0.25">
      <c r="K46" s="180">
        <v>36</v>
      </c>
      <c r="L46" s="188">
        <f t="shared" si="4"/>
        <v>0</v>
      </c>
      <c r="M46" s="186">
        <f t="shared" si="0"/>
        <v>0</v>
      </c>
      <c r="N46" s="187">
        <f t="shared" si="1"/>
        <v>0</v>
      </c>
      <c r="P46" s="180">
        <v>36</v>
      </c>
      <c r="Q46" s="188">
        <f t="shared" si="5"/>
        <v>0</v>
      </c>
      <c r="R46" s="186">
        <f t="shared" si="2"/>
        <v>0</v>
      </c>
      <c r="S46" s="187">
        <f t="shared" si="3"/>
        <v>0</v>
      </c>
    </row>
    <row r="47" spans="11:19" x14ac:dyDescent="0.25">
      <c r="K47" s="180">
        <v>37</v>
      </c>
      <c r="L47" s="188">
        <f t="shared" si="4"/>
        <v>0</v>
      </c>
      <c r="M47" s="186">
        <f t="shared" si="0"/>
        <v>0</v>
      </c>
      <c r="N47" s="187">
        <f t="shared" si="1"/>
        <v>0</v>
      </c>
      <c r="P47" s="180">
        <v>37</v>
      </c>
      <c r="Q47" s="188">
        <f t="shared" si="5"/>
        <v>0</v>
      </c>
      <c r="R47" s="186">
        <f t="shared" si="2"/>
        <v>0</v>
      </c>
      <c r="S47" s="187">
        <f t="shared" si="3"/>
        <v>0</v>
      </c>
    </row>
    <row r="48" spans="11:19" x14ac:dyDescent="0.25">
      <c r="K48" s="180">
        <v>38</v>
      </c>
      <c r="L48" s="188">
        <f t="shared" si="4"/>
        <v>0</v>
      </c>
      <c r="M48" s="186">
        <f t="shared" si="0"/>
        <v>0</v>
      </c>
      <c r="N48" s="187">
        <f t="shared" si="1"/>
        <v>0</v>
      </c>
      <c r="P48" s="180">
        <v>38</v>
      </c>
      <c r="Q48" s="188">
        <f t="shared" si="5"/>
        <v>0</v>
      </c>
      <c r="R48" s="186">
        <f t="shared" si="2"/>
        <v>0</v>
      </c>
      <c r="S48" s="187">
        <f t="shared" si="3"/>
        <v>0</v>
      </c>
    </row>
    <row r="49" spans="11:19" x14ac:dyDescent="0.25">
      <c r="K49" s="180">
        <v>39</v>
      </c>
      <c r="L49" s="188">
        <f t="shared" si="4"/>
        <v>0</v>
      </c>
      <c r="M49" s="186">
        <f t="shared" si="0"/>
        <v>0</v>
      </c>
      <c r="N49" s="187">
        <f t="shared" si="1"/>
        <v>0</v>
      </c>
      <c r="P49" s="180">
        <v>39</v>
      </c>
      <c r="Q49" s="188">
        <f t="shared" si="5"/>
        <v>0</v>
      </c>
      <c r="R49" s="186">
        <f t="shared" si="2"/>
        <v>0</v>
      </c>
      <c r="S49" s="187">
        <f t="shared" si="3"/>
        <v>0</v>
      </c>
    </row>
    <row r="50" spans="11:19" x14ac:dyDescent="0.25">
      <c r="K50" s="180">
        <v>40</v>
      </c>
      <c r="L50" s="188">
        <f t="shared" si="4"/>
        <v>0</v>
      </c>
      <c r="M50" s="186">
        <f t="shared" si="0"/>
        <v>0</v>
      </c>
      <c r="N50" s="187">
        <f t="shared" si="1"/>
        <v>0</v>
      </c>
      <c r="P50" s="180">
        <v>40</v>
      </c>
      <c r="Q50" s="188">
        <f t="shared" si="5"/>
        <v>0</v>
      </c>
      <c r="R50" s="186">
        <f t="shared" si="2"/>
        <v>0</v>
      </c>
      <c r="S50" s="187">
        <f t="shared" si="3"/>
        <v>0</v>
      </c>
    </row>
    <row r="51" spans="11:19" x14ac:dyDescent="0.25">
      <c r="K51" s="180">
        <v>41</v>
      </c>
      <c r="L51" s="188">
        <f t="shared" si="4"/>
        <v>0</v>
      </c>
      <c r="M51" s="186">
        <f t="shared" si="0"/>
        <v>0</v>
      </c>
      <c r="N51" s="187">
        <f t="shared" si="1"/>
        <v>0</v>
      </c>
      <c r="P51" s="180">
        <v>41</v>
      </c>
      <c r="Q51" s="188">
        <f t="shared" si="5"/>
        <v>0</v>
      </c>
      <c r="R51" s="186">
        <f t="shared" si="2"/>
        <v>0</v>
      </c>
      <c r="S51" s="187">
        <f t="shared" si="3"/>
        <v>0</v>
      </c>
    </row>
    <row r="52" spans="11:19" x14ac:dyDescent="0.25">
      <c r="K52" s="180">
        <v>42</v>
      </c>
      <c r="L52" s="188">
        <f t="shared" si="4"/>
        <v>0</v>
      </c>
      <c r="M52" s="186">
        <f t="shared" si="0"/>
        <v>0</v>
      </c>
      <c r="N52" s="187">
        <f t="shared" si="1"/>
        <v>0</v>
      </c>
      <c r="P52" s="180">
        <v>42</v>
      </c>
      <c r="Q52" s="188">
        <f t="shared" si="5"/>
        <v>0</v>
      </c>
      <c r="R52" s="186">
        <f t="shared" si="2"/>
        <v>0</v>
      </c>
      <c r="S52" s="187">
        <f t="shared" si="3"/>
        <v>0</v>
      </c>
    </row>
    <row r="53" spans="11:19" x14ac:dyDescent="0.25">
      <c r="K53" s="180">
        <v>43</v>
      </c>
      <c r="L53" s="188">
        <f t="shared" si="4"/>
        <v>0</v>
      </c>
      <c r="M53" s="186">
        <f t="shared" si="0"/>
        <v>0</v>
      </c>
      <c r="N53" s="187">
        <f t="shared" si="1"/>
        <v>0</v>
      </c>
      <c r="P53" s="180">
        <v>43</v>
      </c>
      <c r="Q53" s="188">
        <f t="shared" si="5"/>
        <v>0</v>
      </c>
      <c r="R53" s="186">
        <f t="shared" si="2"/>
        <v>0</v>
      </c>
      <c r="S53" s="187">
        <f t="shared" si="3"/>
        <v>0</v>
      </c>
    </row>
    <row r="54" spans="11:19" x14ac:dyDescent="0.25">
      <c r="K54" s="180">
        <v>44</v>
      </c>
      <c r="L54" s="188">
        <f t="shared" si="4"/>
        <v>0</v>
      </c>
      <c r="M54" s="186">
        <f t="shared" si="0"/>
        <v>0</v>
      </c>
      <c r="N54" s="187">
        <f t="shared" si="1"/>
        <v>0</v>
      </c>
      <c r="P54" s="180">
        <v>44</v>
      </c>
      <c r="Q54" s="188">
        <f t="shared" si="5"/>
        <v>0</v>
      </c>
      <c r="R54" s="186">
        <f t="shared" si="2"/>
        <v>0</v>
      </c>
      <c r="S54" s="187">
        <f t="shared" si="3"/>
        <v>0</v>
      </c>
    </row>
    <row r="55" spans="11:19" x14ac:dyDescent="0.25">
      <c r="K55" s="180">
        <v>45</v>
      </c>
      <c r="L55" s="188">
        <f t="shared" si="4"/>
        <v>0</v>
      </c>
      <c r="M55" s="186">
        <f t="shared" si="0"/>
        <v>0</v>
      </c>
      <c r="N55" s="187">
        <f t="shared" si="1"/>
        <v>0</v>
      </c>
      <c r="P55" s="180">
        <v>45</v>
      </c>
      <c r="Q55" s="188">
        <f t="shared" si="5"/>
        <v>0</v>
      </c>
      <c r="R55" s="186">
        <f t="shared" si="2"/>
        <v>0</v>
      </c>
      <c r="S55" s="187">
        <f t="shared" si="3"/>
        <v>0</v>
      </c>
    </row>
    <row r="56" spans="11:19" x14ac:dyDescent="0.25">
      <c r="K56" s="180">
        <v>46</v>
      </c>
      <c r="L56" s="188">
        <f t="shared" si="4"/>
        <v>0</v>
      </c>
      <c r="M56" s="186">
        <f t="shared" si="0"/>
        <v>0</v>
      </c>
      <c r="N56" s="187">
        <f t="shared" si="1"/>
        <v>0</v>
      </c>
      <c r="P56" s="180">
        <v>46</v>
      </c>
      <c r="Q56" s="188">
        <f t="shared" si="5"/>
        <v>0</v>
      </c>
      <c r="R56" s="186">
        <f t="shared" si="2"/>
        <v>0</v>
      </c>
      <c r="S56" s="187">
        <f t="shared" si="3"/>
        <v>0</v>
      </c>
    </row>
    <row r="57" spans="11:19" x14ac:dyDescent="0.25">
      <c r="K57" s="180">
        <v>47</v>
      </c>
      <c r="L57" s="188">
        <f t="shared" si="4"/>
        <v>0</v>
      </c>
      <c r="M57" s="186">
        <f t="shared" si="0"/>
        <v>0</v>
      </c>
      <c r="N57" s="187">
        <f t="shared" si="1"/>
        <v>0</v>
      </c>
      <c r="P57" s="180">
        <v>47</v>
      </c>
      <c r="Q57" s="188">
        <f t="shared" si="5"/>
        <v>0</v>
      </c>
      <c r="R57" s="186">
        <f t="shared" si="2"/>
        <v>0</v>
      </c>
      <c r="S57" s="187">
        <f t="shared" si="3"/>
        <v>0</v>
      </c>
    </row>
    <row r="58" spans="11:19" x14ac:dyDescent="0.25">
      <c r="K58" s="180">
        <v>48</v>
      </c>
      <c r="L58" s="188">
        <f t="shared" si="4"/>
        <v>0</v>
      </c>
      <c r="M58" s="186">
        <f t="shared" si="0"/>
        <v>0</v>
      </c>
      <c r="N58" s="187">
        <f t="shared" si="1"/>
        <v>0</v>
      </c>
      <c r="P58" s="180">
        <v>48</v>
      </c>
      <c r="Q58" s="188">
        <f t="shared" si="5"/>
        <v>0</v>
      </c>
      <c r="R58" s="186">
        <f t="shared" si="2"/>
        <v>0</v>
      </c>
      <c r="S58" s="187">
        <f t="shared" si="3"/>
        <v>0</v>
      </c>
    </row>
    <row r="59" spans="11:19" x14ac:dyDescent="0.25">
      <c r="K59" s="180">
        <v>49</v>
      </c>
      <c r="L59" s="188">
        <f t="shared" si="4"/>
        <v>0</v>
      </c>
      <c r="M59" s="186">
        <f t="shared" si="0"/>
        <v>0</v>
      </c>
      <c r="N59" s="187">
        <f t="shared" si="1"/>
        <v>0</v>
      </c>
      <c r="P59" s="180">
        <v>49</v>
      </c>
      <c r="Q59" s="188">
        <f t="shared" si="5"/>
        <v>0</v>
      </c>
      <c r="R59" s="186">
        <f t="shared" si="2"/>
        <v>0</v>
      </c>
      <c r="S59" s="187">
        <f t="shared" si="3"/>
        <v>0</v>
      </c>
    </row>
    <row r="60" spans="11:19" x14ac:dyDescent="0.25">
      <c r="K60" s="180">
        <v>50</v>
      </c>
      <c r="L60" s="188">
        <f t="shared" si="4"/>
        <v>0</v>
      </c>
      <c r="M60" s="186">
        <f t="shared" si="0"/>
        <v>0</v>
      </c>
      <c r="N60" s="187">
        <f t="shared" si="1"/>
        <v>0</v>
      </c>
      <c r="P60" s="180">
        <v>50</v>
      </c>
      <c r="Q60" s="188">
        <f t="shared" si="5"/>
        <v>0</v>
      </c>
      <c r="R60" s="186">
        <f t="shared" si="2"/>
        <v>0</v>
      </c>
      <c r="S60" s="187">
        <f t="shared" si="3"/>
        <v>0</v>
      </c>
    </row>
    <row r="61" spans="11:19" x14ac:dyDescent="0.25">
      <c r="K61" s="180">
        <v>51</v>
      </c>
      <c r="L61" s="188">
        <f t="shared" si="4"/>
        <v>0</v>
      </c>
      <c r="M61" s="186">
        <f t="shared" si="0"/>
        <v>0</v>
      </c>
      <c r="N61" s="187">
        <f t="shared" si="1"/>
        <v>0</v>
      </c>
      <c r="P61" s="180">
        <v>51</v>
      </c>
      <c r="Q61" s="188">
        <f t="shared" si="5"/>
        <v>0</v>
      </c>
      <c r="R61" s="186">
        <f t="shared" si="2"/>
        <v>0</v>
      </c>
      <c r="S61" s="187">
        <f t="shared" si="3"/>
        <v>0</v>
      </c>
    </row>
    <row r="62" spans="11:19" x14ac:dyDescent="0.25">
      <c r="K62" s="180">
        <v>52</v>
      </c>
      <c r="L62" s="188">
        <f t="shared" si="4"/>
        <v>0</v>
      </c>
      <c r="M62" s="186">
        <f t="shared" si="0"/>
        <v>0</v>
      </c>
      <c r="N62" s="187">
        <f t="shared" si="1"/>
        <v>0</v>
      </c>
      <c r="P62" s="180">
        <v>52</v>
      </c>
      <c r="Q62" s="188">
        <f t="shared" si="5"/>
        <v>0</v>
      </c>
      <c r="R62" s="186">
        <f t="shared" si="2"/>
        <v>0</v>
      </c>
      <c r="S62" s="187">
        <f t="shared" si="3"/>
        <v>0</v>
      </c>
    </row>
    <row r="63" spans="11:19" x14ac:dyDescent="0.25">
      <c r="K63" s="180">
        <v>53</v>
      </c>
      <c r="L63" s="188">
        <f t="shared" si="4"/>
        <v>0</v>
      </c>
      <c r="M63" s="186">
        <f t="shared" si="0"/>
        <v>0</v>
      </c>
      <c r="N63" s="187">
        <f t="shared" si="1"/>
        <v>0</v>
      </c>
      <c r="P63" s="180">
        <v>53</v>
      </c>
      <c r="Q63" s="188">
        <f t="shared" si="5"/>
        <v>0</v>
      </c>
      <c r="R63" s="186">
        <f t="shared" si="2"/>
        <v>0</v>
      </c>
      <c r="S63" s="187">
        <f t="shared" si="3"/>
        <v>0</v>
      </c>
    </row>
    <row r="64" spans="11:19" x14ac:dyDescent="0.25">
      <c r="K64" s="180">
        <v>54</v>
      </c>
      <c r="L64" s="188">
        <f t="shared" si="4"/>
        <v>0</v>
      </c>
      <c r="M64" s="186">
        <f t="shared" si="0"/>
        <v>0</v>
      </c>
      <c r="N64" s="187">
        <f t="shared" si="1"/>
        <v>0</v>
      </c>
      <c r="P64" s="180">
        <v>54</v>
      </c>
      <c r="Q64" s="188">
        <f t="shared" si="5"/>
        <v>0</v>
      </c>
      <c r="R64" s="186">
        <f t="shared" si="2"/>
        <v>0</v>
      </c>
      <c r="S64" s="187">
        <f t="shared" si="3"/>
        <v>0</v>
      </c>
    </row>
    <row r="65" spans="11:19" x14ac:dyDescent="0.25">
      <c r="K65" s="180">
        <v>55</v>
      </c>
      <c r="L65" s="188">
        <f t="shared" si="4"/>
        <v>0</v>
      </c>
      <c r="M65" s="186">
        <f t="shared" si="0"/>
        <v>0</v>
      </c>
      <c r="N65" s="187">
        <f t="shared" si="1"/>
        <v>0</v>
      </c>
      <c r="P65" s="180">
        <v>55</v>
      </c>
      <c r="Q65" s="188">
        <f t="shared" si="5"/>
        <v>0</v>
      </c>
      <c r="R65" s="186">
        <f t="shared" si="2"/>
        <v>0</v>
      </c>
      <c r="S65" s="187">
        <f t="shared" si="3"/>
        <v>0</v>
      </c>
    </row>
    <row r="66" spans="11:19" x14ac:dyDescent="0.25">
      <c r="K66" s="180">
        <v>56</v>
      </c>
      <c r="L66" s="188">
        <f t="shared" si="4"/>
        <v>0</v>
      </c>
      <c r="M66" s="186">
        <f t="shared" si="0"/>
        <v>0</v>
      </c>
      <c r="N66" s="187">
        <f t="shared" si="1"/>
        <v>0</v>
      </c>
      <c r="P66" s="180">
        <v>56</v>
      </c>
      <c r="Q66" s="188">
        <f t="shared" si="5"/>
        <v>0</v>
      </c>
      <c r="R66" s="186">
        <f t="shared" si="2"/>
        <v>0</v>
      </c>
      <c r="S66" s="187">
        <f t="shared" si="3"/>
        <v>0</v>
      </c>
    </row>
    <row r="67" spans="11:19" x14ac:dyDescent="0.25">
      <c r="K67" s="180">
        <v>57</v>
      </c>
      <c r="L67" s="188">
        <f t="shared" si="4"/>
        <v>0</v>
      </c>
      <c r="M67" s="186">
        <f t="shared" si="0"/>
        <v>0</v>
      </c>
      <c r="N67" s="187">
        <f t="shared" si="1"/>
        <v>0</v>
      </c>
      <c r="P67" s="180">
        <v>57</v>
      </c>
      <c r="Q67" s="188">
        <f t="shared" si="5"/>
        <v>0</v>
      </c>
      <c r="R67" s="186">
        <f t="shared" si="2"/>
        <v>0</v>
      </c>
      <c r="S67" s="187">
        <f t="shared" si="3"/>
        <v>0</v>
      </c>
    </row>
    <row r="68" spans="11:19" x14ac:dyDescent="0.25">
      <c r="K68" s="180">
        <v>58</v>
      </c>
      <c r="L68" s="188">
        <f t="shared" si="4"/>
        <v>0</v>
      </c>
      <c r="M68" s="186">
        <f t="shared" si="0"/>
        <v>0</v>
      </c>
      <c r="N68" s="187">
        <f t="shared" si="1"/>
        <v>0</v>
      </c>
      <c r="P68" s="180">
        <v>58</v>
      </c>
      <c r="Q68" s="188">
        <f t="shared" si="5"/>
        <v>0</v>
      </c>
      <c r="R68" s="186">
        <f t="shared" si="2"/>
        <v>0</v>
      </c>
      <c r="S68" s="187">
        <f t="shared" si="3"/>
        <v>0</v>
      </c>
    </row>
    <row r="69" spans="11:19" x14ac:dyDescent="0.25">
      <c r="K69" s="180">
        <v>59</v>
      </c>
      <c r="L69" s="188">
        <f t="shared" si="4"/>
        <v>0</v>
      </c>
      <c r="M69" s="186">
        <f t="shared" si="0"/>
        <v>0</v>
      </c>
      <c r="N69" s="187">
        <f t="shared" si="1"/>
        <v>0</v>
      </c>
      <c r="P69" s="180">
        <v>59</v>
      </c>
      <c r="Q69" s="188">
        <f t="shared" si="5"/>
        <v>0</v>
      </c>
      <c r="R69" s="186">
        <f t="shared" si="2"/>
        <v>0</v>
      </c>
      <c r="S69" s="187">
        <f t="shared" si="3"/>
        <v>0</v>
      </c>
    </row>
    <row r="70" spans="11:19" x14ac:dyDescent="0.25">
      <c r="K70" s="180">
        <v>60</v>
      </c>
      <c r="L70" s="188">
        <f t="shared" si="4"/>
        <v>0</v>
      </c>
      <c r="M70" s="186">
        <f t="shared" si="0"/>
        <v>0</v>
      </c>
      <c r="N70" s="187">
        <f t="shared" si="1"/>
        <v>0</v>
      </c>
      <c r="P70" s="180">
        <v>60</v>
      </c>
      <c r="Q70" s="188">
        <f t="shared" si="5"/>
        <v>0</v>
      </c>
      <c r="R70" s="186">
        <f t="shared" si="2"/>
        <v>0</v>
      </c>
      <c r="S70" s="187">
        <f t="shared" si="3"/>
        <v>0</v>
      </c>
    </row>
    <row r="71" spans="11:19" x14ac:dyDescent="0.25">
      <c r="K71" s="180">
        <v>61</v>
      </c>
      <c r="L71" s="188">
        <f t="shared" si="4"/>
        <v>0</v>
      </c>
      <c r="M71" s="186">
        <f t="shared" si="0"/>
        <v>0</v>
      </c>
      <c r="N71" s="187">
        <f t="shared" si="1"/>
        <v>0</v>
      </c>
      <c r="P71" s="180">
        <v>61</v>
      </c>
      <c r="Q71" s="188">
        <f t="shared" si="5"/>
        <v>0</v>
      </c>
      <c r="R71" s="186">
        <f t="shared" si="2"/>
        <v>0</v>
      </c>
      <c r="S71" s="187">
        <f t="shared" si="3"/>
        <v>0</v>
      </c>
    </row>
    <row r="72" spans="11:19" x14ac:dyDescent="0.25">
      <c r="K72" s="180">
        <v>62</v>
      </c>
      <c r="L72" s="188">
        <f t="shared" si="4"/>
        <v>0</v>
      </c>
      <c r="M72" s="186">
        <f t="shared" si="0"/>
        <v>0</v>
      </c>
      <c r="N72" s="187">
        <f t="shared" si="1"/>
        <v>0</v>
      </c>
      <c r="P72" s="180">
        <v>62</v>
      </c>
      <c r="Q72" s="188">
        <f t="shared" si="5"/>
        <v>0</v>
      </c>
      <c r="R72" s="186">
        <f t="shared" si="2"/>
        <v>0</v>
      </c>
      <c r="S72" s="187">
        <f t="shared" si="3"/>
        <v>0</v>
      </c>
    </row>
    <row r="73" spans="11:19" x14ac:dyDescent="0.25">
      <c r="K73" s="180">
        <v>63</v>
      </c>
      <c r="L73" s="188">
        <f t="shared" si="4"/>
        <v>0</v>
      </c>
      <c r="M73" s="186">
        <f t="shared" si="0"/>
        <v>0</v>
      </c>
      <c r="N73" s="187">
        <f t="shared" si="1"/>
        <v>0</v>
      </c>
      <c r="P73" s="180">
        <v>63</v>
      </c>
      <c r="Q73" s="188">
        <f t="shared" si="5"/>
        <v>0</v>
      </c>
      <c r="R73" s="186">
        <f t="shared" si="2"/>
        <v>0</v>
      </c>
      <c r="S73" s="187">
        <f t="shared" si="3"/>
        <v>0</v>
      </c>
    </row>
    <row r="74" spans="11:19" x14ac:dyDescent="0.25">
      <c r="K74" s="180">
        <v>64</v>
      </c>
      <c r="L74" s="188">
        <f t="shared" si="4"/>
        <v>0</v>
      </c>
      <c r="M74" s="186">
        <f t="shared" si="0"/>
        <v>0</v>
      </c>
      <c r="N74" s="187">
        <f t="shared" si="1"/>
        <v>0</v>
      </c>
      <c r="P74" s="180">
        <v>64</v>
      </c>
      <c r="Q74" s="188">
        <f t="shared" si="5"/>
        <v>0</v>
      </c>
      <c r="R74" s="186">
        <f t="shared" si="2"/>
        <v>0</v>
      </c>
      <c r="S74" s="187">
        <f t="shared" si="3"/>
        <v>0</v>
      </c>
    </row>
    <row r="75" spans="11:19" x14ac:dyDescent="0.25">
      <c r="K75" s="180">
        <v>65</v>
      </c>
      <c r="L75" s="188">
        <f t="shared" si="4"/>
        <v>0</v>
      </c>
      <c r="M75" s="186">
        <f t="shared" si="0"/>
        <v>0</v>
      </c>
      <c r="N75" s="187">
        <f t="shared" si="1"/>
        <v>0</v>
      </c>
      <c r="P75" s="180">
        <v>65</v>
      </c>
      <c r="Q75" s="188">
        <f t="shared" si="5"/>
        <v>0</v>
      </c>
      <c r="R75" s="186">
        <f t="shared" si="2"/>
        <v>0</v>
      </c>
      <c r="S75" s="187">
        <f t="shared" si="3"/>
        <v>0</v>
      </c>
    </row>
    <row r="76" spans="11:19" x14ac:dyDescent="0.25">
      <c r="K76" s="180">
        <v>66</v>
      </c>
      <c r="L76" s="188">
        <f t="shared" si="4"/>
        <v>0</v>
      </c>
      <c r="M76" s="186">
        <f t="shared" ref="M76:M110" si="6">IF($K76&gt;L$7,0,L76*$C$15+$C$22*$C$8*((1+$C$13)^($K76-$K$11))+$C$8*$L$8)</f>
        <v>0</v>
      </c>
      <c r="N76" s="187">
        <f t="shared" ref="N76:N110" si="7">M76/((1+($C$14+$C$13))^($K76-$K$11))</f>
        <v>0</v>
      </c>
      <c r="P76" s="180">
        <v>66</v>
      </c>
      <c r="Q76" s="188">
        <f t="shared" si="5"/>
        <v>0</v>
      </c>
      <c r="R76" s="186">
        <f t="shared" ref="R76:R110" si="8">IF($P76&gt;Q$7,0,Q76*$C$15+$C$23*$C$8*((1+$C$13)^($P76-$P$11))+$C$8*$Q$8)</f>
        <v>0</v>
      </c>
      <c r="S76" s="187">
        <f t="shared" ref="S76:S110" si="9">R76/((1+($C$14+$C$13))^($P76-$P$11))</f>
        <v>0</v>
      </c>
    </row>
    <row r="77" spans="11:19" x14ac:dyDescent="0.25">
      <c r="K77" s="180">
        <v>67</v>
      </c>
      <c r="L77" s="188">
        <f t="shared" ref="L77:L110" si="10">IF($K77&gt;L$7,0,L76-((L$11*L$8)))</f>
        <v>0</v>
      </c>
      <c r="M77" s="186">
        <f t="shared" si="6"/>
        <v>0</v>
      </c>
      <c r="N77" s="187">
        <f t="shared" si="7"/>
        <v>0</v>
      </c>
      <c r="P77" s="180">
        <v>67</v>
      </c>
      <c r="Q77" s="188">
        <f t="shared" ref="Q77:Q110" si="11">IF($P77&gt;Q$7,0,Q76-((Q$11*Q$8)))</f>
        <v>0</v>
      </c>
      <c r="R77" s="186">
        <f t="shared" si="8"/>
        <v>0</v>
      </c>
      <c r="S77" s="187">
        <f t="shared" si="9"/>
        <v>0</v>
      </c>
    </row>
    <row r="78" spans="11:19" x14ac:dyDescent="0.25">
      <c r="K78" s="180">
        <v>68</v>
      </c>
      <c r="L78" s="188">
        <f t="shared" si="10"/>
        <v>0</v>
      </c>
      <c r="M78" s="186">
        <f t="shared" si="6"/>
        <v>0</v>
      </c>
      <c r="N78" s="187">
        <f t="shared" si="7"/>
        <v>0</v>
      </c>
      <c r="P78" s="180">
        <v>68</v>
      </c>
      <c r="Q78" s="188">
        <f t="shared" si="11"/>
        <v>0</v>
      </c>
      <c r="R78" s="186">
        <f t="shared" si="8"/>
        <v>0</v>
      </c>
      <c r="S78" s="187">
        <f t="shared" si="9"/>
        <v>0</v>
      </c>
    </row>
    <row r="79" spans="11:19" x14ac:dyDescent="0.25">
      <c r="K79" s="180">
        <v>69</v>
      </c>
      <c r="L79" s="188">
        <f t="shared" si="10"/>
        <v>0</v>
      </c>
      <c r="M79" s="186">
        <f t="shared" si="6"/>
        <v>0</v>
      </c>
      <c r="N79" s="187">
        <f t="shared" si="7"/>
        <v>0</v>
      </c>
      <c r="P79" s="180">
        <v>69</v>
      </c>
      <c r="Q79" s="188">
        <f t="shared" si="11"/>
        <v>0</v>
      </c>
      <c r="R79" s="186">
        <f t="shared" si="8"/>
        <v>0</v>
      </c>
      <c r="S79" s="187">
        <f t="shared" si="9"/>
        <v>0</v>
      </c>
    </row>
    <row r="80" spans="11:19" x14ac:dyDescent="0.25">
      <c r="K80" s="180">
        <v>70</v>
      </c>
      <c r="L80" s="188">
        <f t="shared" si="10"/>
        <v>0</v>
      </c>
      <c r="M80" s="186">
        <f t="shared" si="6"/>
        <v>0</v>
      </c>
      <c r="N80" s="187">
        <f t="shared" si="7"/>
        <v>0</v>
      </c>
      <c r="P80" s="180">
        <v>70</v>
      </c>
      <c r="Q80" s="188">
        <f t="shared" si="11"/>
        <v>0</v>
      </c>
      <c r="R80" s="186">
        <f t="shared" si="8"/>
        <v>0</v>
      </c>
      <c r="S80" s="187">
        <f t="shared" si="9"/>
        <v>0</v>
      </c>
    </row>
    <row r="81" spans="11:19" x14ac:dyDescent="0.25">
      <c r="K81" s="180">
        <v>71</v>
      </c>
      <c r="L81" s="188">
        <f t="shared" si="10"/>
        <v>0</v>
      </c>
      <c r="M81" s="186">
        <f t="shared" si="6"/>
        <v>0</v>
      </c>
      <c r="N81" s="187">
        <f t="shared" si="7"/>
        <v>0</v>
      </c>
      <c r="P81" s="180">
        <v>71</v>
      </c>
      <c r="Q81" s="188">
        <f t="shared" si="11"/>
        <v>0</v>
      </c>
      <c r="R81" s="186">
        <f t="shared" si="8"/>
        <v>0</v>
      </c>
      <c r="S81" s="187">
        <f t="shared" si="9"/>
        <v>0</v>
      </c>
    </row>
    <row r="82" spans="11:19" x14ac:dyDescent="0.25">
      <c r="K82" s="180">
        <v>72</v>
      </c>
      <c r="L82" s="188">
        <f t="shared" si="10"/>
        <v>0</v>
      </c>
      <c r="M82" s="186">
        <f t="shared" si="6"/>
        <v>0</v>
      </c>
      <c r="N82" s="187">
        <f t="shared" si="7"/>
        <v>0</v>
      </c>
      <c r="P82" s="180">
        <v>72</v>
      </c>
      <c r="Q82" s="188">
        <f t="shared" si="11"/>
        <v>0</v>
      </c>
      <c r="R82" s="186">
        <f t="shared" si="8"/>
        <v>0</v>
      </c>
      <c r="S82" s="187">
        <f t="shared" si="9"/>
        <v>0</v>
      </c>
    </row>
    <row r="83" spans="11:19" x14ac:dyDescent="0.25">
      <c r="K83" s="180">
        <v>73</v>
      </c>
      <c r="L83" s="188">
        <f t="shared" si="10"/>
        <v>0</v>
      </c>
      <c r="M83" s="186">
        <f t="shared" si="6"/>
        <v>0</v>
      </c>
      <c r="N83" s="187">
        <f t="shared" si="7"/>
        <v>0</v>
      </c>
      <c r="P83" s="180">
        <v>73</v>
      </c>
      <c r="Q83" s="188">
        <f t="shared" si="11"/>
        <v>0</v>
      </c>
      <c r="R83" s="186">
        <f t="shared" si="8"/>
        <v>0</v>
      </c>
      <c r="S83" s="187">
        <f t="shared" si="9"/>
        <v>0</v>
      </c>
    </row>
    <row r="84" spans="11:19" x14ac:dyDescent="0.25">
      <c r="K84" s="180">
        <v>74</v>
      </c>
      <c r="L84" s="188">
        <f t="shared" si="10"/>
        <v>0</v>
      </c>
      <c r="M84" s="186">
        <f t="shared" si="6"/>
        <v>0</v>
      </c>
      <c r="N84" s="187">
        <f t="shared" si="7"/>
        <v>0</v>
      </c>
      <c r="P84" s="180">
        <v>74</v>
      </c>
      <c r="Q84" s="188">
        <f t="shared" si="11"/>
        <v>0</v>
      </c>
      <c r="R84" s="186">
        <f t="shared" si="8"/>
        <v>0</v>
      </c>
      <c r="S84" s="187">
        <f t="shared" si="9"/>
        <v>0</v>
      </c>
    </row>
    <row r="85" spans="11:19" x14ac:dyDescent="0.25">
      <c r="K85" s="180">
        <v>75</v>
      </c>
      <c r="L85" s="188">
        <f t="shared" si="10"/>
        <v>0</v>
      </c>
      <c r="M85" s="186">
        <f t="shared" si="6"/>
        <v>0</v>
      </c>
      <c r="N85" s="187">
        <f t="shared" si="7"/>
        <v>0</v>
      </c>
      <c r="P85" s="180">
        <v>75</v>
      </c>
      <c r="Q85" s="188">
        <f t="shared" si="11"/>
        <v>0</v>
      </c>
      <c r="R85" s="186">
        <f t="shared" si="8"/>
        <v>0</v>
      </c>
      <c r="S85" s="187">
        <f t="shared" si="9"/>
        <v>0</v>
      </c>
    </row>
    <row r="86" spans="11:19" x14ac:dyDescent="0.25">
      <c r="K86" s="180">
        <v>76</v>
      </c>
      <c r="L86" s="188">
        <f t="shared" si="10"/>
        <v>0</v>
      </c>
      <c r="M86" s="186">
        <f t="shared" si="6"/>
        <v>0</v>
      </c>
      <c r="N86" s="187">
        <f t="shared" si="7"/>
        <v>0</v>
      </c>
      <c r="P86" s="180">
        <v>76</v>
      </c>
      <c r="Q86" s="188">
        <f t="shared" si="11"/>
        <v>0</v>
      </c>
      <c r="R86" s="186">
        <f t="shared" si="8"/>
        <v>0</v>
      </c>
      <c r="S86" s="187">
        <f t="shared" si="9"/>
        <v>0</v>
      </c>
    </row>
    <row r="87" spans="11:19" x14ac:dyDescent="0.25">
      <c r="K87" s="180">
        <v>77</v>
      </c>
      <c r="L87" s="188">
        <f t="shared" si="10"/>
        <v>0</v>
      </c>
      <c r="M87" s="186">
        <f t="shared" si="6"/>
        <v>0</v>
      </c>
      <c r="N87" s="187">
        <f t="shared" si="7"/>
        <v>0</v>
      </c>
      <c r="P87" s="180">
        <v>77</v>
      </c>
      <c r="Q87" s="188">
        <f t="shared" si="11"/>
        <v>0</v>
      </c>
      <c r="R87" s="186">
        <f t="shared" si="8"/>
        <v>0</v>
      </c>
      <c r="S87" s="187">
        <f t="shared" si="9"/>
        <v>0</v>
      </c>
    </row>
    <row r="88" spans="11:19" x14ac:dyDescent="0.25">
      <c r="K88" s="180">
        <v>78</v>
      </c>
      <c r="L88" s="188">
        <f t="shared" si="10"/>
        <v>0</v>
      </c>
      <c r="M88" s="186">
        <f t="shared" si="6"/>
        <v>0</v>
      </c>
      <c r="N88" s="187">
        <f t="shared" si="7"/>
        <v>0</v>
      </c>
      <c r="P88" s="180">
        <v>78</v>
      </c>
      <c r="Q88" s="188">
        <f t="shared" si="11"/>
        <v>0</v>
      </c>
      <c r="R88" s="186">
        <f t="shared" si="8"/>
        <v>0</v>
      </c>
      <c r="S88" s="187">
        <f t="shared" si="9"/>
        <v>0</v>
      </c>
    </row>
    <row r="89" spans="11:19" x14ac:dyDescent="0.25">
      <c r="K89" s="180">
        <v>79</v>
      </c>
      <c r="L89" s="188">
        <f t="shared" si="10"/>
        <v>0</v>
      </c>
      <c r="M89" s="186">
        <f t="shared" si="6"/>
        <v>0</v>
      </c>
      <c r="N89" s="187">
        <f t="shared" si="7"/>
        <v>0</v>
      </c>
      <c r="P89" s="180">
        <v>79</v>
      </c>
      <c r="Q89" s="188">
        <f t="shared" si="11"/>
        <v>0</v>
      </c>
      <c r="R89" s="186">
        <f t="shared" si="8"/>
        <v>0</v>
      </c>
      <c r="S89" s="187">
        <f t="shared" si="9"/>
        <v>0</v>
      </c>
    </row>
    <row r="90" spans="11:19" x14ac:dyDescent="0.25">
      <c r="K90" s="180">
        <v>80</v>
      </c>
      <c r="L90" s="188">
        <f t="shared" si="10"/>
        <v>0</v>
      </c>
      <c r="M90" s="186">
        <f t="shared" si="6"/>
        <v>0</v>
      </c>
      <c r="N90" s="187">
        <f t="shared" si="7"/>
        <v>0</v>
      </c>
      <c r="P90" s="180">
        <v>80</v>
      </c>
      <c r="Q90" s="188">
        <f t="shared" si="11"/>
        <v>0</v>
      </c>
      <c r="R90" s="186">
        <f t="shared" si="8"/>
        <v>0</v>
      </c>
      <c r="S90" s="187">
        <f t="shared" si="9"/>
        <v>0</v>
      </c>
    </row>
    <row r="91" spans="11:19" x14ac:dyDescent="0.25">
      <c r="K91" s="180">
        <v>81</v>
      </c>
      <c r="L91" s="188">
        <f t="shared" si="10"/>
        <v>0</v>
      </c>
      <c r="M91" s="186">
        <f t="shared" si="6"/>
        <v>0</v>
      </c>
      <c r="N91" s="187">
        <f t="shared" si="7"/>
        <v>0</v>
      </c>
      <c r="P91" s="180">
        <v>81</v>
      </c>
      <c r="Q91" s="188">
        <f t="shared" si="11"/>
        <v>0</v>
      </c>
      <c r="R91" s="186">
        <f t="shared" si="8"/>
        <v>0</v>
      </c>
      <c r="S91" s="187">
        <f t="shared" si="9"/>
        <v>0</v>
      </c>
    </row>
    <row r="92" spans="11:19" x14ac:dyDescent="0.25">
      <c r="K92" s="180">
        <v>82</v>
      </c>
      <c r="L92" s="188">
        <f t="shared" si="10"/>
        <v>0</v>
      </c>
      <c r="M92" s="186">
        <f t="shared" si="6"/>
        <v>0</v>
      </c>
      <c r="N92" s="187">
        <f t="shared" si="7"/>
        <v>0</v>
      </c>
      <c r="P92" s="180">
        <v>82</v>
      </c>
      <c r="Q92" s="188">
        <f t="shared" si="11"/>
        <v>0</v>
      </c>
      <c r="R92" s="186">
        <f t="shared" si="8"/>
        <v>0</v>
      </c>
      <c r="S92" s="187">
        <f t="shared" si="9"/>
        <v>0</v>
      </c>
    </row>
    <row r="93" spans="11:19" x14ac:dyDescent="0.25">
      <c r="K93" s="180">
        <v>83</v>
      </c>
      <c r="L93" s="188">
        <f t="shared" si="10"/>
        <v>0</v>
      </c>
      <c r="M93" s="186">
        <f t="shared" si="6"/>
        <v>0</v>
      </c>
      <c r="N93" s="187">
        <f t="shared" si="7"/>
        <v>0</v>
      </c>
      <c r="P93" s="180">
        <v>83</v>
      </c>
      <c r="Q93" s="188">
        <f t="shared" si="11"/>
        <v>0</v>
      </c>
      <c r="R93" s="186">
        <f t="shared" si="8"/>
        <v>0</v>
      </c>
      <c r="S93" s="187">
        <f t="shared" si="9"/>
        <v>0</v>
      </c>
    </row>
    <row r="94" spans="11:19" x14ac:dyDescent="0.25">
      <c r="K94" s="180">
        <v>84</v>
      </c>
      <c r="L94" s="188">
        <f t="shared" si="10"/>
        <v>0</v>
      </c>
      <c r="M94" s="186">
        <f t="shared" si="6"/>
        <v>0</v>
      </c>
      <c r="N94" s="187">
        <f t="shared" si="7"/>
        <v>0</v>
      </c>
      <c r="P94" s="180">
        <v>84</v>
      </c>
      <c r="Q94" s="188">
        <f t="shared" si="11"/>
        <v>0</v>
      </c>
      <c r="R94" s="186">
        <f t="shared" si="8"/>
        <v>0</v>
      </c>
      <c r="S94" s="187">
        <f t="shared" si="9"/>
        <v>0</v>
      </c>
    </row>
    <row r="95" spans="11:19" x14ac:dyDescent="0.25">
      <c r="K95" s="180">
        <v>85</v>
      </c>
      <c r="L95" s="188">
        <f t="shared" si="10"/>
        <v>0</v>
      </c>
      <c r="M95" s="186">
        <f t="shared" si="6"/>
        <v>0</v>
      </c>
      <c r="N95" s="187">
        <f t="shared" si="7"/>
        <v>0</v>
      </c>
      <c r="P95" s="180">
        <v>85</v>
      </c>
      <c r="Q95" s="188">
        <f t="shared" si="11"/>
        <v>0</v>
      </c>
      <c r="R95" s="186">
        <f t="shared" si="8"/>
        <v>0</v>
      </c>
      <c r="S95" s="187">
        <f t="shared" si="9"/>
        <v>0</v>
      </c>
    </row>
    <row r="96" spans="11:19" x14ac:dyDescent="0.25">
      <c r="K96" s="180">
        <v>86</v>
      </c>
      <c r="L96" s="188">
        <f t="shared" si="10"/>
        <v>0</v>
      </c>
      <c r="M96" s="186">
        <f t="shared" si="6"/>
        <v>0</v>
      </c>
      <c r="N96" s="187">
        <f t="shared" si="7"/>
        <v>0</v>
      </c>
      <c r="P96" s="180">
        <v>86</v>
      </c>
      <c r="Q96" s="188">
        <f t="shared" si="11"/>
        <v>0</v>
      </c>
      <c r="R96" s="186">
        <f t="shared" si="8"/>
        <v>0</v>
      </c>
      <c r="S96" s="187">
        <f t="shared" si="9"/>
        <v>0</v>
      </c>
    </row>
    <row r="97" spans="11:19" x14ac:dyDescent="0.25">
      <c r="K97" s="180">
        <v>87</v>
      </c>
      <c r="L97" s="188">
        <f t="shared" si="10"/>
        <v>0</v>
      </c>
      <c r="M97" s="186">
        <f t="shared" si="6"/>
        <v>0</v>
      </c>
      <c r="N97" s="187">
        <f t="shared" si="7"/>
        <v>0</v>
      </c>
      <c r="P97" s="180">
        <v>87</v>
      </c>
      <c r="Q97" s="188">
        <f t="shared" si="11"/>
        <v>0</v>
      </c>
      <c r="R97" s="186">
        <f t="shared" si="8"/>
        <v>0</v>
      </c>
      <c r="S97" s="187">
        <f t="shared" si="9"/>
        <v>0</v>
      </c>
    </row>
    <row r="98" spans="11:19" x14ac:dyDescent="0.25">
      <c r="K98" s="180">
        <v>88</v>
      </c>
      <c r="L98" s="188">
        <f t="shared" si="10"/>
        <v>0</v>
      </c>
      <c r="M98" s="186">
        <f t="shared" si="6"/>
        <v>0</v>
      </c>
      <c r="N98" s="187">
        <f t="shared" si="7"/>
        <v>0</v>
      </c>
      <c r="P98" s="180">
        <v>88</v>
      </c>
      <c r="Q98" s="188">
        <f t="shared" si="11"/>
        <v>0</v>
      </c>
      <c r="R98" s="186">
        <f t="shared" si="8"/>
        <v>0</v>
      </c>
      <c r="S98" s="187">
        <f t="shared" si="9"/>
        <v>0</v>
      </c>
    </row>
    <row r="99" spans="11:19" x14ac:dyDescent="0.25">
      <c r="K99" s="180">
        <v>89</v>
      </c>
      <c r="L99" s="188">
        <f t="shared" si="10"/>
        <v>0</v>
      </c>
      <c r="M99" s="186">
        <f t="shared" si="6"/>
        <v>0</v>
      </c>
      <c r="N99" s="187">
        <f t="shared" si="7"/>
        <v>0</v>
      </c>
      <c r="P99" s="180">
        <v>89</v>
      </c>
      <c r="Q99" s="188">
        <f t="shared" si="11"/>
        <v>0</v>
      </c>
      <c r="R99" s="186">
        <f t="shared" si="8"/>
        <v>0</v>
      </c>
      <c r="S99" s="187">
        <f t="shared" si="9"/>
        <v>0</v>
      </c>
    </row>
    <row r="100" spans="11:19" x14ac:dyDescent="0.25">
      <c r="K100" s="180">
        <v>90</v>
      </c>
      <c r="L100" s="188">
        <f t="shared" si="10"/>
        <v>0</v>
      </c>
      <c r="M100" s="186">
        <f t="shared" si="6"/>
        <v>0</v>
      </c>
      <c r="N100" s="187">
        <f t="shared" si="7"/>
        <v>0</v>
      </c>
      <c r="P100" s="180">
        <v>90</v>
      </c>
      <c r="Q100" s="188">
        <f t="shared" si="11"/>
        <v>0</v>
      </c>
      <c r="R100" s="186">
        <f t="shared" si="8"/>
        <v>0</v>
      </c>
      <c r="S100" s="187">
        <f t="shared" si="9"/>
        <v>0</v>
      </c>
    </row>
    <row r="101" spans="11:19" x14ac:dyDescent="0.25">
      <c r="K101" s="180">
        <v>91</v>
      </c>
      <c r="L101" s="188">
        <f t="shared" si="10"/>
        <v>0</v>
      </c>
      <c r="M101" s="186">
        <f t="shared" si="6"/>
        <v>0</v>
      </c>
      <c r="N101" s="187">
        <f t="shared" si="7"/>
        <v>0</v>
      </c>
      <c r="P101" s="180">
        <v>91</v>
      </c>
      <c r="Q101" s="188">
        <f t="shared" si="11"/>
        <v>0</v>
      </c>
      <c r="R101" s="186">
        <f t="shared" si="8"/>
        <v>0</v>
      </c>
      <c r="S101" s="187">
        <f t="shared" si="9"/>
        <v>0</v>
      </c>
    </row>
    <row r="102" spans="11:19" x14ac:dyDescent="0.25">
      <c r="K102" s="180">
        <v>92</v>
      </c>
      <c r="L102" s="188">
        <f t="shared" si="10"/>
        <v>0</v>
      </c>
      <c r="M102" s="186">
        <f t="shared" si="6"/>
        <v>0</v>
      </c>
      <c r="N102" s="187">
        <f t="shared" si="7"/>
        <v>0</v>
      </c>
      <c r="P102" s="180">
        <v>92</v>
      </c>
      <c r="Q102" s="188">
        <f t="shared" si="11"/>
        <v>0</v>
      </c>
      <c r="R102" s="186">
        <f t="shared" si="8"/>
        <v>0</v>
      </c>
      <c r="S102" s="187">
        <f t="shared" si="9"/>
        <v>0</v>
      </c>
    </row>
    <row r="103" spans="11:19" x14ac:dyDescent="0.25">
      <c r="K103" s="180">
        <v>93</v>
      </c>
      <c r="L103" s="188">
        <f t="shared" si="10"/>
        <v>0</v>
      </c>
      <c r="M103" s="186">
        <f t="shared" si="6"/>
        <v>0</v>
      </c>
      <c r="N103" s="187">
        <f t="shared" si="7"/>
        <v>0</v>
      </c>
      <c r="P103" s="180">
        <v>93</v>
      </c>
      <c r="Q103" s="188">
        <f t="shared" si="11"/>
        <v>0</v>
      </c>
      <c r="R103" s="186">
        <f t="shared" si="8"/>
        <v>0</v>
      </c>
      <c r="S103" s="187">
        <f t="shared" si="9"/>
        <v>0</v>
      </c>
    </row>
    <row r="104" spans="11:19" x14ac:dyDescent="0.25">
      <c r="K104" s="180">
        <v>94</v>
      </c>
      <c r="L104" s="188">
        <f t="shared" si="10"/>
        <v>0</v>
      </c>
      <c r="M104" s="186">
        <f t="shared" si="6"/>
        <v>0</v>
      </c>
      <c r="N104" s="187">
        <f t="shared" si="7"/>
        <v>0</v>
      </c>
      <c r="P104" s="180">
        <v>94</v>
      </c>
      <c r="Q104" s="188">
        <f t="shared" si="11"/>
        <v>0</v>
      </c>
      <c r="R104" s="186">
        <f t="shared" si="8"/>
        <v>0</v>
      </c>
      <c r="S104" s="187">
        <f t="shared" si="9"/>
        <v>0</v>
      </c>
    </row>
    <row r="105" spans="11:19" x14ac:dyDescent="0.25">
      <c r="K105" s="180">
        <v>95</v>
      </c>
      <c r="L105" s="188">
        <f t="shared" si="10"/>
        <v>0</v>
      </c>
      <c r="M105" s="186">
        <f t="shared" si="6"/>
        <v>0</v>
      </c>
      <c r="N105" s="187">
        <f t="shared" si="7"/>
        <v>0</v>
      </c>
      <c r="P105" s="180">
        <v>95</v>
      </c>
      <c r="Q105" s="188">
        <f t="shared" si="11"/>
        <v>0</v>
      </c>
      <c r="R105" s="186">
        <f t="shared" si="8"/>
        <v>0</v>
      </c>
      <c r="S105" s="187">
        <f t="shared" si="9"/>
        <v>0</v>
      </c>
    </row>
    <row r="106" spans="11:19" x14ac:dyDescent="0.25">
      <c r="K106" s="180">
        <v>96</v>
      </c>
      <c r="L106" s="188">
        <f t="shared" si="10"/>
        <v>0</v>
      </c>
      <c r="M106" s="186">
        <f t="shared" si="6"/>
        <v>0</v>
      </c>
      <c r="N106" s="187">
        <f t="shared" si="7"/>
        <v>0</v>
      </c>
      <c r="P106" s="180">
        <v>96</v>
      </c>
      <c r="Q106" s="188">
        <f t="shared" si="11"/>
        <v>0</v>
      </c>
      <c r="R106" s="186">
        <f t="shared" si="8"/>
        <v>0</v>
      </c>
      <c r="S106" s="187">
        <f t="shared" si="9"/>
        <v>0</v>
      </c>
    </row>
    <row r="107" spans="11:19" x14ac:dyDescent="0.25">
      <c r="K107" s="180">
        <v>97</v>
      </c>
      <c r="L107" s="188">
        <f t="shared" si="10"/>
        <v>0</v>
      </c>
      <c r="M107" s="186">
        <f t="shared" si="6"/>
        <v>0</v>
      </c>
      <c r="N107" s="187">
        <f t="shared" si="7"/>
        <v>0</v>
      </c>
      <c r="P107" s="180">
        <v>97</v>
      </c>
      <c r="Q107" s="188">
        <f t="shared" si="11"/>
        <v>0</v>
      </c>
      <c r="R107" s="186">
        <f t="shared" si="8"/>
        <v>0</v>
      </c>
      <c r="S107" s="187">
        <f t="shared" si="9"/>
        <v>0</v>
      </c>
    </row>
    <row r="108" spans="11:19" x14ac:dyDescent="0.25">
      <c r="K108" s="180">
        <v>98</v>
      </c>
      <c r="L108" s="188">
        <f t="shared" si="10"/>
        <v>0</v>
      </c>
      <c r="M108" s="186">
        <f t="shared" si="6"/>
        <v>0</v>
      </c>
      <c r="N108" s="187">
        <f t="shared" si="7"/>
        <v>0</v>
      </c>
      <c r="P108" s="180">
        <v>98</v>
      </c>
      <c r="Q108" s="188">
        <f t="shared" si="11"/>
        <v>0</v>
      </c>
      <c r="R108" s="186">
        <f t="shared" si="8"/>
        <v>0</v>
      </c>
      <c r="S108" s="187">
        <f t="shared" si="9"/>
        <v>0</v>
      </c>
    </row>
    <row r="109" spans="11:19" x14ac:dyDescent="0.25">
      <c r="K109" s="180">
        <v>99</v>
      </c>
      <c r="L109" s="188">
        <f t="shared" si="10"/>
        <v>0</v>
      </c>
      <c r="M109" s="186">
        <f t="shared" si="6"/>
        <v>0</v>
      </c>
      <c r="N109" s="187">
        <f t="shared" si="7"/>
        <v>0</v>
      </c>
      <c r="P109" s="180">
        <v>99</v>
      </c>
      <c r="Q109" s="188">
        <f t="shared" si="11"/>
        <v>0</v>
      </c>
      <c r="R109" s="186">
        <f t="shared" si="8"/>
        <v>0</v>
      </c>
      <c r="S109" s="187">
        <f t="shared" si="9"/>
        <v>0</v>
      </c>
    </row>
    <row r="110" spans="11:19" x14ac:dyDescent="0.25">
      <c r="K110" s="180">
        <v>100</v>
      </c>
      <c r="L110" s="188">
        <f t="shared" si="10"/>
        <v>0</v>
      </c>
      <c r="M110" s="186">
        <f t="shared" si="6"/>
        <v>0</v>
      </c>
      <c r="N110" s="187">
        <f t="shared" si="7"/>
        <v>0</v>
      </c>
      <c r="P110" s="180">
        <v>100</v>
      </c>
      <c r="Q110" s="188">
        <f t="shared" si="11"/>
        <v>0</v>
      </c>
      <c r="R110" s="186">
        <f t="shared" si="8"/>
        <v>0</v>
      </c>
      <c r="S110" s="187">
        <f t="shared" si="9"/>
        <v>0</v>
      </c>
    </row>
    <row r="111" spans="11:19" ht="14.4" thickBot="1" x14ac:dyDescent="0.3">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199999999999999" x14ac:dyDescent="0.2"/>
  <cols>
    <col min="3" max="3" width="18.28515625" bestFit="1" customWidth="1"/>
    <col min="4" max="4" width="16.7109375" bestFit="1" customWidth="1"/>
    <col min="5" max="81" width="13.42578125" customWidth="1"/>
  </cols>
  <sheetData>
    <row r="6" spans="3:81" x14ac:dyDescent="0.2">
      <c r="C6" s="58" t="s">
        <v>489</v>
      </c>
    </row>
    <row r="7" spans="3:81" ht="10.8" thickBot="1" x14ac:dyDescent="0.25">
      <c r="C7" s="16" t="s">
        <v>10</v>
      </c>
      <c r="D7" s="16" t="s">
        <v>77</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-628207.79359081574</v>
      </c>
      <c r="F9" s="69">
        <v>-38919.827144473114</v>
      </c>
      <c r="G9" s="69">
        <v>-38919.827144473114</v>
      </c>
      <c r="H9" s="69">
        <v>-38919.827144473114</v>
      </c>
      <c r="I9" s="69">
        <v>-38919.827144473114</v>
      </c>
      <c r="J9" s="69">
        <v>-38919.827144473114</v>
      </c>
      <c r="K9" s="69">
        <v>-38919.827144473114</v>
      </c>
      <c r="L9" s="69">
        <v>-38919.827144473114</v>
      </c>
      <c r="M9" s="69">
        <v>-38919.827144473114</v>
      </c>
      <c r="N9" s="69">
        <v>-38919.827144473114</v>
      </c>
      <c r="O9" s="69">
        <v>-38919.827144473114</v>
      </c>
      <c r="P9" s="69">
        <v>-38919.827144473114</v>
      </c>
      <c r="Q9" s="69">
        <v>-38919.827144473114</v>
      </c>
      <c r="R9" s="69">
        <v>-38919.827144473114</v>
      </c>
      <c r="S9" s="69">
        <v>-38919.827144473114</v>
      </c>
      <c r="T9" s="69">
        <v>-38919.827144473114</v>
      </c>
      <c r="U9" s="69">
        <v>-38919.827144473114</v>
      </c>
      <c r="V9" s="69">
        <v>-38919.827144473114</v>
      </c>
      <c r="W9" s="69">
        <v>-38919.827144473114</v>
      </c>
      <c r="X9" s="69">
        <v>-38919.827144473114</v>
      </c>
      <c r="Y9" s="69">
        <v>-38919.827144473114</v>
      </c>
      <c r="Z9" s="69">
        <v>-38919.827144473114</v>
      </c>
      <c r="AA9" s="69">
        <v>-38919.827144473114</v>
      </c>
      <c r="AB9" s="69">
        <v>-38919.827144473114</v>
      </c>
      <c r="AC9" s="69">
        <v>-38919.827144473114</v>
      </c>
      <c r="AD9" s="69">
        <v>-38919.827144473114</v>
      </c>
      <c r="AE9" s="69">
        <v>-38919.827144473114</v>
      </c>
      <c r="AF9" s="69">
        <v>-38919.827144473114</v>
      </c>
      <c r="AG9" s="69">
        <v>-38919.827144473114</v>
      </c>
      <c r="AH9" s="69">
        <v>-38919.827144473114</v>
      </c>
      <c r="AI9" s="69">
        <v>-38919.827144473114</v>
      </c>
      <c r="AJ9" s="69">
        <v>0</v>
      </c>
      <c r="AK9" s="69">
        <v>0</v>
      </c>
      <c r="AL9" s="69">
        <v>0</v>
      </c>
      <c r="AM9" s="69">
        <v>0</v>
      </c>
      <c r="AN9" s="69">
        <v>0</v>
      </c>
      <c r="AO9" s="69">
        <v>0</v>
      </c>
      <c r="AP9" s="69">
        <v>0</v>
      </c>
      <c r="AQ9" s="69">
        <v>0</v>
      </c>
      <c r="AR9" s="69">
        <v>0</v>
      </c>
      <c r="AS9" s="69">
        <v>0</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s>
  <sheetFormatPr defaultRowHeight="10.199999999999999" x14ac:dyDescent="0.2"/>
  <cols>
    <col min="3" max="3" width="24" customWidth="1"/>
    <col min="4" max="4" width="16.7109375" bestFit="1" customWidth="1"/>
    <col min="5" max="6" width="9.28515625" customWidth="1"/>
    <col min="84" max="84" width="21" customWidth="1"/>
    <col min="85" max="85" width="16.7109375" bestFit="1" customWidth="1"/>
    <col min="165" max="165" width="21" customWidth="1"/>
    <col min="166" max="166" width="16.7109375" bestFit="1" customWidth="1"/>
    <col min="246" max="246" width="18.7109375" customWidth="1"/>
    <col min="247" max="247" width="17.42578125" customWidth="1"/>
  </cols>
  <sheetData>
    <row r="3" spans="3:406" x14ac:dyDescent="0.2">
      <c r="C3" s="47"/>
      <c r="X3" s="47"/>
    </row>
    <row r="6" spans="3:406" ht="20.55" customHeight="1" x14ac:dyDescent="0.2">
      <c r="C6" s="58" t="s">
        <v>134</v>
      </c>
      <c r="G6" s="47"/>
      <c r="K6" s="66"/>
      <c r="CF6" s="58" t="s">
        <v>135</v>
      </c>
      <c r="CH6" s="47"/>
      <c r="CI6" s="47"/>
      <c r="CJ6" s="47"/>
      <c r="CN6" s="66"/>
      <c r="FI6" s="58" t="s">
        <v>490</v>
      </c>
      <c r="FK6" s="47"/>
      <c r="FL6" s="47"/>
      <c r="FM6" s="47"/>
      <c r="FQ6" s="66"/>
      <c r="IL6" s="58" t="s">
        <v>491</v>
      </c>
      <c r="IN6" s="47"/>
      <c r="IO6" s="47"/>
      <c r="IP6" s="47"/>
      <c r="IT6" s="66"/>
      <c r="LO6" s="58" t="s">
        <v>492</v>
      </c>
      <c r="LQ6" s="47"/>
      <c r="LR6" s="47"/>
      <c r="LS6" s="47"/>
      <c r="LW6" s="66"/>
    </row>
    <row r="7" spans="3:406" ht="31.2" thickBot="1" x14ac:dyDescent="0.25">
      <c r="C7" s="16" t="s">
        <v>10</v>
      </c>
      <c r="D7" s="16" t="s">
        <v>77</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10</v>
      </c>
      <c r="CG7" s="16" t="s">
        <v>77</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10</v>
      </c>
      <c r="FJ7" s="16" t="s">
        <v>77</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10</v>
      </c>
      <c r="IM7" s="16" t="s">
        <v>77</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10</v>
      </c>
      <c r="LP7" s="16" t="s">
        <v>77</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0.11619987318258909</v>
      </c>
      <c r="G8" s="67" cm="1">
        <f t="array" ref="G8:G11">_xlfn.XLOOKUP(_xlfn.ANCHORARRAY($C$8)&amp;_xlfn.ANCHORARRAY($D$8),_xlfn.ANCHORARRAY('Int VA Calcs'!$Z$8)&amp;_xlfn.ANCHORARRAY('Int VA Calcs'!$AA$8),_xlfn.ANCHORARRAY('Int VA Calcs'!AC8))</f>
        <v>0.1163317722635043</v>
      </c>
      <c r="H8" s="68" cm="1">
        <f t="array" ref="H8:H11">_xlfn.ANCHORARRAY(G8)+(_xlfn.ANCHORARRAY($L8)-_xlfn.ANCHORARRAY($G8))*(1/5)</f>
        <v>0.11638454031193481</v>
      </c>
      <c r="I8" s="68" cm="1">
        <f t="array" ref="I8:I11">_xlfn.ANCHORARRAY(H8)+(_xlfn.ANCHORARRAY($L8)-_xlfn.ANCHORARRAY($G8))*(1/5)</f>
        <v>0.11643730836036531</v>
      </c>
      <c r="J8" s="68" cm="1">
        <f t="array" ref="J8:J11">_xlfn.ANCHORARRAY(I8)+(_xlfn.ANCHORARRAY($L8)-_xlfn.ANCHORARRAY($G8))*(1/5)</f>
        <v>0.11649007640879581</v>
      </c>
      <c r="K8" s="68" cm="1">
        <f t="array" ref="K8:K11">_xlfn.ANCHORARRAY(J8)+(_xlfn.ANCHORARRAY($L8)-_xlfn.ANCHORARRAY($G8))*(1/5)</f>
        <v>0.11654284445722632</v>
      </c>
      <c r="L8" s="67" cm="1">
        <f t="array" ref="L8:L11">_xlfn.XLOOKUP(_xlfn.ANCHORARRAY($C$8)&amp;_xlfn.ANCHORARRAY($D$8),_xlfn.ANCHORARRAY('Int VA Calcs'!$Z$8)&amp;_xlfn.ANCHORARRAY('Int VA Calcs'!$AA$8),_xlfn.ANCHORARRAY('Int VA Calcs'!AD8))</f>
        <v>0.11659561250565681</v>
      </c>
      <c r="M8" s="68" cm="1">
        <f t="array" ref="M8:M11">_xlfn.ANCHORARRAY(L8)+(_xlfn.ANCHORARRAY($Q8)-_xlfn.ANCHORARRAY($L8))*(1/5)</f>
        <v>0.11664838883672589</v>
      </c>
      <c r="N8" s="68" cm="1">
        <f t="array" ref="N8:N11">_xlfn.ANCHORARRAY(M8)+(_xlfn.ANCHORARRAY($Q8)-_xlfn.ANCHORARRAY($L8))*(1/5)</f>
        <v>0.11670116516779497</v>
      </c>
      <c r="O8" s="68" cm="1">
        <f t="array" ref="O8:O11">_xlfn.ANCHORARRAY(N8)+(_xlfn.ANCHORARRAY($Q8)-_xlfn.ANCHORARRAY($L8))*(1/5)</f>
        <v>0.11675394149886405</v>
      </c>
      <c r="P8" s="68" cm="1">
        <f t="array" ref="P8:P11">_xlfn.ANCHORARRAY(O8)+(_xlfn.ANCHORARRAY($Q8)-_xlfn.ANCHORARRAY($L8))*(1/5)</f>
        <v>0.11680671782993313</v>
      </c>
      <c r="Q8" s="67" cm="1">
        <f t="array" ref="Q8:Q11">_xlfn.XLOOKUP(_xlfn.ANCHORARRAY($C$8)&amp;_xlfn.ANCHORARRAY($D$8),_xlfn.ANCHORARRAY('Int VA Calcs'!$Z$8)&amp;_xlfn.ANCHORARRAY('Int VA Calcs'!$AA$8),_xlfn.ANCHORARRAY('Int VA Calcs'!AE8))</f>
        <v>0.11685949416100219</v>
      </c>
      <c r="R8" s="68" cm="1">
        <f t="array" ref="R8:R11">_xlfn.ANCHORARRAY(Q8)+(_xlfn.ANCHORARRAY($V8)-_xlfn.ANCHORARRAY($Q8))*(1/5)</f>
        <v>0.11691227864176892</v>
      </c>
      <c r="S8" s="68" cm="1">
        <f t="array" ref="S8:S11">_xlfn.ANCHORARRAY(R8)+(_xlfn.ANCHORARRAY($V8)-_xlfn.ANCHORARRAY($Q8))*(1/5)</f>
        <v>0.11696506312253566</v>
      </c>
      <c r="T8" s="68" cm="1">
        <f t="array" ref="T8:T11">_xlfn.ANCHORARRAY(S8)+(_xlfn.ANCHORARRAY($V8)-_xlfn.ANCHORARRAY($Q8))*(1/5)</f>
        <v>0.11701784760330239</v>
      </c>
      <c r="U8" s="68" cm="1">
        <f t="array" ref="U8:U11">_xlfn.ANCHORARRAY(T8)+(_xlfn.ANCHORARRAY($V8)-_xlfn.ANCHORARRAY($Q8))*(1/5)</f>
        <v>0.11707063208406912</v>
      </c>
      <c r="V8" s="67" cm="1">
        <f t="array" ref="V8:V11">_xlfn.XLOOKUP(_xlfn.ANCHORARRAY($C$8)&amp;_xlfn.ANCHORARRAY($D$8),_xlfn.ANCHORARRAY('Int VA Calcs'!$Z$8)&amp;_xlfn.ANCHORARRAY('Int VA Calcs'!$AA$8),_xlfn.ANCHORARRAY('Int VA Calcs'!AF8))</f>
        <v>0.11712341656483587</v>
      </c>
      <c r="W8" s="68" cm="1">
        <f t="array" ref="W8:W11">_xlfn.ANCHORARRAY(V8)+(_xlfn.ANCHORARRAY($AA8)-_xlfn.ANCHORARRAY($V8))*(1/5)</f>
        <v>0.1171762090628431</v>
      </c>
      <c r="X8" s="68" cm="1">
        <f t="array" ref="X8:X11">_xlfn.ANCHORARRAY(W8)+(_xlfn.ANCHORARRAY($AA8)-_xlfn.ANCHORARRAY($V8))*(1/5)</f>
        <v>0.11722900156085032</v>
      </c>
      <c r="Y8" s="68" cm="1">
        <f t="array" ref="Y8:Y11">_xlfn.ANCHORARRAY(X8)+(_xlfn.ANCHORARRAY($AA8)-_xlfn.ANCHORARRAY($V8))*(1/5)</f>
        <v>0.11728179405885755</v>
      </c>
      <c r="Z8" s="68" cm="1">
        <f t="array" ref="Z8:Z11">_xlfn.ANCHORARRAY(Y8)+(_xlfn.ANCHORARRAY($AA8)-_xlfn.ANCHORARRAY($V8))*(1/5)</f>
        <v>0.11733458655686478</v>
      </c>
      <c r="AA8" s="67" cm="1">
        <f t="array" ref="AA8:AA11">_xlfn.XLOOKUP(_xlfn.ANCHORARRAY($C$8)&amp;_xlfn.ANCHORARRAY($D$8),_xlfn.ANCHORARRAY('Int VA Calcs'!$Z$8)&amp;_xlfn.ANCHORARRAY('Int VA Calcs'!$AA$8),_xlfn.ANCHORARRAY('Int VA Calcs'!AG8))</f>
        <v>0.11738737905487204</v>
      </c>
      <c r="AB8" s="68" cm="1">
        <f t="array" ref="AB8:AB11">_xlfn.ANCHORARRAY(AA8)+(_xlfn.ANCHORARRAY($AF8)-_xlfn.ANCHORARRAY($AA8))*(1/5)</f>
        <v>0.11745998158793945</v>
      </c>
      <c r="AC8" s="68" cm="1">
        <f t="array" ref="AC8:AC11">_xlfn.ANCHORARRAY(AB8)+(_xlfn.ANCHORARRAY($AF8)-_xlfn.ANCHORARRAY($AA8))*(1/5)</f>
        <v>0.11753258412100687</v>
      </c>
      <c r="AD8" s="68" cm="1">
        <f t="array" ref="AD8:AD11">_xlfn.ANCHORARRAY(AC8)+(_xlfn.ANCHORARRAY($AF8)-_xlfn.ANCHORARRAY($AA8))*(1/5)</f>
        <v>0.11760518665407428</v>
      </c>
      <c r="AE8" s="68" cm="1">
        <f t="array" ref="AE8:AE11">_xlfn.ANCHORARRAY(AD8)+(_xlfn.ANCHORARRAY($AF8)-_xlfn.ANCHORARRAY($AA8))*(1/5)</f>
        <v>0.1176777891871417</v>
      </c>
      <c r="AF8" s="67" cm="1">
        <f t="array" ref="AF8:AF11">_xlfn.XLOOKUP(_xlfn.ANCHORARRAY($C$8)&amp;_xlfn.ANCHORARRAY($D$8),_xlfn.ANCHORARRAY('Int VA Calcs'!$Z$8)&amp;_xlfn.ANCHORARRAY('Int VA Calcs'!$AA$8),_xlfn.ANCHORARRAY('Int VA Calcs'!AH8))</f>
        <v>0.11775039172020912</v>
      </c>
      <c r="AG8" s="68" cm="1">
        <f t="array" ref="AG8:AG11">_xlfn.ANCHORARRAY(AF8)+(_xlfn.ANCHORARRAY($AK8)-_xlfn.ANCHORARRAY($AF8))*(1/5)</f>
        <v>0.11777019495345602</v>
      </c>
      <c r="AH8" s="68" cm="1">
        <f t="array" ref="AH8:AH11">_xlfn.ANCHORARRAY(AG8)+(_xlfn.ANCHORARRAY($AK8)-_xlfn.ANCHORARRAY($AF8))*(1/5)</f>
        <v>0.11778999818670291</v>
      </c>
      <c r="AI8" s="68" cm="1">
        <f t="array" ref="AI8:AI11">_xlfn.ANCHORARRAY(AH8)+(_xlfn.ANCHORARRAY($AK8)-_xlfn.ANCHORARRAY($AF8))*(1/5)</f>
        <v>0.1178098014199498</v>
      </c>
      <c r="AJ8" s="68" cm="1">
        <f t="array" ref="AJ8:AJ11">_xlfn.ANCHORARRAY(AI8)+(_xlfn.ANCHORARRAY($AK8)-_xlfn.ANCHORARRAY($AF8))*(1/5)</f>
        <v>0.1178296046531967</v>
      </c>
      <c r="AK8" s="123" cm="1">
        <f t="array" ref="AK8:AK11">_xlfn.XLOOKUP(_xlfn.ANCHORARRAY($C$8)&amp;_xlfn.ANCHORARRAY($D$8),_xlfn.ANCHORARRAY('Int VA Calcs'!$Z$8)&amp;_xlfn.ANCHORARRAY('Int VA Calcs'!$AA$8),_xlfn.ANCHORARRAY('Int VA Calcs'!AI8))</f>
        <v>0.11784940788644357</v>
      </c>
      <c r="AL8" s="68" cm="1">
        <f t="array" ref="AL8:AL11">_xlfn.ANCHORARRAY(AK8)+(_xlfn.ANCHORARRAY($AP8)-_xlfn.ANCHORARRAY($AK8))*(1/5)</f>
        <v>0.11786921219623583</v>
      </c>
      <c r="AM8" s="68" cm="1">
        <f t="array" ref="AM8:AM11">_xlfn.ANCHORARRAY(AL8)+(_xlfn.ANCHORARRAY($AP8)-_xlfn.ANCHORARRAY($AK8))*(1/5)</f>
        <v>0.11788901650602809</v>
      </c>
      <c r="AN8" s="68" cm="1">
        <f t="array" ref="AN8:AN11">_xlfn.ANCHORARRAY(AM8)+(_xlfn.ANCHORARRAY($AP8)-_xlfn.ANCHORARRAY($AK8))*(1/5)</f>
        <v>0.11790882081582035</v>
      </c>
      <c r="AO8" s="68" cm="1">
        <f t="array" ref="AO8:AO11">_xlfn.ANCHORARRAY(AN8)+(_xlfn.ANCHORARRAY($AP8)-_xlfn.ANCHORARRAY($AK8))*(1/5)</f>
        <v>0.11792862512561261</v>
      </c>
      <c r="AP8" s="123" cm="1">
        <f t="array" ref="AP8:AP11">_xlfn.XLOOKUP(_xlfn.ANCHORARRAY($C$8)&amp;_xlfn.ANCHORARRAY($D$8),_xlfn.ANCHORARRAY('Int VA Calcs'!$Z$8)&amp;_xlfn.ANCHORARRAY('Int VA Calcs'!$AA$8),_xlfn.ANCHORARRAY('Int VA Calcs'!AJ8))</f>
        <v>0.11794842943540484</v>
      </c>
      <c r="AQ8" s="68" cm="1">
        <f t="array" ref="AQ8:AQ11">_xlfn.ANCHORARRAY(AP8)+(_xlfn.ANCHORARRAY($AU8)-_xlfn.ANCHORARRAY($AP8))*(1/5)</f>
        <v>0.1179682348148446</v>
      </c>
      <c r="AR8" s="68" cm="1">
        <f t="array" ref="AR8:AR11">_xlfn.ANCHORARRAY(AQ8)+(_xlfn.ANCHORARRAY($AU8)-_xlfn.ANCHORARRAY($AP8))*(1/5)</f>
        <v>0.11798804019428435</v>
      </c>
      <c r="AS8" s="68" cm="1">
        <f t="array" ref="AS8:AS11">_xlfn.ANCHORARRAY(AR8)+(_xlfn.ANCHORARRAY($AU8)-_xlfn.ANCHORARRAY($AP8))*(1/5)</f>
        <v>0.11800784557372411</v>
      </c>
      <c r="AT8" s="68" cm="1">
        <f t="array" ref="AT8:AT11">_xlfn.ANCHORARRAY(AS8)+(_xlfn.ANCHORARRAY($AU8)-_xlfn.ANCHORARRAY($AP8))*(1/5)</f>
        <v>0.11802765095316387</v>
      </c>
      <c r="AU8" s="123" cm="1">
        <f t="array" ref="AU8:AU11">_xlfn.XLOOKUP(_xlfn.ANCHORARRAY($C$8)&amp;_xlfn.ANCHORARRAY($D$8),_xlfn.ANCHORARRAY('Int VA Calcs'!$Z$8)&amp;_xlfn.ANCHORARRAY('Int VA Calcs'!$AA$8),_xlfn.ANCHORARRAY('Int VA Calcs'!AK8))</f>
        <v>0.11804745633260361</v>
      </c>
      <c r="AV8" s="68" cm="1">
        <f t="array" ref="AV8:AV11">_xlfn.ANCHORARRAY(AU8)+(_xlfn.ANCHORARRAY($AZ8)-_xlfn.ANCHORARRAY($AU8))*(1/5)</f>
        <v>0.11806726277480249</v>
      </c>
      <c r="AW8" s="68" cm="1">
        <f t="array" ref="AW8:AW11">_xlfn.ANCHORARRAY(AV8)+(_xlfn.ANCHORARRAY($AZ8)-_xlfn.ANCHORARRAY($AU8))*(1/5)</f>
        <v>0.11808706921700138</v>
      </c>
      <c r="AX8" s="68" cm="1">
        <f t="array" ref="AX8:AX11">_xlfn.ANCHORARRAY(AW8)+(_xlfn.ANCHORARRAY($AZ8)-_xlfn.ANCHORARRAY($AU8))*(1/5)</f>
        <v>0.11810687565920026</v>
      </c>
      <c r="AY8" s="68" cm="1">
        <f t="array" ref="AY8:AY11">_xlfn.ANCHORARRAY(AX8)+(_xlfn.ANCHORARRAY($AZ8)-_xlfn.ANCHORARRAY($AU8))*(1/5)</f>
        <v>0.11812668210139915</v>
      </c>
      <c r="AZ8" s="123" cm="1">
        <f t="array" ref="AZ8:AZ11">_xlfn.XLOOKUP(_xlfn.ANCHORARRAY($C$8)&amp;_xlfn.ANCHORARRAY($D$8),_xlfn.ANCHORARRAY('Int VA Calcs'!$Z$8)&amp;_xlfn.ANCHORARRAY('Int VA Calcs'!$AA$8),_xlfn.ANCHORARRAY('Int VA Calcs'!AL8))</f>
        <v>0.11814648854359804</v>
      </c>
      <c r="BA8" s="68" cm="1">
        <f t="array" ref="BA8:BA11">_xlfn.ANCHORARRAY(AZ8)+(_xlfn.ANCHORARRAY($BE8)-_xlfn.ANCHORARRAY($AZ8))*(1/5)</f>
        <v>0.1182381069655848</v>
      </c>
      <c r="BB8" s="68" cm="1">
        <f t="array" ref="BB8:BB11">_xlfn.ANCHORARRAY(BA8)+(_xlfn.ANCHORARRAY($BE8)-_xlfn.ANCHORARRAY($AZ8))*(1/5)</f>
        <v>0.11832972538757157</v>
      </c>
      <c r="BC8" s="68" cm="1">
        <f t="array" ref="BC8:BC11">_xlfn.ANCHORARRAY(BB8)+(_xlfn.ANCHORARRAY($BE8)-_xlfn.ANCHORARRAY($AZ8))*(1/5)</f>
        <v>0.11842134380955834</v>
      </c>
      <c r="BD8" s="68" cm="1">
        <f t="array" ref="BD8:BD11">_xlfn.ANCHORARRAY(BC8)+(_xlfn.ANCHORARRAY($BE8)-_xlfn.ANCHORARRAY($AZ8))*(1/5)</f>
        <v>0.1185129622315451</v>
      </c>
      <c r="BE8" s="123" cm="1">
        <f t="array" ref="BE8:BE11">_xlfn.XLOOKUP(_xlfn.ANCHORARRAY($C$8)&amp;_xlfn.ANCHORARRAY($D$8),_xlfn.ANCHORARRAY('Int VA Calcs'!$Z$8)&amp;_xlfn.ANCHORARRAY('Int VA Calcs'!$AA$8),_xlfn.ANCHORARRAY('Int VA Calcs'!AM8))</f>
        <v>0.11860458065353184</v>
      </c>
      <c r="BF8" s="68" cm="1">
        <f t="array" ref="BF8:BF11">_xlfn.ANCHORARRAY(BE8)+(_xlfn.ANCHORARRAY($BJ8)-_xlfn.ANCHORARRAY($BE8))*(1/5)</f>
        <v>0.11869622098388324</v>
      </c>
      <c r="BG8" s="68" cm="1">
        <f t="array" ref="BG8:BG11">_xlfn.ANCHORARRAY(BF8)+(_xlfn.ANCHORARRAY($BJ8)-_xlfn.ANCHORARRAY($BE8))*(1/5)</f>
        <v>0.11878786131423465</v>
      </c>
      <c r="BH8" s="68" cm="1">
        <f t="array" ref="BH8:BH11">_xlfn.ANCHORARRAY(BG8)+(_xlfn.ANCHORARRAY($BJ8)-_xlfn.ANCHORARRAY($BE8))*(1/5)</f>
        <v>0.11887950164458605</v>
      </c>
      <c r="BI8" s="68" cm="1">
        <f t="array" ref="BI8:BI11">_xlfn.ANCHORARRAY(BH8)+(_xlfn.ANCHORARRAY($BJ8)-_xlfn.ANCHORARRAY($BE8))*(1/5)</f>
        <v>0.11897114197493745</v>
      </c>
      <c r="BJ8" s="123" cm="1">
        <f t="array" ref="BJ8:BJ11">_xlfn.XLOOKUP(_xlfn.ANCHORARRAY($C$8)&amp;_xlfn.ANCHORARRAY($D$8),_xlfn.ANCHORARRAY('Int VA Calcs'!$Z$8)&amp;_xlfn.ANCHORARRAY('Int VA Calcs'!$AA$8),_xlfn.ANCHORARRAY('Int VA Calcs'!AN8))</f>
        <v>0.11906278230528887</v>
      </c>
      <c r="BK8" s="68" cm="1">
        <f t="array" ref="BK8:BK11">_xlfn.ANCHORARRAY(BJ8)+(_xlfn.ANCHORARRAY($BO8)-_xlfn.ANCHORARRAY($BJ8))*(1/5)</f>
        <v>0.11915444387039242</v>
      </c>
      <c r="BL8" s="68" cm="1">
        <f t="array" ref="BL8:BL11">_xlfn.ANCHORARRAY(BK8)+(_xlfn.ANCHORARRAY($BO8)-_xlfn.ANCHORARRAY($BJ8))*(1/5)</f>
        <v>0.11924610543549598</v>
      </c>
      <c r="BM8" s="68" cm="1">
        <f t="array" ref="BM8:BM11">_xlfn.ANCHORARRAY(BL8)+(_xlfn.ANCHORARRAY($BO8)-_xlfn.ANCHORARRAY($BJ8))*(1/5)</f>
        <v>0.11933776700059953</v>
      </c>
      <c r="BN8" s="68" cm="1">
        <f t="array" ref="BN8:BN11">_xlfn.ANCHORARRAY(BM8)+(_xlfn.ANCHORARRAY($BO8)-_xlfn.ANCHORARRAY($BJ8))*(1/5)</f>
        <v>0.11942942856570309</v>
      </c>
      <c r="BO8" s="123" cm="1">
        <f t="array" ref="BO8:BO11">_xlfn.XLOOKUP(_xlfn.ANCHORARRAY($C$8)&amp;_xlfn.ANCHORARRAY($D$8),_xlfn.ANCHORARRAY('Int VA Calcs'!$Z$8)&amp;_xlfn.ANCHORARRAY('Int VA Calcs'!$AA$8),_xlfn.ANCHORARRAY('Int VA Calcs'!AO8))</f>
        <v>0.11952109013080661</v>
      </c>
      <c r="BP8" s="68" cm="1">
        <f t="array" ref="BP8:BP11">_xlfn.ANCHORARRAY(BO8)+(_xlfn.ANCHORARRAY($BT8)-_xlfn.ANCHORARRAY($BO8))*(1/5)</f>
        <v>0.1197912371751854</v>
      </c>
      <c r="BQ8" s="68" cm="1">
        <f t="array" ref="BQ8:BQ11">_xlfn.ANCHORARRAY(BP8)+(_xlfn.ANCHORARRAY($BT8)-_xlfn.ANCHORARRAY($BO8))*(1/5)</f>
        <v>0.12006138421956419</v>
      </c>
      <c r="BR8" s="68" cm="1">
        <f t="array" ref="BR8:BR11">_xlfn.ANCHORARRAY(BQ8)+(_xlfn.ANCHORARRAY($BT8)-_xlfn.ANCHORARRAY($BO8))*(1/5)</f>
        <v>0.12033153126394298</v>
      </c>
      <c r="BS8" s="68" cm="1">
        <f t="array" ref="BS8:BS11">_xlfn.ANCHORARRAY(BR8)+(_xlfn.ANCHORARRAY($BT8)-_xlfn.ANCHORARRAY($BO8))*(1/5)</f>
        <v>0.12060167830832177</v>
      </c>
      <c r="BT8" s="123" cm="1">
        <f t="array" ref="BT8:BT11">_xlfn.XLOOKUP(_xlfn.ANCHORARRAY($C$8)&amp;_xlfn.ANCHORARRAY($D$8),_xlfn.ANCHORARRAY('Int VA Calcs'!$Z$8)&amp;_xlfn.ANCHORARRAY('Int VA Calcs'!$AA$8),_xlfn.ANCHORARRAY('Int VA Calcs'!AP8))</f>
        <v>0.12087182535270059</v>
      </c>
      <c r="BU8" s="68" cm="1">
        <f t="array" ref="BU8:BU11">_xlfn.ANCHORARRAY(BT8)+(_xlfn.ANCHORARRAY($BY8)-_xlfn.ANCHORARRAY($BT8))*(1/5)</f>
        <v>0.12105036077245113</v>
      </c>
      <c r="BV8" s="68" cm="1">
        <f t="array" ref="BV8:BV11">_xlfn.ANCHORARRAY(BU8)+(_xlfn.ANCHORARRAY($BY8)-_xlfn.ANCHORARRAY($BT8))*(1/5)</f>
        <v>0.12122889619220166</v>
      </c>
      <c r="BW8" s="68" cm="1">
        <f t="array" ref="BW8:BW11">_xlfn.ANCHORARRAY(BV8)+(_xlfn.ANCHORARRAY($BY8)-_xlfn.ANCHORARRAY($BT8))*(1/5)</f>
        <v>0.12140743161195219</v>
      </c>
      <c r="BX8" s="68" cm="1">
        <f t="array" ref="BX8:BX11">_xlfn.ANCHORARRAY(BW8)+(_xlfn.ANCHORARRAY($BY8)-_xlfn.ANCHORARRAY($BT8))*(1/5)</f>
        <v>0.12158596703170273</v>
      </c>
      <c r="BY8" s="123" cm="1">
        <f t="array" ref="BY8:BY11">_xlfn.XLOOKUP(_xlfn.ANCHORARRAY($C$8)&amp;_xlfn.ANCHORARRAY($D$8),_xlfn.ANCHORARRAY('Int VA Calcs'!$Z$8)&amp;_xlfn.ANCHORARRAY('Int VA Calcs'!$AA$8),_xlfn.ANCHORARRAY('Int VA Calcs'!AQ8))</f>
        <v>0.12176450245145327</v>
      </c>
      <c r="BZ8" s="68" cm="1">
        <f t="array" ref="BZ8:BZ11">_xlfn.ANCHORARRAY(BY8)+(_xlfn.ANCHORARRAY($CD8)-_xlfn.ANCHORARRAY($BY8))*(1/5)</f>
        <v>0.12194310358281306</v>
      </c>
      <c r="CA8" s="68" cm="1">
        <f t="array" ref="CA8:CA11">_xlfn.ANCHORARRAY(BZ8)+(_xlfn.ANCHORARRAY($CD8)-_xlfn.ANCHORARRAY($BY8))*(1/5)</f>
        <v>0.12212170471417284</v>
      </c>
      <c r="CB8" s="68" cm="1">
        <f t="array" ref="CB8:CB11">_xlfn.ANCHORARRAY(CA8)+(_xlfn.ANCHORARRAY($CD8)-_xlfn.ANCHORARRAY($BY8))*(1/5)</f>
        <v>0.12230030584553263</v>
      </c>
      <c r="CC8" s="68" cm="1">
        <f t="array" ref="CC8:CC11">_xlfn.ANCHORARRAY(CB8)+(_xlfn.ANCHORARRAY($CD8)-_xlfn.ANCHORARRAY($BY8))*(1/5)</f>
        <v>0.12247890697689241</v>
      </c>
      <c r="CD8" s="123" cm="1">
        <f t="array" ref="CD8:CD11">_xlfn.XLOOKUP(_xlfn.ANCHORARRAY($C$8)&amp;_xlfn.ANCHORARRAY($D$8),_xlfn.ANCHORARRAY('Int VA Calcs'!$Z$8)&amp;_xlfn.ANCHORARRAY('Int VA Calcs'!$AA$8),_xlfn.ANCHORARRAY('Int VA Calcs'!AR8))</f>
        <v>0.12265750810825217</v>
      </c>
      <c r="CF8" s="61" t="str" cm="1">
        <f t="array" ref="CF8:CF11">_xlfn.ANCHORARRAY(C8)</f>
        <v>Pole</v>
      </c>
      <c r="CG8" s="61" t="str" cm="1">
        <f t="array" ref="CG8:CG11">_xlfn.ANCHORARRAY(D8)</f>
        <v>Class 5</v>
      </c>
      <c r="CH8" s="101" cm="1">
        <f t="array" ref="CH8:CH11">_xlfn.ANCHORARRAY(E8)*Calibration!$R$8</f>
        <v>3.9908296430734638E-2</v>
      </c>
      <c r="CI8" s="101" cm="1">
        <f t="array" ref="CI8:CI11">_xlfn.ANCHORARRAY(F8)*Calibration!$R$8</f>
        <v>3.9953648024581657E-2</v>
      </c>
      <c r="CJ8" s="101" cm="1">
        <f t="array" ref="CJ8:CJ11">_xlfn.ANCHORARRAY(G8)*Calibration!$R$8</f>
        <v>3.9998999618428677E-2</v>
      </c>
      <c r="CK8" s="101" cm="1">
        <f t="array" ref="CK8:CK11">_xlfn.ANCHORARRAY(H8)*Calibration!$R$8</f>
        <v>4.0017143149709673E-2</v>
      </c>
      <c r="CL8" s="101" cm="1">
        <f t="array" ref="CL8:CL11">_xlfn.ANCHORARRAY(I8)*Calibration!$R$8</f>
        <v>4.0035286680990677E-2</v>
      </c>
      <c r="CM8" s="101" cm="1">
        <f t="array" ref="CM8:CM11">_xlfn.ANCHORARRAY(J8)*Calibration!$R$8</f>
        <v>4.0053430212271673E-2</v>
      </c>
      <c r="CN8" s="101" cm="1">
        <f t="array" ref="CN8:CN11">_xlfn.ANCHORARRAY(K8)*Calibration!$R$8</f>
        <v>4.007157374355267E-2</v>
      </c>
      <c r="CO8" s="101" cm="1">
        <f t="array" ref="CO8:CO11">_xlfn.ANCHORARRAY(L8)*Calibration!$R$8</f>
        <v>4.0089717274833667E-2</v>
      </c>
      <c r="CP8" s="101" cm="1">
        <f t="array" ref="CP8:CP11">_xlfn.ANCHORARRAY(M8)*Calibration!$R$8</f>
        <v>4.0107863653980308E-2</v>
      </c>
      <c r="CQ8" s="101" cm="1">
        <f t="array" ref="CQ8:CQ11">_xlfn.ANCHORARRAY(N8)*Calibration!$R$8</f>
        <v>4.0126010033126949E-2</v>
      </c>
      <c r="CR8" s="101" cm="1">
        <f t="array" ref="CR8:CR11">_xlfn.ANCHORARRAY(O8)*Calibration!$R$8</f>
        <v>4.0144156412273591E-2</v>
      </c>
      <c r="CS8" s="101" cm="1">
        <f t="array" ref="CS8:CS11">_xlfn.ANCHORARRAY(P8)*Calibration!$R$8</f>
        <v>4.0162302791420225E-2</v>
      </c>
      <c r="CT8" s="101" cm="1">
        <f t="array" ref="CT8:CT11">_xlfn.ANCHORARRAY(Q8)*Calibration!$R$8</f>
        <v>4.0180449170566866E-2</v>
      </c>
      <c r="CU8" s="101" cm="1">
        <f t="array" ref="CU8:CU11">_xlfn.ANCHORARRAY(R8)*Calibration!$R$8</f>
        <v>4.0198598351869327E-2</v>
      </c>
      <c r="CV8" s="101" cm="1">
        <f t="array" ref="CV8:CV11">_xlfn.ANCHORARRAY(S8)*Calibration!$R$8</f>
        <v>4.0216747533171796E-2</v>
      </c>
      <c r="CW8" s="101" cm="1">
        <f t="array" ref="CW8:CW11">_xlfn.ANCHORARRAY(T8)*Calibration!$R$8</f>
        <v>4.0234896714474264E-2</v>
      </c>
      <c r="CX8" s="101" cm="1">
        <f t="array" ref="CX8:CX11">_xlfn.ANCHORARRAY(U8)*Calibration!$R$8</f>
        <v>4.0253045895776725E-2</v>
      </c>
      <c r="CY8" s="101" cm="1">
        <f t="array" ref="CY8:CY11">_xlfn.ANCHORARRAY(V8)*Calibration!$R$8</f>
        <v>4.02711950770792E-2</v>
      </c>
      <c r="CZ8" s="101" cm="1">
        <f t="array" ref="CZ8:CZ11">_xlfn.ANCHORARRAY(W8)*Calibration!$R$8</f>
        <v>4.0289347014994009E-2</v>
      </c>
      <c r="DA8" s="101" cm="1">
        <f t="array" ref="DA8:DA11">_xlfn.ANCHORARRAY(X8)*Calibration!$R$8</f>
        <v>4.0307498952908818E-2</v>
      </c>
      <c r="DB8" s="101" cm="1">
        <f t="array" ref="DB8:DB11">_xlfn.ANCHORARRAY(Y8)*Calibration!$R$8</f>
        <v>4.0325650890823628E-2</v>
      </c>
      <c r="DC8" s="101" cm="1">
        <f t="array" ref="DC8:DC11">_xlfn.ANCHORARRAY(Z8)*Calibration!$R$8</f>
        <v>4.0343802828738437E-2</v>
      </c>
      <c r="DD8" s="101" cm="1">
        <f t="array" ref="DD8:DD11">_xlfn.ANCHORARRAY(AA8)*Calibration!$R$8</f>
        <v>4.036195476665326E-2</v>
      </c>
      <c r="DE8" s="101" cm="1">
        <f t="array" ref="DE8:DE11">_xlfn.ANCHORARRAY(AB8)*Calibration!$R$8</f>
        <v>4.0386918098991073E-2</v>
      </c>
      <c r="DF8" s="101" cm="1">
        <f t="array" ref="DF8:DF11">_xlfn.ANCHORARRAY(AC8)*Calibration!$R$8</f>
        <v>4.0411881431328886E-2</v>
      </c>
      <c r="DG8" s="101" cm="1">
        <f t="array" ref="DG8:DG11">_xlfn.ANCHORARRAY(AD8)*Calibration!$R$8</f>
        <v>4.0436844763666692E-2</v>
      </c>
      <c r="DH8" s="101" cm="1">
        <f t="array" ref="DH8:DH11">_xlfn.ANCHORARRAY(AE8)*Calibration!$R$8</f>
        <v>4.0461808096004505E-2</v>
      </c>
      <c r="DI8" s="101" cm="1">
        <f t="array" ref="DI8:DI11">_xlfn.ANCHORARRAY(AF8)*Calibration!$R$8</f>
        <v>4.0486771428342325E-2</v>
      </c>
      <c r="DJ8" s="101" cm="1">
        <f t="array" ref="DJ8:DJ11">_xlfn.ANCHORARRAY(AG8)*Calibration!$R$8</f>
        <v>4.0493580484060064E-2</v>
      </c>
      <c r="DK8" s="101" cm="1">
        <f t="array" ref="DK8:DK11">_xlfn.ANCHORARRAY(AH8)*Calibration!$R$8</f>
        <v>4.050038953977781E-2</v>
      </c>
      <c r="DL8" s="101" cm="1">
        <f t="array" ref="DL8:DL11">_xlfn.ANCHORARRAY(AI8)*Calibration!$R$8</f>
        <v>4.0507198595495557E-2</v>
      </c>
      <c r="DM8" s="101" cm="1">
        <f t="array" ref="DM8:DM11">_xlfn.ANCHORARRAY(AJ8)*Calibration!$R$8</f>
        <v>4.0514007651213296E-2</v>
      </c>
      <c r="DN8" s="101" cm="1">
        <f t="array" ref="DN8:DN11">_xlfn.ANCHORARRAY(AK8)*Calibration!$R$8</f>
        <v>4.0520816706931036E-2</v>
      </c>
      <c r="DO8" s="101" cm="1">
        <f t="array" ref="DO8:DO11">_xlfn.ANCHORARRAY(AL8)*Calibration!$R$8</f>
        <v>4.0527626132803356E-2</v>
      </c>
      <c r="DP8" s="101" cm="1">
        <f t="array" ref="DP8:DP11">_xlfn.ANCHORARRAY(AM8)*Calibration!$R$8</f>
        <v>4.0534435558675676E-2</v>
      </c>
      <c r="DQ8" s="101" cm="1">
        <f t="array" ref="DQ8:DQ11">_xlfn.ANCHORARRAY(AN8)*Calibration!$R$8</f>
        <v>4.0541244984547996E-2</v>
      </c>
      <c r="DR8" s="101" cm="1">
        <f t="array" ref="DR8:DR11">_xlfn.ANCHORARRAY(AO8)*Calibration!$R$8</f>
        <v>4.0548054410420316E-2</v>
      </c>
      <c r="DS8" s="101" cm="1">
        <f t="array" ref="DS8:DS11">_xlfn.ANCHORARRAY(AP8)*Calibration!$R$8</f>
        <v>4.0554863836292622E-2</v>
      </c>
      <c r="DT8" s="101" cm="1">
        <f t="array" ref="DT8:DT11">_xlfn.ANCHORARRAY(AQ8)*Calibration!$R$8</f>
        <v>4.0561673629947788E-2</v>
      </c>
      <c r="DU8" s="101" cm="1">
        <f t="array" ref="DU8:DU11">_xlfn.ANCHORARRAY(AR8)*Calibration!$R$8</f>
        <v>4.0568483423602947E-2</v>
      </c>
      <c r="DV8" s="101" cm="1">
        <f t="array" ref="DV8:DV11">_xlfn.ANCHORARRAY(AS8)*Calibration!$R$8</f>
        <v>4.0575293217258106E-2</v>
      </c>
      <c r="DW8" s="101" cm="1">
        <f t="array" ref="DW8:DW11">_xlfn.ANCHORARRAY(AT8)*Calibration!$R$8</f>
        <v>4.0582103010913265E-2</v>
      </c>
      <c r="DX8" s="101" cm="1">
        <f t="array" ref="DX8:DX11">_xlfn.ANCHORARRAY(AU8)*Calibration!$R$8</f>
        <v>4.0588912804568424E-2</v>
      </c>
      <c r="DY8" s="101" cm="1">
        <f t="array" ref="DY8:DY11">_xlfn.ANCHORARRAY(AV8)*Calibration!$R$8</f>
        <v>4.0595722963637962E-2</v>
      </c>
      <c r="DZ8" s="101" cm="1">
        <f t="array" ref="DZ8:DZ11">_xlfn.ANCHORARRAY(AW8)*Calibration!$R$8</f>
        <v>4.06025331227075E-2</v>
      </c>
      <c r="EA8" s="101" cm="1">
        <f t="array" ref="EA8:EA11">_xlfn.ANCHORARRAY(AX8)*Calibration!$R$8</f>
        <v>4.0609343281777031E-2</v>
      </c>
      <c r="EB8" s="101" cm="1">
        <f t="array" ref="EB8:EB11">_xlfn.ANCHORARRAY(AY8)*Calibration!$R$8</f>
        <v>4.061615344084657E-2</v>
      </c>
      <c r="EC8" s="101" cm="1">
        <f t="array" ref="EC8:EC11">_xlfn.ANCHORARRAY(AZ8)*Calibration!$R$8</f>
        <v>4.0622963599916108E-2</v>
      </c>
      <c r="ED8" s="101" cm="1">
        <f t="array" ref="ED8:ED11">_xlfn.ANCHORARRAY(BA8)*Calibration!$R$8</f>
        <v>4.0654465270996892E-2</v>
      </c>
      <c r="EE8" s="101" cm="1">
        <f t="array" ref="EE8:EE11">_xlfn.ANCHORARRAY(BB8)*Calibration!$R$8</f>
        <v>4.0685966942077677E-2</v>
      </c>
      <c r="EF8" s="101" cm="1">
        <f t="array" ref="EF8:EF11">_xlfn.ANCHORARRAY(BC8)*Calibration!$R$8</f>
        <v>4.0717468613158468E-2</v>
      </c>
      <c r="EG8" s="101" cm="1">
        <f t="array" ref="EG8:EG11">_xlfn.ANCHORARRAY(BD8)*Calibration!$R$8</f>
        <v>4.0748970284239253E-2</v>
      </c>
      <c r="EH8" s="101" cm="1">
        <f t="array" ref="EH8:EH11">_xlfn.ANCHORARRAY(BE8)*Calibration!$R$8</f>
        <v>4.0780471955320023E-2</v>
      </c>
      <c r="EI8" s="101" cm="1">
        <f t="array" ref="EI8:EI11">_xlfn.ANCHORARRAY(BF8)*Calibration!$R$8</f>
        <v>4.0811981159275548E-2</v>
      </c>
      <c r="EJ8" s="101" cm="1">
        <f t="array" ref="EJ8:EJ11">_xlfn.ANCHORARRAY(BG8)*Calibration!$R$8</f>
        <v>4.0843490363231073E-2</v>
      </c>
      <c r="EK8" s="101" cm="1">
        <f t="array" ref="EK8:EK11">_xlfn.ANCHORARRAY(BH8)*Calibration!$R$8</f>
        <v>4.0874999567186598E-2</v>
      </c>
      <c r="EL8" s="101" cm="1">
        <f t="array" ref="EL8:EL11">_xlfn.ANCHORARRAY(BI8)*Calibration!$R$8</f>
        <v>4.0906508771142124E-2</v>
      </c>
      <c r="EM8" s="101" cm="1">
        <f t="array" ref="EM8:EM11">_xlfn.ANCHORARRAY(BJ8)*Calibration!$R$8</f>
        <v>4.0938017975097656E-2</v>
      </c>
      <c r="EN8" s="101" cm="1">
        <f t="array" ref="EN8:EN11">_xlfn.ANCHORARRAY(BK8)*Calibration!$R$8</f>
        <v>4.0969534480315997E-2</v>
      </c>
      <c r="EO8" s="101" cm="1">
        <f t="array" ref="EO8:EO11">_xlfn.ANCHORARRAY(BL8)*Calibration!$R$8</f>
        <v>4.1001050985534339E-2</v>
      </c>
      <c r="EP8" s="101" cm="1">
        <f t="array" ref="EP8:EP11">_xlfn.ANCHORARRAY(BM8)*Calibration!$R$8</f>
        <v>4.1032567490752681E-2</v>
      </c>
      <c r="EQ8" s="101" cm="1">
        <f t="array" ref="EQ8:EQ11">_xlfn.ANCHORARRAY(BN8)*Calibration!$R$8</f>
        <v>4.1064083995971022E-2</v>
      </c>
      <c r="ER8" s="101" cm="1">
        <f t="array" ref="ER8:ER11">_xlfn.ANCHORARRAY(BO8)*Calibration!$R$8</f>
        <v>4.109560050118935E-2</v>
      </c>
      <c r="ES8" s="101" cm="1">
        <f t="array" ref="ES8:ES11">_xlfn.ANCHORARRAY(BP8)*Calibration!$R$8</f>
        <v>4.1188486660445577E-2</v>
      </c>
      <c r="ET8" s="101" cm="1">
        <f t="array" ref="ET8:ET11">_xlfn.ANCHORARRAY(BQ8)*Calibration!$R$8</f>
        <v>4.1281372819701803E-2</v>
      </c>
      <c r="EU8" s="101" cm="1">
        <f t="array" ref="EU8:EU11">_xlfn.ANCHORARRAY(BR8)*Calibration!$R$8</f>
        <v>4.137425897895803E-2</v>
      </c>
      <c r="EV8" s="101" cm="1">
        <f t="array" ref="EV8:EV11">_xlfn.ANCHORARRAY(BS8)*Calibration!$R$8</f>
        <v>4.1467145138214256E-2</v>
      </c>
      <c r="EW8" s="101" cm="1">
        <f t="array" ref="EW8:EW11">_xlfn.ANCHORARRAY(BT8)*Calibration!$R$8</f>
        <v>4.156003129747049E-2</v>
      </c>
      <c r="EX8" s="101" cm="1">
        <f t="array" ref="EX8:EX11">_xlfn.ANCHORARRAY(BU8)*Calibration!$R$8</f>
        <v>4.1621418122819477E-2</v>
      </c>
      <c r="EY8" s="101" cm="1">
        <f t="array" ref="EY8:EY11">_xlfn.ANCHORARRAY(BV8)*Calibration!$R$8</f>
        <v>4.1682804948168464E-2</v>
      </c>
      <c r="EZ8" s="101" cm="1">
        <f t="array" ref="EZ8:EZ11">_xlfn.ANCHORARRAY(BW8)*Calibration!$R$8</f>
        <v>4.1744191773517444E-2</v>
      </c>
      <c r="FA8" s="101" cm="1">
        <f t="array" ref="FA8:FA11">_xlfn.ANCHORARRAY(BX8)*Calibration!$R$8</f>
        <v>4.1805578598866432E-2</v>
      </c>
      <c r="FB8" s="101" cm="1">
        <f t="array" ref="FB8:FB11">_xlfn.ANCHORARRAY(BY8)*Calibration!$R$8</f>
        <v>4.1866965424215419E-2</v>
      </c>
      <c r="FC8" s="101" cm="1">
        <f t="array" ref="FC8:FC11">_xlfn.ANCHORARRAY(BZ8)*Calibration!$R$8</f>
        <v>4.1928374843552121E-2</v>
      </c>
      <c r="FD8" s="101" cm="1">
        <f t="array" ref="FD8:FD11">_xlfn.ANCHORARRAY(CA8)*Calibration!$R$8</f>
        <v>4.1989784262888817E-2</v>
      </c>
      <c r="FE8" s="101" cm="1">
        <f t="array" ref="FE8:FE11">_xlfn.ANCHORARRAY(CB8)*Calibration!$R$8</f>
        <v>4.205119368222552E-2</v>
      </c>
      <c r="FF8" s="101" cm="1">
        <f t="array" ref="FF8:FF11">_xlfn.ANCHORARRAY(CC8)*Calibration!$R$8</f>
        <v>4.2112603101562215E-2</v>
      </c>
      <c r="FG8" s="101" cm="1">
        <f t="array" ref="FG8:FG11">_xlfn.ANCHORARRAY(CD8)*Calibration!$R$8</f>
        <v>4.2174012520898911E-2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6.3276797852522895E-2</v>
      </c>
      <c r="F9" s="68">
        <v>6.3630436404843199E-2</v>
      </c>
      <c r="G9" s="67">
        <v>6.3984074957163503E-2</v>
      </c>
      <c r="H9" s="68">
        <v>6.4125921047109583E-2</v>
      </c>
      <c r="I9" s="68">
        <v>6.4267767137055662E-2</v>
      </c>
      <c r="J9" s="68">
        <v>6.4409613227001741E-2</v>
      </c>
      <c r="K9" s="68">
        <v>6.4551459316947821E-2</v>
      </c>
      <c r="L9" s="67">
        <v>6.4693305406893872E-2</v>
      </c>
      <c r="M9" s="68">
        <v>6.4835535132468702E-2</v>
      </c>
      <c r="N9" s="68">
        <v>6.4977764858043532E-2</v>
      </c>
      <c r="O9" s="68">
        <v>6.5119994583618362E-2</v>
      </c>
      <c r="P9" s="68">
        <v>6.5262224309193193E-2</v>
      </c>
      <c r="Q9" s="67">
        <v>6.5404454034768009E-2</v>
      </c>
      <c r="R9" s="68">
        <v>6.5547060420191067E-2</v>
      </c>
      <c r="S9" s="68">
        <v>6.5689666805614125E-2</v>
      </c>
      <c r="T9" s="68">
        <v>6.5832273191037183E-2</v>
      </c>
      <c r="U9" s="68">
        <v>6.5974879576460241E-2</v>
      </c>
      <c r="V9" s="67">
        <v>6.6117485961883299E-2</v>
      </c>
      <c r="W9" s="68">
        <v>6.6260462089135316E-2</v>
      </c>
      <c r="X9" s="68">
        <v>6.6403438216387334E-2</v>
      </c>
      <c r="Y9" s="68">
        <v>6.6546414343639351E-2</v>
      </c>
      <c r="Z9" s="68">
        <v>6.6689390470891369E-2</v>
      </c>
      <c r="AA9" s="67">
        <v>6.68323665981434E-2</v>
      </c>
      <c r="AB9" s="68">
        <v>6.7027647689346867E-2</v>
      </c>
      <c r="AC9" s="68">
        <v>6.7222928780550334E-2</v>
      </c>
      <c r="AD9" s="68">
        <v>6.7418209871753801E-2</v>
      </c>
      <c r="AE9" s="68">
        <v>6.7613490962957268E-2</v>
      </c>
      <c r="AF9" s="67">
        <v>6.7808772054160721E-2</v>
      </c>
      <c r="AG9" s="68">
        <v>6.7860792392987035E-2</v>
      </c>
      <c r="AH9" s="68">
        <v>6.7912812731813349E-2</v>
      </c>
      <c r="AI9" s="68">
        <v>6.7964833070639663E-2</v>
      </c>
      <c r="AJ9" s="68">
        <v>6.8016853409465977E-2</v>
      </c>
      <c r="AK9" s="123">
        <v>6.8068873748292305E-2</v>
      </c>
      <c r="AL9" s="68">
        <v>6.8120972138582037E-2</v>
      </c>
      <c r="AM9" s="68">
        <v>6.8173070528871768E-2</v>
      </c>
      <c r="AN9" s="68">
        <v>6.82251689191615E-2</v>
      </c>
      <c r="AO9" s="68">
        <v>6.8277267309451231E-2</v>
      </c>
      <c r="AP9" s="123">
        <v>6.8329365699740949E-2</v>
      </c>
      <c r="AQ9" s="68">
        <v>6.8381541936396312E-2</v>
      </c>
      <c r="AR9" s="68">
        <v>6.8433718173051675E-2</v>
      </c>
      <c r="AS9" s="68">
        <v>6.8485894409707038E-2</v>
      </c>
      <c r="AT9" s="68">
        <v>6.8538070646362401E-2</v>
      </c>
      <c r="AU9" s="123">
        <v>6.859024688301775E-2</v>
      </c>
      <c r="AV9" s="68">
        <v>6.8642500760957625E-2</v>
      </c>
      <c r="AW9" s="68">
        <v>6.8694754638897501E-2</v>
      </c>
      <c r="AX9" s="68">
        <v>6.8747008516837377E-2</v>
      </c>
      <c r="AY9" s="68">
        <v>6.8799262394777252E-2</v>
      </c>
      <c r="AZ9" s="123">
        <v>6.8851516272717142E-2</v>
      </c>
      <c r="BA9" s="68">
        <v>6.9105355283988118E-2</v>
      </c>
      <c r="BB9" s="68">
        <v>6.9359194295259094E-2</v>
      </c>
      <c r="BC9" s="68">
        <v>6.961303330653007E-2</v>
      </c>
      <c r="BD9" s="68">
        <v>6.9866872317801046E-2</v>
      </c>
      <c r="BE9" s="123">
        <v>7.0120711329072036E-2</v>
      </c>
      <c r="BF9" s="68">
        <v>7.037531778053456E-2</v>
      </c>
      <c r="BG9" s="68">
        <v>7.0629924231997085E-2</v>
      </c>
      <c r="BH9" s="68">
        <v>7.088453068345961E-2</v>
      </c>
      <c r="BI9" s="68">
        <v>7.1139137134922134E-2</v>
      </c>
      <c r="BJ9" s="123">
        <v>7.1393743586384686E-2</v>
      </c>
      <c r="BK9" s="68">
        <v>7.1649079567440266E-2</v>
      </c>
      <c r="BL9" s="68">
        <v>7.1904415548495845E-2</v>
      </c>
      <c r="BM9" s="68">
        <v>7.2159751529551425E-2</v>
      </c>
      <c r="BN9" s="68">
        <v>7.2415087510607004E-2</v>
      </c>
      <c r="BO9" s="123">
        <v>7.2670423491662584E-2</v>
      </c>
      <c r="BP9" s="68">
        <v>7.3401966211856795E-2</v>
      </c>
      <c r="BQ9" s="68">
        <v>7.4133508932051007E-2</v>
      </c>
      <c r="BR9" s="68">
        <v>7.4865051652245218E-2</v>
      </c>
      <c r="BS9" s="68">
        <v>7.559659437243943E-2</v>
      </c>
      <c r="BT9" s="123">
        <v>7.6328137092633613E-2</v>
      </c>
      <c r="BU9" s="68">
        <v>7.6810760513170234E-2</v>
      </c>
      <c r="BV9" s="68">
        <v>7.7293383933706855E-2</v>
      </c>
      <c r="BW9" s="68">
        <v>7.7776007354243476E-2</v>
      </c>
      <c r="BX9" s="68">
        <v>7.8258630774780097E-2</v>
      </c>
      <c r="BY9" s="123">
        <v>7.8741254195316718E-2</v>
      </c>
      <c r="BZ9" s="68">
        <v>7.9230908285884666E-2</v>
      </c>
      <c r="CA9" s="68">
        <v>7.9720562376452614E-2</v>
      </c>
      <c r="CB9" s="68">
        <v>8.0210216467020562E-2</v>
      </c>
      <c r="CC9" s="68">
        <v>8.069987055758851E-2</v>
      </c>
      <c r="CD9" s="123">
        <v>8.1189524648156486E-2</v>
      </c>
      <c r="CF9" s="61" t="str">
        <v>Pole</v>
      </c>
      <c r="CG9" s="61" t="str">
        <v>Class 4</v>
      </c>
      <c r="CH9" s="101">
        <v>2.1756812983347643E-2</v>
      </c>
      <c r="CI9" s="101">
        <v>2.1878406491673823E-2</v>
      </c>
      <c r="CJ9" s="101">
        <v>2.2000000000000002E-2</v>
      </c>
      <c r="CK9" s="101">
        <v>2.2048771729229547E-2</v>
      </c>
      <c r="CL9" s="101">
        <v>2.2097543458459094E-2</v>
      </c>
      <c r="CM9" s="101">
        <v>2.2146315187688639E-2</v>
      </c>
      <c r="CN9" s="101">
        <v>2.2195086916918183E-2</v>
      </c>
      <c r="CO9" s="101">
        <v>2.224385864614772E-2</v>
      </c>
      <c r="CP9" s="101">
        <v>2.2292762282947052E-2</v>
      </c>
      <c r="CQ9" s="101">
        <v>2.2341665919746383E-2</v>
      </c>
      <c r="CR9" s="101">
        <v>2.2390569556545711E-2</v>
      </c>
      <c r="CS9" s="101">
        <v>2.2439473193345043E-2</v>
      </c>
      <c r="CT9" s="101">
        <v>2.2488376830144367E-2</v>
      </c>
      <c r="CU9" s="101">
        <v>2.2537409975992108E-2</v>
      </c>
      <c r="CV9" s="101">
        <v>2.2586443121839848E-2</v>
      </c>
      <c r="CW9" s="101">
        <v>2.2635476267687585E-2</v>
      </c>
      <c r="CX9" s="101">
        <v>2.2684509413535326E-2</v>
      </c>
      <c r="CY9" s="101">
        <v>2.2733542559383063E-2</v>
      </c>
      <c r="CZ9" s="101">
        <v>2.2782702835618208E-2</v>
      </c>
      <c r="DA9" s="101">
        <v>2.2831863111853354E-2</v>
      </c>
      <c r="DB9" s="101">
        <v>2.2881023388088499E-2</v>
      </c>
      <c r="DC9" s="101">
        <v>2.2930183664323645E-2</v>
      </c>
      <c r="DD9" s="101">
        <v>2.2979343940558793E-2</v>
      </c>
      <c r="DE9" s="101">
        <v>2.3046488523165522E-2</v>
      </c>
      <c r="DF9" s="101">
        <v>2.311363310577225E-2</v>
      </c>
      <c r="DG9" s="101">
        <v>2.3180777688378975E-2</v>
      </c>
      <c r="DH9" s="101">
        <v>2.3247922270985703E-2</v>
      </c>
      <c r="DI9" s="101">
        <v>2.3315066853592425E-2</v>
      </c>
      <c r="DJ9" s="101">
        <v>2.3332953295725802E-2</v>
      </c>
      <c r="DK9" s="101">
        <v>2.3350839737859178E-2</v>
      </c>
      <c r="DL9" s="101">
        <v>2.3368726179992552E-2</v>
      </c>
      <c r="DM9" s="101">
        <v>2.3386612622125928E-2</v>
      </c>
      <c r="DN9" s="101">
        <v>2.3404499064259308E-2</v>
      </c>
      <c r="DO9" s="101">
        <v>2.342241234326102E-2</v>
      </c>
      <c r="DP9" s="101">
        <v>2.3440325622262732E-2</v>
      </c>
      <c r="DQ9" s="101">
        <v>2.3458238901264444E-2</v>
      </c>
      <c r="DR9" s="101">
        <v>2.3476152180266156E-2</v>
      </c>
      <c r="DS9" s="101">
        <v>2.3494065459267861E-2</v>
      </c>
      <c r="DT9" s="101">
        <v>2.3512005504617999E-2</v>
      </c>
      <c r="DU9" s="101">
        <v>2.3529945549968134E-2</v>
      </c>
      <c r="DV9" s="101">
        <v>2.3547885595318268E-2</v>
      </c>
      <c r="DW9" s="101">
        <v>2.3565825640668406E-2</v>
      </c>
      <c r="DX9" s="101">
        <v>2.3583765686018537E-2</v>
      </c>
      <c r="DY9" s="101">
        <v>2.3601732427202916E-2</v>
      </c>
      <c r="DZ9" s="101">
        <v>2.3619699168387295E-2</v>
      </c>
      <c r="EA9" s="101">
        <v>2.3637665909571674E-2</v>
      </c>
      <c r="EB9" s="101">
        <v>2.3655632650756053E-2</v>
      </c>
      <c r="EC9" s="101">
        <v>2.3673599391940435E-2</v>
      </c>
      <c r="ED9" s="101">
        <v>2.3760878269562722E-2</v>
      </c>
      <c r="EE9" s="101">
        <v>2.3848157147185009E-2</v>
      </c>
      <c r="EF9" s="101">
        <v>2.3935436024807296E-2</v>
      </c>
      <c r="EG9" s="101">
        <v>2.4022714902429583E-2</v>
      </c>
      <c r="EH9" s="101">
        <v>2.4109993780051873E-2</v>
      </c>
      <c r="EI9" s="101">
        <v>2.4197536530899261E-2</v>
      </c>
      <c r="EJ9" s="101">
        <v>2.4285079281746648E-2</v>
      </c>
      <c r="EK9" s="101">
        <v>2.4372622032594035E-2</v>
      </c>
      <c r="EL9" s="101">
        <v>2.4460164783441422E-2</v>
      </c>
      <c r="EM9" s="101">
        <v>2.454770753428882E-2</v>
      </c>
      <c r="EN9" s="101">
        <v>2.4635501123349592E-2</v>
      </c>
      <c r="EO9" s="101">
        <v>2.472329471241036E-2</v>
      </c>
      <c r="EP9" s="101">
        <v>2.4811088301471131E-2</v>
      </c>
      <c r="EQ9" s="101">
        <v>2.4898881890531903E-2</v>
      </c>
      <c r="ER9" s="101">
        <v>2.4986675479592674E-2</v>
      </c>
      <c r="ES9" s="101">
        <v>2.5238205877665121E-2</v>
      </c>
      <c r="ET9" s="101">
        <v>2.5489736275737567E-2</v>
      </c>
      <c r="EU9" s="101">
        <v>2.5741266673810013E-2</v>
      </c>
      <c r="EV9" s="101">
        <v>2.5992797071882463E-2</v>
      </c>
      <c r="EW9" s="101">
        <v>2.6244327469954899E-2</v>
      </c>
      <c r="EX9" s="101">
        <v>2.6410270562183927E-2</v>
      </c>
      <c r="EY9" s="101">
        <v>2.6576213654412959E-2</v>
      </c>
      <c r="EZ9" s="101">
        <v>2.6742156746641987E-2</v>
      </c>
      <c r="FA9" s="101">
        <v>2.6908099838871016E-2</v>
      </c>
      <c r="FB9" s="101">
        <v>2.7074042931100044E-2</v>
      </c>
      <c r="FC9" s="101">
        <v>2.7242403417669661E-2</v>
      </c>
      <c r="FD9" s="101">
        <v>2.7410763904239275E-2</v>
      </c>
      <c r="FE9" s="101">
        <v>2.7579124390808892E-2</v>
      </c>
      <c r="FF9" s="101">
        <v>2.7747484877378509E-2</v>
      </c>
      <c r="FG9" s="101">
        <v>2.7915845363948134E-2</v>
      </c>
      <c r="FI9" s="61" t="str">
        <v>Pole</v>
      </c>
      <c r="FJ9" s="61" t="str">
        <v>Class 4</v>
      </c>
      <c r="FK9" s="101">
        <v>2.1756812983347644</v>
      </c>
      <c r="FL9" s="101">
        <v>2.1878406491673821</v>
      </c>
      <c r="FM9" s="101">
        <v>2.2000000000000002</v>
      </c>
      <c r="FN9" s="101">
        <v>2.2048771729229548</v>
      </c>
      <c r="FO9" s="101">
        <v>2.2097543458459095</v>
      </c>
      <c r="FP9" s="101">
        <v>2.2146315187688637</v>
      </c>
      <c r="FQ9" s="101">
        <v>2.2195086916918183</v>
      </c>
      <c r="FR9" s="101">
        <v>2.2243858646147721</v>
      </c>
      <c r="FS9" s="101">
        <v>2.2292762282947054</v>
      </c>
      <c r="FT9" s="101">
        <v>2.2341665919746383</v>
      </c>
      <c r="FU9" s="101">
        <v>2.2390569556545712</v>
      </c>
      <c r="FV9" s="101">
        <v>2.2439473193345041</v>
      </c>
      <c r="FW9" s="101">
        <v>2.2488376830144365</v>
      </c>
      <c r="FX9" s="101">
        <v>2.2537409975992109</v>
      </c>
      <c r="FY9" s="101">
        <v>2.2586443121839848</v>
      </c>
      <c r="FZ9" s="101">
        <v>2.2635476267687586</v>
      </c>
      <c r="GA9" s="101">
        <v>2.2684509413535325</v>
      </c>
      <c r="GB9" s="101">
        <v>2.2733542559383064</v>
      </c>
      <c r="GC9" s="101">
        <v>2.2782702835618207</v>
      </c>
      <c r="GD9" s="101">
        <v>2.2831863111853354</v>
      </c>
      <c r="GE9" s="101">
        <v>2.2881023388088497</v>
      </c>
      <c r="GF9" s="101">
        <v>2.2930183664323645</v>
      </c>
      <c r="GG9" s="101">
        <v>2.2979343940558792</v>
      </c>
      <c r="GH9" s="101">
        <v>2.3046488523165523</v>
      </c>
      <c r="GI9" s="101">
        <v>2.3113633105772249</v>
      </c>
      <c r="GJ9" s="101">
        <v>2.3180777688378975</v>
      </c>
      <c r="GK9" s="101">
        <v>2.3247922270985701</v>
      </c>
      <c r="GL9" s="101">
        <v>2.3315066853592423</v>
      </c>
      <c r="GM9" s="101">
        <v>2.33329532957258</v>
      </c>
      <c r="GN9" s="101">
        <v>2.3350839737859177</v>
      </c>
      <c r="GO9" s="101">
        <v>2.3368726179992549</v>
      </c>
      <c r="GP9" s="101">
        <v>2.3386612622125926</v>
      </c>
      <c r="GQ9" s="101">
        <v>2.3404499064259308</v>
      </c>
      <c r="GR9" s="101">
        <v>2.3422412343261021</v>
      </c>
      <c r="GS9" s="101">
        <v>2.3440325622262734</v>
      </c>
      <c r="GT9" s="101">
        <v>2.3458238901264443</v>
      </c>
      <c r="GU9" s="101">
        <v>2.3476152180266157</v>
      </c>
      <c r="GV9" s="101">
        <v>2.3494065459267861</v>
      </c>
      <c r="GW9" s="101">
        <v>2.3512005504618001</v>
      </c>
      <c r="GX9" s="101">
        <v>2.3529945549968132</v>
      </c>
      <c r="GY9" s="101">
        <v>2.3547885595318268</v>
      </c>
      <c r="GZ9" s="101">
        <v>2.3565825640668407</v>
      </c>
      <c r="HA9" s="101">
        <v>2.3583765686018539</v>
      </c>
      <c r="HB9" s="101">
        <v>2.3601732427202915</v>
      </c>
      <c r="HC9" s="101">
        <v>2.3619699168387296</v>
      </c>
      <c r="HD9" s="101">
        <v>2.3637665909571672</v>
      </c>
      <c r="HE9" s="101">
        <v>2.3655632650756053</v>
      </c>
      <c r="HF9" s="101">
        <v>2.3673599391940434</v>
      </c>
      <c r="HG9" s="101">
        <v>2.3760878269562724</v>
      </c>
      <c r="HH9" s="101">
        <v>2.384815714718501</v>
      </c>
      <c r="HI9" s="101">
        <v>2.3935436024807295</v>
      </c>
      <c r="HJ9" s="101">
        <v>2.4022714902429585</v>
      </c>
      <c r="HK9" s="101">
        <v>2.4109993780051875</v>
      </c>
      <c r="HL9" s="101">
        <v>2.4197536530899262</v>
      </c>
      <c r="HM9" s="101">
        <v>2.4285079281746649</v>
      </c>
      <c r="HN9" s="101">
        <v>2.4372622032594036</v>
      </c>
      <c r="HO9" s="101">
        <v>2.4460164783441423</v>
      </c>
      <c r="HP9" s="101">
        <v>2.4547707534288818</v>
      </c>
      <c r="HQ9" s="101">
        <v>2.4635501123349592</v>
      </c>
      <c r="HR9" s="101">
        <v>2.4723294712410357</v>
      </c>
      <c r="HS9" s="101">
        <v>2.4811088301471131</v>
      </c>
      <c r="HT9" s="101">
        <v>2.4898881890531901</v>
      </c>
      <c r="HU9" s="101">
        <v>2.4986675479592675</v>
      </c>
      <c r="HV9" s="101">
        <v>2.5238205877665121</v>
      </c>
      <c r="HW9" s="101">
        <v>2.5489736275737567</v>
      </c>
      <c r="HX9" s="101">
        <v>2.5741266673810013</v>
      </c>
      <c r="HY9" s="101">
        <v>2.5992797071882463</v>
      </c>
      <c r="HZ9" s="101">
        <v>2.62443274699549</v>
      </c>
      <c r="IA9" s="101">
        <v>2.6410270562183928</v>
      </c>
      <c r="IB9" s="101">
        <v>2.6576213654412961</v>
      </c>
      <c r="IC9" s="101">
        <v>2.6742156746641985</v>
      </c>
      <c r="ID9" s="101">
        <v>2.6908099838871014</v>
      </c>
      <c r="IE9" s="101">
        <v>2.7074042931100042</v>
      </c>
      <c r="IF9" s="101">
        <v>2.7242403417669663</v>
      </c>
      <c r="IG9" s="101">
        <v>2.7410763904239275</v>
      </c>
      <c r="IH9" s="101">
        <v>2.7579124390808891</v>
      </c>
      <c r="II9" s="101">
        <v>2.7747484877378508</v>
      </c>
      <c r="IJ9" s="101">
        <v>2.7915845363948133</v>
      </c>
      <c r="IL9" s="61" t="str">
        <v>Pole</v>
      </c>
      <c r="IM9" s="61" t="str">
        <v>Class 4</v>
      </c>
      <c r="IN9" s="101">
        <v>2.1756812983347644</v>
      </c>
      <c r="IO9" s="101">
        <v>2.1878406491673821</v>
      </c>
      <c r="IP9" s="101">
        <v>2.2000000000000002</v>
      </c>
      <c r="IQ9" s="101">
        <v>2.2048771729229548</v>
      </c>
      <c r="IR9" s="101">
        <v>2.2097543458459095</v>
      </c>
      <c r="IS9" s="101">
        <v>2.2146315187688637</v>
      </c>
      <c r="IT9" s="101">
        <v>2.2195086916918183</v>
      </c>
      <c r="IU9" s="101">
        <v>2.2243858646147721</v>
      </c>
      <c r="IV9" s="101">
        <v>2.2292762282947054</v>
      </c>
      <c r="IW9" s="101">
        <v>2.2341665919746383</v>
      </c>
      <c r="IX9" s="101">
        <v>2.2390569556545712</v>
      </c>
      <c r="IY9" s="101">
        <v>2.2439473193345041</v>
      </c>
      <c r="IZ9" s="101">
        <v>2.2488376830144365</v>
      </c>
      <c r="JA9" s="101">
        <v>2.2537409975992109</v>
      </c>
      <c r="JB9" s="101">
        <v>2.2586443121839848</v>
      </c>
      <c r="JC9" s="101">
        <v>2.2635476267687586</v>
      </c>
      <c r="JD9" s="101">
        <v>2.2684509413535325</v>
      </c>
      <c r="JE9" s="101">
        <v>2.2733542559383064</v>
      </c>
      <c r="JF9" s="101">
        <v>2.2782702835618207</v>
      </c>
      <c r="JG9" s="101">
        <v>2.2831863111853354</v>
      </c>
      <c r="JH9" s="101">
        <v>2.2881023388088497</v>
      </c>
      <c r="JI9" s="101">
        <v>2.2930183664323645</v>
      </c>
      <c r="JJ9" s="101">
        <v>2.2979343940558792</v>
      </c>
      <c r="JK9" s="101">
        <v>2.3046488523165523</v>
      </c>
      <c r="JL9" s="101">
        <v>2.3113633105772249</v>
      </c>
      <c r="JM9" s="101">
        <v>2.3180777688378975</v>
      </c>
      <c r="JN9" s="101">
        <v>2.3247922270985701</v>
      </c>
      <c r="JO9" s="101">
        <v>2.3315066853592423</v>
      </c>
      <c r="JP9" s="101">
        <v>2.33329532957258</v>
      </c>
      <c r="JQ9" s="101">
        <v>2.3350839737859177</v>
      </c>
      <c r="JR9" s="101">
        <v>2.3368726179992549</v>
      </c>
      <c r="JS9" s="101">
        <v>2.3386612622125926</v>
      </c>
      <c r="JT9" s="101">
        <v>2.3404499064259308</v>
      </c>
      <c r="JU9" s="101">
        <v>2.3422412343261021</v>
      </c>
      <c r="JV9" s="101">
        <v>2.3440325622262734</v>
      </c>
      <c r="JW9" s="101">
        <v>2.3458238901264443</v>
      </c>
      <c r="JX9" s="101">
        <v>2.3476152180266157</v>
      </c>
      <c r="JY9" s="101">
        <v>2.3494065459267861</v>
      </c>
      <c r="JZ9" s="101">
        <v>2.3512005504618001</v>
      </c>
      <c r="KA9" s="101">
        <v>2.3529945549968132</v>
      </c>
      <c r="KB9" s="101">
        <v>2.3547885595318268</v>
      </c>
      <c r="KC9" s="101">
        <v>2.3565825640668407</v>
      </c>
      <c r="KD9" s="101">
        <v>2.3583765686018539</v>
      </c>
      <c r="KE9" s="101">
        <v>2.3601732427202915</v>
      </c>
      <c r="KF9" s="101">
        <v>2.3619699168387296</v>
      </c>
      <c r="KG9" s="101">
        <v>2.3637665909571672</v>
      </c>
      <c r="KH9" s="101">
        <v>2.3655632650756053</v>
      </c>
      <c r="KI9" s="101">
        <v>2.3673599391940434</v>
      </c>
      <c r="KJ9" s="101">
        <v>2.3760878269562724</v>
      </c>
      <c r="KK9" s="101">
        <v>2.384815714718501</v>
      </c>
      <c r="KL9" s="101">
        <v>2.3935436024807295</v>
      </c>
      <c r="KM9" s="101">
        <v>2.4022714902429585</v>
      </c>
      <c r="KN9" s="101">
        <v>2.4109993780051875</v>
      </c>
      <c r="KO9" s="101">
        <v>2.4197536530899262</v>
      </c>
      <c r="KP9" s="101">
        <v>2.4285079281746649</v>
      </c>
      <c r="KQ9" s="101">
        <v>2.4372622032594036</v>
      </c>
      <c r="KR9" s="101">
        <v>2.4460164783441423</v>
      </c>
      <c r="KS9" s="101">
        <v>2.4547707534288818</v>
      </c>
      <c r="KT9" s="101">
        <v>2.4635501123349592</v>
      </c>
      <c r="KU9" s="101">
        <v>2.4723294712410357</v>
      </c>
      <c r="KV9" s="101">
        <v>2.4811088301471131</v>
      </c>
      <c r="KW9" s="101">
        <v>2.4898881890531901</v>
      </c>
      <c r="KX9" s="101">
        <v>2.4986675479592675</v>
      </c>
      <c r="KY9" s="101">
        <v>2.5238205877665121</v>
      </c>
      <c r="KZ9" s="101">
        <v>2.5489736275737567</v>
      </c>
      <c r="LA9" s="101">
        <v>2.5741266673810013</v>
      </c>
      <c r="LB9" s="101">
        <v>2.5992797071882463</v>
      </c>
      <c r="LC9" s="101">
        <v>2.62443274699549</v>
      </c>
      <c r="LD9" s="101">
        <v>2.6410270562183928</v>
      </c>
      <c r="LE9" s="101">
        <v>2.6576213654412961</v>
      </c>
      <c r="LF9" s="101">
        <v>2.6742156746641985</v>
      </c>
      <c r="LG9" s="101">
        <v>2.6908099838871014</v>
      </c>
      <c r="LH9" s="101">
        <v>2.7074042931100042</v>
      </c>
      <c r="LI9" s="101">
        <v>2.7242403417669663</v>
      </c>
      <c r="LJ9" s="101">
        <v>2.7410763904239275</v>
      </c>
      <c r="LK9" s="101">
        <v>2.7579124390808891</v>
      </c>
      <c r="LL9" s="101">
        <v>2.7747484877378508</v>
      </c>
      <c r="LM9" s="101">
        <v>2.7915845363948133</v>
      </c>
      <c r="LO9" s="61" t="str">
        <v>Pole</v>
      </c>
      <c r="LP9" s="61" t="str">
        <v>Class 4</v>
      </c>
      <c r="LQ9" s="101">
        <v>2.1756812983347644</v>
      </c>
      <c r="LR9" s="101">
        <v>2.1878406491673821</v>
      </c>
      <c r="LS9" s="101">
        <v>2.2000000000000002</v>
      </c>
      <c r="LT9" s="101">
        <v>2.2048771729229548</v>
      </c>
      <c r="LU9" s="101">
        <v>2.2097543458459095</v>
      </c>
      <c r="LV9" s="101">
        <v>2.2146315187688637</v>
      </c>
      <c r="LW9" s="101">
        <v>2.2195086916918183</v>
      </c>
      <c r="LX9" s="101">
        <v>2.2243858646147721</v>
      </c>
      <c r="LY9" s="101">
        <v>2.2292762282947054</v>
      </c>
      <c r="LZ9" s="101">
        <v>2.2341665919746383</v>
      </c>
      <c r="MA9" s="101">
        <v>2.2390569556545712</v>
      </c>
      <c r="MB9" s="101">
        <v>2.2439473193345041</v>
      </c>
      <c r="MC9" s="101">
        <v>2.2488376830144365</v>
      </c>
      <c r="MD9" s="101">
        <v>2.2537409975992109</v>
      </c>
      <c r="ME9" s="101">
        <v>2.2586443121839848</v>
      </c>
      <c r="MF9" s="101">
        <v>2.2635476267687586</v>
      </c>
      <c r="MG9" s="101">
        <v>2.2684509413535325</v>
      </c>
      <c r="MH9" s="101">
        <v>2.2733542559383064</v>
      </c>
      <c r="MI9" s="101">
        <v>2.2782702835618207</v>
      </c>
      <c r="MJ9" s="101">
        <v>2.2831863111853354</v>
      </c>
      <c r="MK9" s="101">
        <v>2.2881023388088497</v>
      </c>
      <c r="ML9" s="101">
        <v>2.2930183664323645</v>
      </c>
      <c r="MM9" s="101">
        <v>2.2979343940558792</v>
      </c>
      <c r="MN9" s="101">
        <v>2.3046488523165523</v>
      </c>
      <c r="MO9" s="101">
        <v>2.3113633105772249</v>
      </c>
      <c r="MP9" s="101">
        <v>2.3180777688378975</v>
      </c>
      <c r="MQ9" s="101">
        <v>2.3247922270985701</v>
      </c>
      <c r="MR9" s="101">
        <v>2.3315066853592423</v>
      </c>
      <c r="MS9" s="101">
        <v>2.33329532957258</v>
      </c>
      <c r="MT9" s="101">
        <v>2.3350839737859177</v>
      </c>
      <c r="MU9" s="101">
        <v>2.3368726179992549</v>
      </c>
      <c r="MV9" s="101">
        <v>2.3386612622125926</v>
      </c>
      <c r="MW9" s="101">
        <v>2.3404499064259308</v>
      </c>
      <c r="MX9" s="101">
        <v>2.3422412343261021</v>
      </c>
      <c r="MY9" s="101">
        <v>2.3440325622262734</v>
      </c>
      <c r="MZ9" s="101">
        <v>2.3458238901264443</v>
      </c>
      <c r="NA9" s="101">
        <v>2.3476152180266157</v>
      </c>
      <c r="NB9" s="101">
        <v>2.3494065459267861</v>
      </c>
      <c r="NC9" s="101">
        <v>2.3512005504618001</v>
      </c>
      <c r="ND9" s="101">
        <v>2.3529945549968132</v>
      </c>
      <c r="NE9" s="101">
        <v>2.3547885595318268</v>
      </c>
      <c r="NF9" s="101">
        <v>2.3565825640668407</v>
      </c>
      <c r="NG9" s="101">
        <v>2.3583765686018539</v>
      </c>
      <c r="NH9" s="101">
        <v>2.3601732427202915</v>
      </c>
      <c r="NI9" s="101">
        <v>2.3619699168387296</v>
      </c>
      <c r="NJ9" s="101">
        <v>2.3637665909571672</v>
      </c>
      <c r="NK9" s="101">
        <v>2.3655632650756053</v>
      </c>
      <c r="NL9" s="101">
        <v>2.3673599391940434</v>
      </c>
      <c r="NM9" s="101">
        <v>2.3760878269562724</v>
      </c>
      <c r="NN9" s="101">
        <v>2.384815714718501</v>
      </c>
      <c r="NO9" s="101">
        <v>2.3935436024807295</v>
      </c>
      <c r="NP9" s="101">
        <v>2.4022714902429585</v>
      </c>
      <c r="NQ9" s="101">
        <v>2.4109993780051875</v>
      </c>
      <c r="NR9" s="101">
        <v>2.4197536530899262</v>
      </c>
      <c r="NS9" s="101">
        <v>2.4285079281746649</v>
      </c>
      <c r="NT9" s="101">
        <v>2.4372622032594036</v>
      </c>
      <c r="NU9" s="101">
        <v>2.4460164783441423</v>
      </c>
      <c r="NV9" s="101">
        <v>2.4547707534288818</v>
      </c>
      <c r="NW9" s="101">
        <v>2.4635501123349592</v>
      </c>
      <c r="NX9" s="101">
        <v>2.4723294712410357</v>
      </c>
      <c r="NY9" s="101">
        <v>2.4811088301471131</v>
      </c>
      <c r="NZ9" s="101">
        <v>2.4898881890531901</v>
      </c>
      <c r="OA9" s="101">
        <v>2.4986675479592675</v>
      </c>
      <c r="OB9" s="101">
        <v>2.5238205877665121</v>
      </c>
      <c r="OC9" s="101">
        <v>2.5489736275737567</v>
      </c>
      <c r="OD9" s="101">
        <v>2.5741266673810013</v>
      </c>
      <c r="OE9" s="101">
        <v>2.5992797071882463</v>
      </c>
      <c r="OF9" s="101">
        <v>2.62443274699549</v>
      </c>
      <c r="OG9" s="101">
        <v>2.6410270562183928</v>
      </c>
      <c r="OH9" s="101">
        <v>2.6576213654412961</v>
      </c>
      <c r="OI9" s="101">
        <v>2.6742156746641985</v>
      </c>
      <c r="OJ9" s="101">
        <v>2.6908099838871014</v>
      </c>
      <c r="OK9" s="101">
        <v>2.7074042931100042</v>
      </c>
      <c r="OL9" s="101">
        <v>2.7242403417669663</v>
      </c>
      <c r="OM9" s="101">
        <v>2.7410763904239275</v>
      </c>
      <c r="ON9" s="101">
        <v>2.7579124390808891</v>
      </c>
      <c r="OO9" s="101">
        <v>2.7747484877378508</v>
      </c>
      <c r="OP9" s="101">
        <v>2.7915845363948133</v>
      </c>
    </row>
    <row r="10" spans="3:406" x14ac:dyDescent="0.2">
      <c r="C10" s="61" t="str">
        <v>Pole</v>
      </c>
      <c r="D10" s="61" t="str">
        <v>Class 3</v>
      </c>
      <c r="E10" s="67">
        <v>1.8976055196358962E-2</v>
      </c>
      <c r="F10" s="68">
        <v>1.9122083435037233E-2</v>
      </c>
      <c r="G10" s="67">
        <v>1.9268111673715501E-2</v>
      </c>
      <c r="H10" s="68">
        <v>1.9326892285268488E-2</v>
      </c>
      <c r="I10" s="68">
        <v>1.9385672896821474E-2</v>
      </c>
      <c r="J10" s="68">
        <v>1.9444453508374461E-2</v>
      </c>
      <c r="K10" s="68">
        <v>1.9503234119927448E-2</v>
      </c>
      <c r="L10" s="67">
        <v>1.9562014731480431E-2</v>
      </c>
      <c r="M10" s="68">
        <v>1.9621161373781951E-2</v>
      </c>
      <c r="N10" s="68">
        <v>1.9680308016083472E-2</v>
      </c>
      <c r="O10" s="68">
        <v>1.9739454658384992E-2</v>
      </c>
      <c r="P10" s="68">
        <v>1.9798601300686513E-2</v>
      </c>
      <c r="Q10" s="67">
        <v>1.985774794298804E-2</v>
      </c>
      <c r="R10" s="68">
        <v>1.9926953327923352E-2</v>
      </c>
      <c r="S10" s="68">
        <v>1.9996158712858664E-2</v>
      </c>
      <c r="T10" s="68">
        <v>2.0065364097793977E-2</v>
      </c>
      <c r="U10" s="68">
        <v>2.0134569482729289E-2</v>
      </c>
      <c r="V10" s="67">
        <v>2.0203774867664608E-2</v>
      </c>
      <c r="W10" s="68">
        <v>2.0282533058344227E-2</v>
      </c>
      <c r="X10" s="68">
        <v>2.0361291249023847E-2</v>
      </c>
      <c r="Y10" s="68">
        <v>2.0440049439703466E-2</v>
      </c>
      <c r="Z10" s="68">
        <v>2.0518807630383086E-2</v>
      </c>
      <c r="AA10" s="67">
        <v>2.0597565821062713E-2</v>
      </c>
      <c r="AB10" s="68">
        <v>2.0704376665332414E-2</v>
      </c>
      <c r="AC10" s="68">
        <v>2.0811187509602116E-2</v>
      </c>
      <c r="AD10" s="68">
        <v>2.0917998353871817E-2</v>
      </c>
      <c r="AE10" s="68">
        <v>2.1024809198141519E-2</v>
      </c>
      <c r="AF10" s="67">
        <v>2.1131620042411221E-2</v>
      </c>
      <c r="AG10" s="68">
        <v>2.1159039068957636E-2</v>
      </c>
      <c r="AH10" s="68">
        <v>2.1186458095504051E-2</v>
      </c>
      <c r="AI10" s="68">
        <v>2.1213877122050466E-2</v>
      </c>
      <c r="AJ10" s="68">
        <v>2.1241296148596881E-2</v>
      </c>
      <c r="AK10" s="123">
        <v>2.1268715175143296E-2</v>
      </c>
      <c r="AL10" s="68">
        <v>2.129622998624274E-2</v>
      </c>
      <c r="AM10" s="68">
        <v>2.1323744797342184E-2</v>
      </c>
      <c r="AN10" s="68">
        <v>2.1351259608441628E-2</v>
      </c>
      <c r="AO10" s="68">
        <v>2.1378774419541072E-2</v>
      </c>
      <c r="AP10" s="123">
        <v>2.1406289230640509E-2</v>
      </c>
      <c r="AQ10" s="68">
        <v>2.1433899754181029E-2</v>
      </c>
      <c r="AR10" s="68">
        <v>2.146151027772155E-2</v>
      </c>
      <c r="AS10" s="68">
        <v>2.1489120801262071E-2</v>
      </c>
      <c r="AT10" s="68">
        <v>2.1516731324802592E-2</v>
      </c>
      <c r="AU10" s="123">
        <v>2.1544341848343116E-2</v>
      </c>
      <c r="AV10" s="68">
        <v>2.1572048011128823E-2</v>
      </c>
      <c r="AW10" s="68">
        <v>2.1599754173914531E-2</v>
      </c>
      <c r="AX10" s="68">
        <v>2.1627460336700238E-2</v>
      </c>
      <c r="AY10" s="68">
        <v>2.1655166499485946E-2</v>
      </c>
      <c r="AZ10" s="123">
        <v>2.1682872662271657E-2</v>
      </c>
      <c r="BA10" s="68">
        <v>2.1827537598057431E-2</v>
      </c>
      <c r="BB10" s="68">
        <v>2.1972202533843205E-2</v>
      </c>
      <c r="BC10" s="68">
        <v>2.211686746962898E-2</v>
      </c>
      <c r="BD10" s="68">
        <v>2.2261532405414754E-2</v>
      </c>
      <c r="BE10" s="123">
        <v>2.2406197341200525E-2</v>
      </c>
      <c r="BF10" s="68">
        <v>2.2553087364298365E-2</v>
      </c>
      <c r="BG10" s="68">
        <v>2.2699977387396205E-2</v>
      </c>
      <c r="BH10" s="68">
        <v>2.2846867410494045E-2</v>
      </c>
      <c r="BI10" s="68">
        <v>2.2993757433591885E-2</v>
      </c>
      <c r="BJ10" s="123">
        <v>2.3140647456689718E-2</v>
      </c>
      <c r="BK10" s="68">
        <v>2.328973613590752E-2</v>
      </c>
      <c r="BL10" s="68">
        <v>2.3438824815125322E-2</v>
      </c>
      <c r="BM10" s="68">
        <v>2.3587913494343124E-2</v>
      </c>
      <c r="BN10" s="68">
        <v>2.3737002173560926E-2</v>
      </c>
      <c r="BO10" s="123">
        <v>2.3886090852778732E-2</v>
      </c>
      <c r="BP10" s="68">
        <v>2.4286815042830624E-2</v>
      </c>
      <c r="BQ10" s="68">
        <v>2.4687539232882517E-2</v>
      </c>
      <c r="BR10" s="68">
        <v>2.5088263422934409E-2</v>
      </c>
      <c r="BS10" s="68">
        <v>2.5488987612986302E-2</v>
      </c>
      <c r="BT10" s="123">
        <v>2.5889711803038201E-2</v>
      </c>
      <c r="BU10" s="68">
        <v>2.6147012408528587E-2</v>
      </c>
      <c r="BV10" s="68">
        <v>2.6404313014018972E-2</v>
      </c>
      <c r="BW10" s="68">
        <v>2.6661613619509358E-2</v>
      </c>
      <c r="BX10" s="68">
        <v>2.6918914224999743E-2</v>
      </c>
      <c r="BY10" s="123">
        <v>2.7176214830490136E-2</v>
      </c>
      <c r="BZ10" s="68">
        <v>2.7441410542416705E-2</v>
      </c>
      <c r="CA10" s="68">
        <v>2.7706606254343274E-2</v>
      </c>
      <c r="CB10" s="68">
        <v>2.7971801966269843E-2</v>
      </c>
      <c r="CC10" s="68">
        <v>2.8236997678196412E-2</v>
      </c>
      <c r="CD10" s="123">
        <v>2.8502193390122978E-2</v>
      </c>
      <c r="CF10" s="61" t="str">
        <v>Pole</v>
      </c>
      <c r="CG10" s="61" t="str">
        <v>Class 3</v>
      </c>
      <c r="CH10" s="101">
        <v>6.5246424926732162E-3</v>
      </c>
      <c r="CI10" s="101">
        <v>6.5748521933381519E-3</v>
      </c>
      <c r="CJ10" s="101">
        <v>6.6250618940030858E-3</v>
      </c>
      <c r="CK10" s="101">
        <v>6.6452727582694123E-3</v>
      </c>
      <c r="CL10" s="101">
        <v>6.6654836225357389E-3</v>
      </c>
      <c r="CM10" s="101">
        <v>6.6856944868020655E-3</v>
      </c>
      <c r="CN10" s="101">
        <v>6.705905351068393E-3</v>
      </c>
      <c r="CO10" s="101">
        <v>6.7261162153347178E-3</v>
      </c>
      <c r="CP10" s="101">
        <v>6.7464529339870483E-3</v>
      </c>
      <c r="CQ10" s="101">
        <v>6.7667896526393788E-3</v>
      </c>
      <c r="CR10" s="101">
        <v>6.7871263712917093E-3</v>
      </c>
      <c r="CS10" s="101">
        <v>6.8074630899440398E-3</v>
      </c>
      <c r="CT10" s="101">
        <v>6.827799808596372E-3</v>
      </c>
      <c r="CU10" s="101">
        <v>6.8515950806167332E-3</v>
      </c>
      <c r="CV10" s="101">
        <v>6.8753903526370943E-3</v>
      </c>
      <c r="CW10" s="101">
        <v>6.8991856246574546E-3</v>
      </c>
      <c r="CX10" s="101">
        <v>6.9229808966778158E-3</v>
      </c>
      <c r="CY10" s="101">
        <v>6.9467761686981787E-3</v>
      </c>
      <c r="CZ10" s="101">
        <v>6.9738560349947793E-3</v>
      </c>
      <c r="DA10" s="101">
        <v>7.000935901291379E-3</v>
      </c>
      <c r="DB10" s="101">
        <v>7.0280157675879796E-3</v>
      </c>
      <c r="DC10" s="101">
        <v>7.0550956338845793E-3</v>
      </c>
      <c r="DD10" s="101">
        <v>7.0821755001811825E-3</v>
      </c>
      <c r="DE10" s="101">
        <v>7.1189008662274466E-3</v>
      </c>
      <c r="DF10" s="101">
        <v>7.1556262322737107E-3</v>
      </c>
      <c r="DG10" s="101">
        <v>7.1923515983199748E-3</v>
      </c>
      <c r="DH10" s="101">
        <v>7.2290769643662389E-3</v>
      </c>
      <c r="DI10" s="101">
        <v>7.2658023304125029E-3</v>
      </c>
      <c r="DJ10" s="101">
        <v>7.2752299666551928E-3</v>
      </c>
      <c r="DK10" s="101">
        <v>7.2846576028978826E-3</v>
      </c>
      <c r="DL10" s="101">
        <v>7.2940852391405724E-3</v>
      </c>
      <c r="DM10" s="101">
        <v>7.3035128753832623E-3</v>
      </c>
      <c r="DN10" s="101">
        <v>7.3129405116259521E-3</v>
      </c>
      <c r="DO10" s="101">
        <v>7.3224010820037069E-3</v>
      </c>
      <c r="DP10" s="101">
        <v>7.3318616523814608E-3</v>
      </c>
      <c r="DQ10" s="101">
        <v>7.3413222227592155E-3</v>
      </c>
      <c r="DR10" s="101">
        <v>7.3507827931369703E-3</v>
      </c>
      <c r="DS10" s="101">
        <v>7.3602433635147225E-3</v>
      </c>
      <c r="DT10" s="101">
        <v>7.369736843232888E-3</v>
      </c>
      <c r="DU10" s="101">
        <v>7.3792303229510544E-3</v>
      </c>
      <c r="DV10" s="101">
        <v>7.3887238026692208E-3</v>
      </c>
      <c r="DW10" s="101">
        <v>7.3982172823873872E-3</v>
      </c>
      <c r="DX10" s="101">
        <v>7.4077107621055545E-3</v>
      </c>
      <c r="DY10" s="101">
        <v>7.4172371259967826E-3</v>
      </c>
      <c r="DZ10" s="101">
        <v>7.4267634898880107E-3</v>
      </c>
      <c r="EA10" s="101">
        <v>7.4362898537792387E-3</v>
      </c>
      <c r="EB10" s="101">
        <v>7.4458162176704677E-3</v>
      </c>
      <c r="EC10" s="101">
        <v>7.4553425815616966E-3</v>
      </c>
      <c r="ED10" s="101">
        <v>7.5050835302183389E-3</v>
      </c>
      <c r="EE10" s="101">
        <v>7.5548244788749821E-3</v>
      </c>
      <c r="EF10" s="101">
        <v>7.6045654275316244E-3</v>
      </c>
      <c r="EG10" s="101">
        <v>7.6543063761882668E-3</v>
      </c>
      <c r="EH10" s="101">
        <v>7.7040473248449082E-3</v>
      </c>
      <c r="EI10" s="101">
        <v>7.7545533376350596E-3</v>
      </c>
      <c r="EJ10" s="101">
        <v>7.8050593504252102E-3</v>
      </c>
      <c r="EK10" s="101">
        <v>7.8555653632153607E-3</v>
      </c>
      <c r="EL10" s="101">
        <v>7.9060713760055121E-3</v>
      </c>
      <c r="EM10" s="101">
        <v>7.95657738879566E-3</v>
      </c>
      <c r="EN10" s="101">
        <v>8.0078393777356822E-3</v>
      </c>
      <c r="EO10" s="101">
        <v>8.0591013666757045E-3</v>
      </c>
      <c r="EP10" s="101">
        <v>8.1103633556157267E-3</v>
      </c>
      <c r="EQ10" s="101">
        <v>8.161625344555749E-3</v>
      </c>
      <c r="ER10" s="101">
        <v>8.2128873334957712E-3</v>
      </c>
      <c r="ES10" s="101">
        <v>8.3506705582598057E-3</v>
      </c>
      <c r="ET10" s="101">
        <v>8.4884537830238384E-3</v>
      </c>
      <c r="EU10" s="101">
        <v>8.6262370077878729E-3</v>
      </c>
      <c r="EV10" s="101">
        <v>8.7640202325519057E-3</v>
      </c>
      <c r="EW10" s="101">
        <v>8.9018034573159419E-3</v>
      </c>
      <c r="EX10" s="101">
        <v>8.990272554111953E-3</v>
      </c>
      <c r="EY10" s="101">
        <v>9.0787416509079625E-3</v>
      </c>
      <c r="EZ10" s="101">
        <v>9.1672107477039737E-3</v>
      </c>
      <c r="FA10" s="101">
        <v>9.2556798444999831E-3</v>
      </c>
      <c r="FB10" s="101">
        <v>9.344148941295996E-3</v>
      </c>
      <c r="FC10" s="101">
        <v>9.4353326564046471E-3</v>
      </c>
      <c r="FD10" s="101">
        <v>9.5265163715132963E-3</v>
      </c>
      <c r="FE10" s="101">
        <v>9.6177000866219473E-3</v>
      </c>
      <c r="FF10" s="101">
        <v>9.7088838017305966E-3</v>
      </c>
      <c r="FG10" s="101">
        <v>9.8000675168392459E-3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v>
      </c>
      <c r="LR10" s="101">
        <v>0</v>
      </c>
      <c r="LS10" s="101">
        <v>0</v>
      </c>
      <c r="LT10" s="101">
        <v>0</v>
      </c>
      <c r="LU10" s="101">
        <v>0</v>
      </c>
      <c r="LV10" s="101">
        <v>0</v>
      </c>
      <c r="LW10" s="101">
        <v>0</v>
      </c>
      <c r="LX10" s="101">
        <v>0</v>
      </c>
      <c r="LY10" s="101">
        <v>0</v>
      </c>
      <c r="LZ10" s="101">
        <v>0</v>
      </c>
      <c r="MA10" s="101">
        <v>0</v>
      </c>
      <c r="MB10" s="101">
        <v>0</v>
      </c>
      <c r="MC10" s="101">
        <v>0</v>
      </c>
      <c r="MD10" s="101">
        <v>0</v>
      </c>
      <c r="ME10" s="101">
        <v>0</v>
      </c>
      <c r="MF10" s="101">
        <v>0</v>
      </c>
      <c r="MG10" s="101">
        <v>0</v>
      </c>
      <c r="MH10" s="101">
        <v>0</v>
      </c>
      <c r="MI10" s="101">
        <v>0</v>
      </c>
      <c r="MJ10" s="101">
        <v>0</v>
      </c>
      <c r="MK10" s="101">
        <v>0</v>
      </c>
      <c r="ML10" s="101">
        <v>0</v>
      </c>
      <c r="MM10" s="101">
        <v>0</v>
      </c>
      <c r="MN10" s="101">
        <v>0</v>
      </c>
      <c r="MO10" s="101">
        <v>0</v>
      </c>
      <c r="MP10" s="101">
        <v>0</v>
      </c>
      <c r="MQ10" s="101">
        <v>0</v>
      </c>
      <c r="MR10" s="101">
        <v>0</v>
      </c>
      <c r="MS10" s="101">
        <v>0</v>
      </c>
      <c r="MT10" s="101">
        <v>0</v>
      </c>
      <c r="MU10" s="101">
        <v>0</v>
      </c>
      <c r="MV10" s="101">
        <v>0</v>
      </c>
      <c r="MW10" s="101">
        <v>0</v>
      </c>
      <c r="MX10" s="101">
        <v>0</v>
      </c>
      <c r="MY10" s="101">
        <v>0</v>
      </c>
      <c r="MZ10" s="101">
        <v>0</v>
      </c>
      <c r="NA10" s="101">
        <v>0</v>
      </c>
      <c r="NB10" s="101">
        <v>0</v>
      </c>
      <c r="NC10" s="101">
        <v>0</v>
      </c>
      <c r="ND10" s="101">
        <v>0</v>
      </c>
      <c r="NE10" s="101">
        <v>0</v>
      </c>
      <c r="NF10" s="101">
        <v>0</v>
      </c>
      <c r="NG10" s="101">
        <v>0</v>
      </c>
      <c r="NH10" s="101">
        <v>0</v>
      </c>
      <c r="NI10" s="101">
        <v>0</v>
      </c>
      <c r="NJ10" s="101">
        <v>0</v>
      </c>
      <c r="NK10" s="101">
        <v>0</v>
      </c>
      <c r="NL10" s="101">
        <v>0</v>
      </c>
      <c r="NM10" s="101">
        <v>0</v>
      </c>
      <c r="NN10" s="101">
        <v>0</v>
      </c>
      <c r="NO10" s="101">
        <v>0</v>
      </c>
      <c r="NP10" s="101">
        <v>0</v>
      </c>
      <c r="NQ10" s="101">
        <v>0</v>
      </c>
      <c r="NR10" s="101">
        <v>0</v>
      </c>
      <c r="NS10" s="101">
        <v>0</v>
      </c>
      <c r="NT10" s="101">
        <v>0</v>
      </c>
      <c r="NU10" s="101">
        <v>0</v>
      </c>
      <c r="NV10" s="101">
        <v>0</v>
      </c>
      <c r="NW10" s="101">
        <v>0</v>
      </c>
      <c r="NX10" s="101">
        <v>0</v>
      </c>
      <c r="NY10" s="101">
        <v>0</v>
      </c>
      <c r="NZ10" s="101">
        <v>0</v>
      </c>
      <c r="OA10" s="101">
        <v>0</v>
      </c>
      <c r="OB10" s="101">
        <v>0</v>
      </c>
      <c r="OC10" s="101">
        <v>0</v>
      </c>
      <c r="OD10" s="101">
        <v>0</v>
      </c>
      <c r="OE10" s="101">
        <v>0</v>
      </c>
      <c r="OF10" s="101">
        <v>0</v>
      </c>
      <c r="OG10" s="101">
        <v>0</v>
      </c>
      <c r="OH10" s="101">
        <v>0</v>
      </c>
      <c r="OI10" s="101">
        <v>0</v>
      </c>
      <c r="OJ10" s="101">
        <v>0</v>
      </c>
      <c r="OK10" s="101">
        <v>0</v>
      </c>
      <c r="OL10" s="101">
        <v>0</v>
      </c>
      <c r="OM10" s="101">
        <v>0</v>
      </c>
      <c r="ON10" s="101">
        <v>0</v>
      </c>
      <c r="OO10" s="101">
        <v>0</v>
      </c>
      <c r="OP10" s="101">
        <v>0</v>
      </c>
    </row>
    <row r="11" spans="3:406" x14ac:dyDescent="0.2">
      <c r="C11" s="61" t="str">
        <v>Pole</v>
      </c>
      <c r="D11" s="61" t="str">
        <v>Class 2</v>
      </c>
      <c r="E11" s="67">
        <v>7.1708790020852224E-3</v>
      </c>
      <c r="F11" s="68">
        <v>7.2419135443151806E-3</v>
      </c>
      <c r="G11" s="67">
        <v>7.3129480865451388E-3</v>
      </c>
      <c r="H11" s="68">
        <v>7.3416587280856031E-3</v>
      </c>
      <c r="I11" s="68">
        <v>7.3703693696260675E-3</v>
      </c>
      <c r="J11" s="68">
        <v>7.3990800111665318E-3</v>
      </c>
      <c r="K11" s="68">
        <v>7.4277906527069962E-3</v>
      </c>
      <c r="L11" s="67">
        <v>7.4565012942474588E-3</v>
      </c>
      <c r="M11" s="68">
        <v>7.4855079259412462E-3</v>
      </c>
      <c r="N11" s="68">
        <v>7.5145145576350336E-3</v>
      </c>
      <c r="O11" s="68">
        <v>7.5435211893288209E-3</v>
      </c>
      <c r="P11" s="68">
        <v>7.5725278210226083E-3</v>
      </c>
      <c r="Q11" s="67">
        <v>7.6015344527163957E-3</v>
      </c>
      <c r="R11" s="68">
        <v>7.6308362100827821E-3</v>
      </c>
      <c r="S11" s="68">
        <v>7.6601379674491685E-3</v>
      </c>
      <c r="T11" s="68">
        <v>7.689439724815555E-3</v>
      </c>
      <c r="U11" s="68">
        <v>7.7187414821819414E-3</v>
      </c>
      <c r="V11" s="67">
        <v>7.748043239548327E-3</v>
      </c>
      <c r="W11" s="68">
        <v>7.777639228839151E-3</v>
      </c>
      <c r="X11" s="68">
        <v>7.8072352181299751E-3</v>
      </c>
      <c r="Y11" s="68">
        <v>7.8368312074207983E-3</v>
      </c>
      <c r="Z11" s="68">
        <v>7.8664271967116214E-3</v>
      </c>
      <c r="AA11" s="67">
        <v>7.8960231860024464E-3</v>
      </c>
      <c r="AB11" s="68">
        <v>7.9354898878983334E-3</v>
      </c>
      <c r="AC11" s="68">
        <v>7.9749565897942205E-3</v>
      </c>
      <c r="AD11" s="68">
        <v>8.0144232916901075E-3</v>
      </c>
      <c r="AE11" s="68">
        <v>8.0538899935859946E-3</v>
      </c>
      <c r="AF11" s="67">
        <v>8.0933566954818799E-3</v>
      </c>
      <c r="AG11" s="68">
        <v>8.102974739215096E-3</v>
      </c>
      <c r="AH11" s="68">
        <v>8.1125927829483122E-3</v>
      </c>
      <c r="AI11" s="68">
        <v>8.1222108266815283E-3</v>
      </c>
      <c r="AJ11" s="68">
        <v>8.1318288704147444E-3</v>
      </c>
      <c r="AK11" s="123">
        <v>8.1414469141479571E-3</v>
      </c>
      <c r="AL11" s="68">
        <v>8.1511056879992553E-3</v>
      </c>
      <c r="AM11" s="68">
        <v>8.1607644618505535E-3</v>
      </c>
      <c r="AN11" s="68">
        <v>8.1704232357018517E-3</v>
      </c>
      <c r="AO11" s="68">
        <v>8.1800820095531499E-3</v>
      </c>
      <c r="AP11" s="123">
        <v>8.1897407834044481E-3</v>
      </c>
      <c r="AQ11" s="68">
        <v>8.1994403766431547E-3</v>
      </c>
      <c r="AR11" s="68">
        <v>8.2091399698818613E-3</v>
      </c>
      <c r="AS11" s="68">
        <v>8.2188395631205679E-3</v>
      </c>
      <c r="AT11" s="68">
        <v>8.2285391563592745E-3</v>
      </c>
      <c r="AU11" s="123">
        <v>8.2382387495979776E-3</v>
      </c>
      <c r="AV11" s="68">
        <v>8.2479792513924302E-3</v>
      </c>
      <c r="AW11" s="68">
        <v>8.2577197531868828E-3</v>
      </c>
      <c r="AX11" s="68">
        <v>8.2674602549813354E-3</v>
      </c>
      <c r="AY11" s="68">
        <v>8.2772007567757881E-3</v>
      </c>
      <c r="AZ11" s="123">
        <v>8.2869412585702389E-3</v>
      </c>
      <c r="BA11" s="68">
        <v>8.341531661925328E-3</v>
      </c>
      <c r="BB11" s="68">
        <v>8.3961220652804171E-3</v>
      </c>
      <c r="BC11" s="68">
        <v>8.4507124686355062E-3</v>
      </c>
      <c r="BD11" s="68">
        <v>8.5053028719905954E-3</v>
      </c>
      <c r="BE11" s="123">
        <v>8.5598932753456845E-3</v>
      </c>
      <c r="BF11" s="68">
        <v>8.615351454160293E-3</v>
      </c>
      <c r="BG11" s="68">
        <v>8.6708096329749015E-3</v>
      </c>
      <c r="BH11" s="68">
        <v>8.72626781178951E-3</v>
      </c>
      <c r="BI11" s="68">
        <v>8.7817259906041185E-3</v>
      </c>
      <c r="BJ11" s="123">
        <v>8.8371841694187287E-3</v>
      </c>
      <c r="BK11" s="68">
        <v>8.893502125320649E-3</v>
      </c>
      <c r="BL11" s="68">
        <v>8.9498200812225693E-3</v>
      </c>
      <c r="BM11" s="68">
        <v>9.0061380371244896E-3</v>
      </c>
      <c r="BN11" s="68">
        <v>9.0624559930264099E-3</v>
      </c>
      <c r="BO11" s="123">
        <v>9.1187739489283319E-3</v>
      </c>
      <c r="BP11" s="68">
        <v>9.2639367657165565E-3</v>
      </c>
      <c r="BQ11" s="68">
        <v>9.4090995825047812E-3</v>
      </c>
      <c r="BR11" s="68">
        <v>9.5542623992930058E-3</v>
      </c>
      <c r="BS11" s="68">
        <v>9.6994252160812304E-3</v>
      </c>
      <c r="BT11" s="123">
        <v>9.8445880328694533E-3</v>
      </c>
      <c r="BU11" s="68">
        <v>9.9353282655867837E-3</v>
      </c>
      <c r="BV11" s="68">
        <v>1.0026068498304114E-2</v>
      </c>
      <c r="BW11" s="68">
        <v>1.0116808731021444E-2</v>
      </c>
      <c r="BX11" s="68">
        <v>1.0207548963738775E-2</v>
      </c>
      <c r="BY11" s="123">
        <v>1.0298289196456107E-2</v>
      </c>
      <c r="BZ11" s="68">
        <v>1.0391676656998226E-2</v>
      </c>
      <c r="CA11" s="68">
        <v>1.0485064117540344E-2</v>
      </c>
      <c r="CB11" s="68">
        <v>1.0578451578082463E-2</v>
      </c>
      <c r="CC11" s="68">
        <v>1.0671839038624582E-2</v>
      </c>
      <c r="CD11" s="123">
        <v>1.0765226499166699E-2</v>
      </c>
      <c r="CF11" s="61" t="str">
        <v>Pole</v>
      </c>
      <c r="CG11" s="61" t="str">
        <v>Class 2</v>
      </c>
      <c r="CH11" s="101">
        <v>2.4656031700308664E-3</v>
      </c>
      <c r="CI11" s="101">
        <v>2.490027371366985E-3</v>
      </c>
      <c r="CJ11" s="101">
        <v>2.5144515727031041E-3</v>
      </c>
      <c r="CK11" s="101">
        <v>2.5243233121056518E-3</v>
      </c>
      <c r="CL11" s="101">
        <v>2.5341950515082E-3</v>
      </c>
      <c r="CM11" s="101">
        <v>2.5440667909107481E-3</v>
      </c>
      <c r="CN11" s="101">
        <v>2.5539385303132958E-3</v>
      </c>
      <c r="CO11" s="101">
        <v>2.5638102697158435E-3</v>
      </c>
      <c r="CP11" s="101">
        <v>2.5737837810573851E-3</v>
      </c>
      <c r="CQ11" s="101">
        <v>2.5837572923989266E-3</v>
      </c>
      <c r="CR11" s="101">
        <v>2.5937308037404685E-3</v>
      </c>
      <c r="CS11" s="101">
        <v>2.60370431508201E-3</v>
      </c>
      <c r="CT11" s="101">
        <v>2.6136778264235516E-3</v>
      </c>
      <c r="CU11" s="101">
        <v>2.6237528124648767E-3</v>
      </c>
      <c r="CV11" s="101">
        <v>2.6338277985062013E-3</v>
      </c>
      <c r="CW11" s="101">
        <v>2.643902784547526E-3</v>
      </c>
      <c r="CX11" s="101">
        <v>2.653977770588851E-3</v>
      </c>
      <c r="CY11" s="101">
        <v>2.6640527566301753E-3</v>
      </c>
      <c r="CZ11" s="101">
        <v>2.6742289100688873E-3</v>
      </c>
      <c r="DA11" s="101">
        <v>2.6844050635075989E-3</v>
      </c>
      <c r="DB11" s="101">
        <v>2.6945812169463105E-3</v>
      </c>
      <c r="DC11" s="101">
        <v>2.7047573703850216E-3</v>
      </c>
      <c r="DD11" s="101">
        <v>2.7149335238237336E-3</v>
      </c>
      <c r="DE11" s="101">
        <v>2.7285035792209682E-3</v>
      </c>
      <c r="DF11" s="101">
        <v>2.7420736346182029E-3</v>
      </c>
      <c r="DG11" s="101">
        <v>2.7556436900154375E-3</v>
      </c>
      <c r="DH11" s="101">
        <v>2.7692137454126717E-3</v>
      </c>
      <c r="DI11" s="101">
        <v>2.7827838008099058E-3</v>
      </c>
      <c r="DJ11" s="101">
        <v>2.7860908262263462E-3</v>
      </c>
      <c r="DK11" s="101">
        <v>2.7893978516427861E-3</v>
      </c>
      <c r="DL11" s="101">
        <v>2.7927048770592265E-3</v>
      </c>
      <c r="DM11" s="101">
        <v>2.7960119024756668E-3</v>
      </c>
      <c r="DN11" s="101">
        <v>2.7993189278921055E-3</v>
      </c>
      <c r="DO11" s="101">
        <v>2.8026399577713501E-3</v>
      </c>
      <c r="DP11" s="101">
        <v>2.8059609876505947E-3</v>
      </c>
      <c r="DQ11" s="101">
        <v>2.8092820175298393E-3</v>
      </c>
      <c r="DR11" s="101">
        <v>2.8126030474090835E-3</v>
      </c>
      <c r="DS11" s="101">
        <v>2.8159240772883281E-3</v>
      </c>
      <c r="DT11" s="101">
        <v>2.8192591423243456E-3</v>
      </c>
      <c r="DU11" s="101">
        <v>2.8225942073603627E-3</v>
      </c>
      <c r="DV11" s="101">
        <v>2.8259292723963802E-3</v>
      </c>
      <c r="DW11" s="101">
        <v>2.8292643374323973E-3</v>
      </c>
      <c r="DX11" s="101">
        <v>2.8325994024684135E-3</v>
      </c>
      <c r="DY11" s="101">
        <v>2.8359485333204486E-3</v>
      </c>
      <c r="DZ11" s="101">
        <v>2.8392976641724832E-3</v>
      </c>
      <c r="EA11" s="101">
        <v>2.8426467950245183E-3</v>
      </c>
      <c r="EB11" s="101">
        <v>2.8459959258765534E-3</v>
      </c>
      <c r="EC11" s="101">
        <v>2.8493450567285881E-3</v>
      </c>
      <c r="ED11" s="101">
        <v>2.8681151784286517E-3</v>
      </c>
      <c r="EE11" s="101">
        <v>2.8868853001287153E-3</v>
      </c>
      <c r="EF11" s="101">
        <v>2.905655421828779E-3</v>
      </c>
      <c r="EG11" s="101">
        <v>2.9244255435288431E-3</v>
      </c>
      <c r="EH11" s="101">
        <v>2.9431956652289067E-3</v>
      </c>
      <c r="EI11" s="101">
        <v>2.9622641589867396E-3</v>
      </c>
      <c r="EJ11" s="101">
        <v>2.9813326527445725E-3</v>
      </c>
      <c r="EK11" s="101">
        <v>3.0004011465024055E-3</v>
      </c>
      <c r="EL11" s="101">
        <v>3.0194696402602384E-3</v>
      </c>
      <c r="EM11" s="101">
        <v>3.0385381340180722E-3</v>
      </c>
      <c r="EN11" s="101">
        <v>3.0579022497089175E-3</v>
      </c>
      <c r="EO11" s="101">
        <v>3.0772663653997629E-3</v>
      </c>
      <c r="EP11" s="101">
        <v>3.0966304810906087E-3</v>
      </c>
      <c r="EQ11" s="101">
        <v>3.1159945967814541E-3</v>
      </c>
      <c r="ER11" s="101">
        <v>3.1353587124723003E-3</v>
      </c>
      <c r="ES11" s="101">
        <v>3.185270850320335E-3</v>
      </c>
      <c r="ET11" s="101">
        <v>3.2351829881683701E-3</v>
      </c>
      <c r="EU11" s="101">
        <v>3.2850951260164048E-3</v>
      </c>
      <c r="EV11" s="101">
        <v>3.3350072638644399E-3</v>
      </c>
      <c r="EW11" s="101">
        <v>3.3849194017124742E-3</v>
      </c>
      <c r="EX11" s="101">
        <v>3.4161191200973652E-3</v>
      </c>
      <c r="EY11" s="101">
        <v>3.4473188384822563E-3</v>
      </c>
      <c r="EZ11" s="101">
        <v>3.4785185568671478E-3</v>
      </c>
      <c r="FA11" s="101">
        <v>3.5097182752520388E-3</v>
      </c>
      <c r="FB11" s="101">
        <v>3.5409179936369303E-3</v>
      </c>
      <c r="FC11" s="101">
        <v>3.5730279230733113E-3</v>
      </c>
      <c r="FD11" s="101">
        <v>3.6051378525096918E-3</v>
      </c>
      <c r="FE11" s="101">
        <v>3.6372477819460723E-3</v>
      </c>
      <c r="FF11" s="101">
        <v>3.6693577113824532E-3</v>
      </c>
      <c r="FG11" s="101">
        <v>3.7014676408188333E-3</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v>
      </c>
      <c r="IO11" s="101">
        <v>0</v>
      </c>
      <c r="IP11" s="101">
        <v>0</v>
      </c>
      <c r="IQ11" s="101">
        <v>0</v>
      </c>
      <c r="IR11" s="101">
        <v>0</v>
      </c>
      <c r="IS11" s="101">
        <v>0</v>
      </c>
      <c r="IT11" s="101">
        <v>0</v>
      </c>
      <c r="IU11" s="101">
        <v>0</v>
      </c>
      <c r="IV11" s="101">
        <v>0</v>
      </c>
      <c r="IW11" s="101">
        <v>0</v>
      </c>
      <c r="IX11" s="101">
        <v>0</v>
      </c>
      <c r="IY11" s="101">
        <v>0</v>
      </c>
      <c r="IZ11" s="101">
        <v>0</v>
      </c>
      <c r="JA11" s="101">
        <v>0</v>
      </c>
      <c r="JB11" s="101">
        <v>0</v>
      </c>
      <c r="JC11" s="101">
        <v>0</v>
      </c>
      <c r="JD11" s="101">
        <v>0</v>
      </c>
      <c r="JE11" s="101">
        <v>0</v>
      </c>
      <c r="JF11" s="101">
        <v>0</v>
      </c>
      <c r="JG11" s="101">
        <v>0</v>
      </c>
      <c r="JH11" s="101">
        <v>0</v>
      </c>
      <c r="JI11" s="101">
        <v>0</v>
      </c>
      <c r="JJ11" s="101">
        <v>0</v>
      </c>
      <c r="JK11" s="101">
        <v>0</v>
      </c>
      <c r="JL11" s="101">
        <v>0</v>
      </c>
      <c r="JM11" s="101">
        <v>0</v>
      </c>
      <c r="JN11" s="101">
        <v>0</v>
      </c>
      <c r="JO11" s="101">
        <v>0</v>
      </c>
      <c r="JP11" s="101">
        <v>0</v>
      </c>
      <c r="JQ11" s="101">
        <v>0</v>
      </c>
      <c r="JR11" s="101">
        <v>0</v>
      </c>
      <c r="JS11" s="101">
        <v>0</v>
      </c>
      <c r="JT11" s="101">
        <v>0</v>
      </c>
      <c r="JU11" s="101">
        <v>0</v>
      </c>
      <c r="JV11" s="101">
        <v>0</v>
      </c>
      <c r="JW11" s="101">
        <v>0</v>
      </c>
      <c r="JX11" s="101">
        <v>0</v>
      </c>
      <c r="JY11" s="101">
        <v>0</v>
      </c>
      <c r="JZ11" s="101">
        <v>0</v>
      </c>
      <c r="KA11" s="101">
        <v>0</v>
      </c>
      <c r="KB11" s="101">
        <v>0</v>
      </c>
      <c r="KC11" s="101">
        <v>0</v>
      </c>
      <c r="KD11" s="101">
        <v>0</v>
      </c>
      <c r="KE11" s="101">
        <v>0</v>
      </c>
      <c r="KF11" s="101">
        <v>0</v>
      </c>
      <c r="KG11" s="101">
        <v>0</v>
      </c>
      <c r="KH11" s="101">
        <v>0</v>
      </c>
      <c r="KI11" s="101">
        <v>0</v>
      </c>
      <c r="KJ11" s="101">
        <v>0</v>
      </c>
      <c r="KK11" s="101">
        <v>0</v>
      </c>
      <c r="KL11" s="101">
        <v>0</v>
      </c>
      <c r="KM11" s="101">
        <v>0</v>
      </c>
      <c r="KN11" s="101">
        <v>0</v>
      </c>
      <c r="KO11" s="101">
        <v>0</v>
      </c>
      <c r="KP11" s="101">
        <v>0</v>
      </c>
      <c r="KQ11" s="101">
        <v>0</v>
      </c>
      <c r="KR11" s="101">
        <v>0</v>
      </c>
      <c r="KS11" s="101">
        <v>0</v>
      </c>
      <c r="KT11" s="101">
        <v>0</v>
      </c>
      <c r="KU11" s="101">
        <v>0</v>
      </c>
      <c r="KV11" s="101">
        <v>0</v>
      </c>
      <c r="KW11" s="101">
        <v>0</v>
      </c>
      <c r="KX11" s="101">
        <v>0</v>
      </c>
      <c r="KY11" s="101">
        <v>0</v>
      </c>
      <c r="KZ11" s="101">
        <v>0</v>
      </c>
      <c r="LA11" s="101">
        <v>0</v>
      </c>
      <c r="LB11" s="101">
        <v>0</v>
      </c>
      <c r="LC11" s="101">
        <v>0</v>
      </c>
      <c r="LD11" s="101">
        <v>0</v>
      </c>
      <c r="LE11" s="101">
        <v>0</v>
      </c>
      <c r="LF11" s="101">
        <v>0</v>
      </c>
      <c r="LG11" s="101">
        <v>0</v>
      </c>
      <c r="LH11" s="101">
        <v>0</v>
      </c>
      <c r="LI11" s="101">
        <v>0</v>
      </c>
      <c r="LJ11" s="101">
        <v>0</v>
      </c>
      <c r="LK11" s="101">
        <v>0</v>
      </c>
      <c r="LL11" s="101">
        <v>0</v>
      </c>
      <c r="LM11" s="101">
        <v>0</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0.199999999999999" x14ac:dyDescent="0.2"/>
  <cols>
    <col min="3" max="3" width="31.7109375" customWidth="1"/>
    <col min="4" max="4" width="10.7109375" bestFit="1" customWidth="1"/>
    <col min="5" max="5" width="6.42578125" bestFit="1" customWidth="1"/>
    <col min="6" max="7" width="9.7109375" customWidth="1"/>
    <col min="8" max="11" width="9.7109375" bestFit="1" customWidth="1"/>
    <col min="12" max="12" width="10.7109375" bestFit="1" customWidth="1"/>
    <col min="13" max="17" width="13" bestFit="1" customWidth="1"/>
    <col min="18" max="18" width="10.710937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x14ac:dyDescent="0.2">
      <c r="C6" s="58" t="s">
        <v>144</v>
      </c>
      <c r="J6" s="66"/>
    </row>
    <row r="7" spans="3:83" ht="21" thickBot="1" x14ac:dyDescent="0.25">
      <c r="C7" s="16" t="s">
        <v>10</v>
      </c>
      <c r="D7" s="16" t="s">
        <v>77</v>
      </c>
      <c r="E7" s="15" t="s">
        <v>18</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3750.1460976547482</v>
      </c>
      <c r="G10" s="69">
        <v>3752.5490196078431</v>
      </c>
      <c r="H10" s="69">
        <v>3755</v>
      </c>
      <c r="I10" s="69">
        <v>3757.5</v>
      </c>
      <c r="J10" s="69">
        <v>3760.05</v>
      </c>
      <c r="K10" s="69">
        <v>3762.6509999999998</v>
      </c>
      <c r="L10" s="69">
        <v>3765.30402</v>
      </c>
      <c r="M10" s="69">
        <v>3768.0101003999998</v>
      </c>
      <c r="N10" s="69">
        <v>3770.7703024080001</v>
      </c>
      <c r="O10" s="69">
        <v>3773.5857084561599</v>
      </c>
      <c r="P10" s="69">
        <v>3776.457422625283</v>
      </c>
      <c r="Q10" s="69">
        <v>3779.3865710777891</v>
      </c>
      <c r="R10" s="69">
        <v>3782.3743024993446</v>
      </c>
      <c r="S10" s="69">
        <v>3785.4217885493317</v>
      </c>
      <c r="T10" s="69">
        <v>3788.5302243203182</v>
      </c>
      <c r="U10" s="69">
        <v>3791.7008288067245</v>
      </c>
      <c r="V10" s="69">
        <v>3794.9348453828588</v>
      </c>
      <c r="W10" s="69">
        <v>3798.2335422905162</v>
      </c>
      <c r="X10" s="69">
        <v>3801.5982131363266</v>
      </c>
      <c r="Y10" s="69">
        <v>3805.0301773990532</v>
      </c>
      <c r="Z10" s="69">
        <v>3808.5307809470341</v>
      </c>
      <c r="AA10" s="69">
        <v>3812.1013965659749</v>
      </c>
      <c r="AB10" s="69">
        <v>3815.7434244972942</v>
      </c>
      <c r="AC10" s="69">
        <v>3819.4582929872404</v>
      </c>
      <c r="AD10" s="69">
        <v>3823.247458846985</v>
      </c>
      <c r="AE10" s="69">
        <v>3827.1124080239247</v>
      </c>
      <c r="AF10" s="69">
        <v>3831.054656184403</v>
      </c>
      <c r="AG10" s="69">
        <v>3835.075749308091</v>
      </c>
      <c r="AH10" s="69">
        <v>3839.1772642942528</v>
      </c>
      <c r="AI10" s="69">
        <v>3843.3608095801383</v>
      </c>
      <c r="AJ10" s="69">
        <v>3847.6280257717408</v>
      </c>
      <c r="AK10" s="69">
        <v>3851.9805862871758</v>
      </c>
      <c r="AL10" s="69">
        <v>3856.4201980129192</v>
      </c>
      <c r="AM10" s="69">
        <v>3860.9486019731776</v>
      </c>
      <c r="AN10" s="69">
        <v>3865.5675740126412</v>
      </c>
      <c r="AO10" s="69">
        <v>3870.2789254928939</v>
      </c>
      <c r="AP10" s="69">
        <v>3875.0845040027516</v>
      </c>
      <c r="AQ10" s="69">
        <v>3879.9861940828068</v>
      </c>
      <c r="AR10" s="69">
        <v>3884.9859179644632</v>
      </c>
      <c r="AS10" s="69">
        <v>3890.0856363237522</v>
      </c>
      <c r="AT10" s="69">
        <v>3895.2873490502275</v>
      </c>
      <c r="AU10" s="69">
        <v>3900.5930960312317</v>
      </c>
      <c r="AV10" s="69">
        <v>3906.0049579518563</v>
      </c>
      <c r="AW10" s="69">
        <v>3911.5250571108936</v>
      </c>
      <c r="AX10" s="69">
        <v>3917.1555582531114</v>
      </c>
      <c r="AY10" s="69">
        <v>3922.8986694181735</v>
      </c>
      <c r="AZ10" s="69">
        <v>3928.756642806537</v>
      </c>
      <c r="BA10" s="69">
        <v>3934.731775662668</v>
      </c>
      <c r="BB10" s="69">
        <v>3940.8264111759213</v>
      </c>
      <c r="BC10" s="69">
        <v>3947.0429393994395</v>
      </c>
      <c r="BD10" s="69">
        <v>3953.3837981874285</v>
      </c>
      <c r="BE10" s="69">
        <v>3959.8514741511772</v>
      </c>
      <c r="BF10" s="69">
        <v>3966.4485036342007</v>
      </c>
      <c r="BG10" s="69">
        <v>3973.1774737068845</v>
      </c>
      <c r="BH10" s="69">
        <v>3980.0410231810224</v>
      </c>
      <c r="BI10" s="69">
        <v>3987.0418436446425</v>
      </c>
      <c r="BJ10" s="69">
        <v>3994.1826805175356</v>
      </c>
      <c r="BK10" s="69">
        <v>4001.4663341278861</v>
      </c>
      <c r="BL10" s="69">
        <v>4008.895660810444</v>
      </c>
      <c r="BM10" s="69">
        <v>4016.4735740266528</v>
      </c>
      <c r="BN10" s="69">
        <v>4024.2030455071858</v>
      </c>
      <c r="BO10" s="69">
        <v>4032.0871064173298</v>
      </c>
      <c r="BP10" s="69">
        <v>4040.1288485456762</v>
      </c>
      <c r="BQ10" s="69">
        <v>4048.3314255165897</v>
      </c>
      <c r="BR10" s="69">
        <v>4056.6980540269215</v>
      </c>
      <c r="BS10" s="69">
        <v>4065.23201510746</v>
      </c>
      <c r="BT10" s="69">
        <v>4073.9366554096091</v>
      </c>
      <c r="BU10" s="69">
        <v>4082.8153885178012</v>
      </c>
      <c r="BV10" s="69">
        <v>4091.8716962881572</v>
      </c>
      <c r="BW10" s="69">
        <v>4101.1091302139203</v>
      </c>
      <c r="BX10" s="69">
        <v>4110.5313128181988</v>
      </c>
      <c r="BY10" s="69">
        <v>4120.1419390745632</v>
      </c>
      <c r="BZ10" s="69">
        <v>4129.9447778560543</v>
      </c>
      <c r="CA10" s="69">
        <v>4139.943673413175</v>
      </c>
      <c r="CB10" s="69">
        <v>4150.1425468814386</v>
      </c>
      <c r="CC10" s="69">
        <v>4160.5453978190671</v>
      </c>
      <c r="CD10" s="69">
        <v>4171.1563057754493</v>
      </c>
      <c r="CE10" s="69">
        <v>4181.979431890958</v>
      </c>
    </row>
    <row r="11" spans="3:83" x14ac:dyDescent="0.2">
      <c r="C11" s="61" t="str">
        <v>Pole</v>
      </c>
      <c r="D11" s="61" t="str">
        <v>Class 2</v>
      </c>
      <c r="E11" s="61" t="str">
        <v>pole</v>
      </c>
      <c r="F11" s="69">
        <v>3142.5843906189925</v>
      </c>
      <c r="G11" s="69">
        <v>3152.1960784313724</v>
      </c>
      <c r="H11" s="69">
        <v>3162</v>
      </c>
      <c r="I11" s="69">
        <v>3172</v>
      </c>
      <c r="J11" s="69">
        <v>3182.2</v>
      </c>
      <c r="K11" s="69">
        <v>3192.6039999999998</v>
      </c>
      <c r="L11" s="69">
        <v>3203.2160800000001</v>
      </c>
      <c r="M11" s="69">
        <v>3214.0404016000002</v>
      </c>
      <c r="N11" s="69">
        <v>3225.0812096320001</v>
      </c>
      <c r="O11" s="69">
        <v>3236.3428338246399</v>
      </c>
      <c r="P11" s="69">
        <v>3247.829690501133</v>
      </c>
      <c r="Q11" s="69">
        <v>3259.5462843111554</v>
      </c>
      <c r="R11" s="69">
        <v>3271.4972099973784</v>
      </c>
      <c r="S11" s="69">
        <v>3283.687154197326</v>
      </c>
      <c r="T11" s="69">
        <v>3296.1208972812728</v>
      </c>
      <c r="U11" s="69">
        <v>3308.8033152268981</v>
      </c>
      <c r="V11" s="69">
        <v>3321.7393815314363</v>
      </c>
      <c r="W11" s="69">
        <v>3334.9341691620648</v>
      </c>
      <c r="X11" s="69">
        <v>3348.3928525453061</v>
      </c>
      <c r="Y11" s="69">
        <v>3362.1207095962122</v>
      </c>
      <c r="Z11" s="69">
        <v>3376.1231237881366</v>
      </c>
      <c r="AA11" s="69">
        <v>3390.4055862638988</v>
      </c>
      <c r="AB11" s="69">
        <v>3404.9736979891773</v>
      </c>
      <c r="AC11" s="69">
        <v>3419.8331719489606</v>
      </c>
      <c r="AD11" s="69">
        <v>3434.9898353879398</v>
      </c>
      <c r="AE11" s="69">
        <v>3450.4496320956987</v>
      </c>
      <c r="AF11" s="69">
        <v>3466.2186247376126</v>
      </c>
      <c r="AG11" s="69">
        <v>3482.3029972323648</v>
      </c>
      <c r="AH11" s="69">
        <v>3498.7090571770123</v>
      </c>
      <c r="AI11" s="69">
        <v>3515.4432383205522</v>
      </c>
      <c r="AJ11" s="69">
        <v>3532.5121030869636</v>
      </c>
      <c r="AK11" s="69">
        <v>3549.9223451487023</v>
      </c>
      <c r="AL11" s="69">
        <v>3567.6807920516767</v>
      </c>
      <c r="AM11" s="69">
        <v>3585.7944078927103</v>
      </c>
      <c r="AN11" s="69">
        <v>3604.2702960505644</v>
      </c>
      <c r="AO11" s="69">
        <v>3623.1157019715756</v>
      </c>
      <c r="AP11" s="69">
        <v>3642.3380160110073</v>
      </c>
      <c r="AQ11" s="69">
        <v>3661.9447763312273</v>
      </c>
      <c r="AR11" s="69">
        <v>3681.9436718578518</v>
      </c>
      <c r="AS11" s="69">
        <v>3702.3425452950091</v>
      </c>
      <c r="AT11" s="69">
        <v>3723.149396200909</v>
      </c>
      <c r="AU11" s="69">
        <v>3744.3723841249271</v>
      </c>
      <c r="AV11" s="69">
        <v>3766.0198318074258</v>
      </c>
      <c r="AW11" s="69">
        <v>3788.1002284435745</v>
      </c>
      <c r="AX11" s="69">
        <v>3810.6222330124456</v>
      </c>
      <c r="AY11" s="69">
        <v>3833.5946776726946</v>
      </c>
      <c r="AZ11" s="69">
        <v>3857.0265712261489</v>
      </c>
      <c r="BA11" s="69">
        <v>3880.9271026506717</v>
      </c>
      <c r="BB11" s="69">
        <v>3905.3056447036852</v>
      </c>
      <c r="BC11" s="69">
        <v>3930.1717575977582</v>
      </c>
      <c r="BD11" s="69">
        <v>3955.535192749714</v>
      </c>
      <c r="BE11" s="69">
        <v>3981.4058966047082</v>
      </c>
      <c r="BF11" s="69">
        <v>4007.794014536802</v>
      </c>
      <c r="BG11" s="69">
        <v>4034.7098948275379</v>
      </c>
      <c r="BH11" s="69">
        <v>4062.1640927240892</v>
      </c>
      <c r="BI11" s="69">
        <v>4090.1673745785711</v>
      </c>
      <c r="BJ11" s="69">
        <v>4118.7307220701423</v>
      </c>
      <c r="BK11" s="69">
        <v>4147.8653365115451</v>
      </c>
      <c r="BL11" s="69">
        <v>4177.5826432417762</v>
      </c>
      <c r="BM11" s="69">
        <v>4207.8942961066114</v>
      </c>
      <c r="BN11" s="69">
        <v>4238.8121820287433</v>
      </c>
      <c r="BO11" s="69">
        <v>4270.3484256693182</v>
      </c>
      <c r="BP11" s="69">
        <v>4302.5153941827048</v>
      </c>
      <c r="BQ11" s="69">
        <v>4335.3257020663586</v>
      </c>
      <c r="BR11" s="69">
        <v>4368.7922161076858</v>
      </c>
      <c r="BS11" s="69">
        <v>4402.9280604298401</v>
      </c>
      <c r="BT11" s="69">
        <v>4437.7466216384364</v>
      </c>
      <c r="BU11" s="69">
        <v>4473.2615540712059</v>
      </c>
      <c r="BV11" s="69">
        <v>4509.4867851526296</v>
      </c>
      <c r="BW11" s="69">
        <v>4546.4365208556819</v>
      </c>
      <c r="BX11" s="69">
        <v>4584.125251272796</v>
      </c>
      <c r="BY11" s="69">
        <v>4622.5677562982519</v>
      </c>
      <c r="BZ11" s="69">
        <v>4661.7791114242173</v>
      </c>
      <c r="CA11" s="69">
        <v>4701.774693652701</v>
      </c>
      <c r="CB11" s="69">
        <v>4742.5701875257546</v>
      </c>
      <c r="CC11" s="69">
        <v>4784.1815912762704</v>
      </c>
      <c r="CD11" s="69">
        <v>4826.6252231017952</v>
      </c>
      <c r="CE11" s="69">
        <v>4869.9177275638312</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heetViews>
  <sheetFormatPr defaultRowHeight="10.199999999999999" x14ac:dyDescent="0.2"/>
  <cols>
    <col min="3" max="3" width="21.42578125" customWidth="1"/>
    <col min="4" max="4" width="16.7109375" customWidth="1"/>
    <col min="5" max="5" width="20.140625" bestFit="1" customWidth="1"/>
    <col min="9" max="9" width="9.42578125" bestFit="1" customWidth="1"/>
    <col min="83" max="83" width="24.28515625" customWidth="1"/>
    <col min="84" max="84" width="16.7109375" customWidth="1"/>
    <col min="85" max="85" width="13.28515625" customWidth="1"/>
    <col min="86" max="161" width="10.7109375" customWidth="1"/>
    <col min="163" max="163" width="24.140625" customWidth="1"/>
    <col min="164" max="164" width="17.42578125" customWidth="1"/>
    <col min="165" max="165" width="12.140625" customWidth="1"/>
    <col min="166" max="241" width="10.7109375" customWidth="1"/>
  </cols>
  <sheetData>
    <row r="3" spans="3:241" x14ac:dyDescent="0.2">
      <c r="C3" s="47"/>
      <c r="T3" s="47"/>
    </row>
    <row r="6" spans="3:241" x14ac:dyDescent="0.2">
      <c r="C6" s="58" t="s">
        <v>145</v>
      </c>
      <c r="F6" s="47"/>
      <c r="CE6" s="58" t="s">
        <v>205</v>
      </c>
      <c r="CH6" s="47"/>
      <c r="FG6" s="58" t="s">
        <v>493</v>
      </c>
      <c r="FJ6" s="47"/>
    </row>
    <row r="7" spans="3:241" ht="10.8"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3590.8631203385821</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262.44713840341296</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263.15996062526165</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263.88520306899801</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264.62311962904755</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265.37396938752403</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266.13803561735557</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266.91556929214426</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267.70684570426153</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268.51214577079531</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269.33175614842224</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270.1659881833009</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271.0151216339828</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271.87946109187072</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272.75931737145726</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273.65500763741187</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274.56687432023119</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275.49522900071969</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276.44040868610927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277.40275726872221</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278.38262566657181</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279.42749838780622</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280.49091466822188</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281.57325638312398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282.67491326540625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283.79628306710453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284.81008429844161</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285.84353512052166</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286.89703183906863</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287.97097875219885</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289.06578831159482</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0</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0</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0</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0</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0</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0</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0</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0</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0</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0</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2187.3389079126973</v>
      </c>
      <c r="F9" s="70">
        <v>157.42913617065403</v>
      </c>
      <c r="G9" s="70">
        <v>158.10513393387063</v>
      </c>
      <c r="H9" s="70">
        <v>158.78914830775386</v>
      </c>
      <c r="I9" s="70">
        <v>159.48135438218421</v>
      </c>
      <c r="J9" s="70">
        <v>160.1819310439931</v>
      </c>
      <c r="K9" s="70">
        <v>160.89201306619543</v>
      </c>
      <c r="L9" s="70">
        <v>161.61083948977566</v>
      </c>
      <c r="M9" s="70">
        <v>162.33860122013868</v>
      </c>
      <c r="N9" s="70">
        <v>163.0754933011448</v>
      </c>
      <c r="O9" s="70">
        <v>163.82171500428606</v>
      </c>
      <c r="P9" s="70">
        <v>164.57841565373474</v>
      </c>
      <c r="Q9" s="70">
        <v>165.34486220079302</v>
      </c>
      <c r="R9" s="70">
        <v>166.12126729472465</v>
      </c>
      <c r="S9" s="70">
        <v>166.90784819240497</v>
      </c>
      <c r="T9" s="70">
        <v>167.70482685756548</v>
      </c>
      <c r="U9" s="70">
        <v>168.51337038826352</v>
      </c>
      <c r="V9" s="70">
        <v>169.33277521789481</v>
      </c>
      <c r="W9" s="70">
        <v>170.16327819999626</v>
      </c>
      <c r="X9" s="70">
        <v>171.00512131772686</v>
      </c>
      <c r="Y9" s="70">
        <v>171.85855179431096</v>
      </c>
      <c r="Z9" s="70">
        <v>172.85871234491069</v>
      </c>
      <c r="AA9" s="70">
        <v>173.87176364339714</v>
      </c>
      <c r="AB9" s="70">
        <v>174.89799310282581</v>
      </c>
      <c r="AC9" s="70">
        <v>175.93769447647523</v>
      </c>
      <c r="AD9" s="70">
        <v>176.9911679964907</v>
      </c>
      <c r="AE9" s="70">
        <v>177.68361307578206</v>
      </c>
      <c r="AF9" s="70">
        <v>178.38805342063736</v>
      </c>
      <c r="AG9" s="70">
        <v>179.10473764154571</v>
      </c>
      <c r="AH9" s="70">
        <v>179.83391949530943</v>
      </c>
      <c r="AI9" s="70">
        <v>180.57585799145255</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312296.21572163224</v>
      </c>
      <c r="CH9" s="70">
        <v>22476.865972880616</v>
      </c>
      <c r="CI9" s="70">
        <v>22573.381214540306</v>
      </c>
      <c r="CJ9" s="70">
        <v>22671.041023767939</v>
      </c>
      <c r="CK9" s="70">
        <v>22769.870398933403</v>
      </c>
      <c r="CL9" s="70">
        <v>22869.894880514355</v>
      </c>
      <c r="CM9" s="70">
        <v>22971.276485158953</v>
      </c>
      <c r="CN9" s="70">
        <v>23073.906567325339</v>
      </c>
      <c r="CO9" s="70">
        <v>23177.812383436976</v>
      </c>
      <c r="CP9" s="70">
        <v>23283.021780783201</v>
      </c>
      <c r="CQ9" s="70">
        <v>23389.563210251374</v>
      </c>
      <c r="CR9" s="70">
        <v>23497.600766023847</v>
      </c>
      <c r="CS9" s="70">
        <v>23607.029787440391</v>
      </c>
      <c r="CT9" s="70">
        <v>23717.880635392994</v>
      </c>
      <c r="CU9" s="70">
        <v>23830.184328623094</v>
      </c>
      <c r="CV9" s="70">
        <v>23943.972557891149</v>
      </c>
      <c r="CW9" s="70">
        <v>24059.411955037045</v>
      </c>
      <c r="CX9" s="70">
        <v>24176.402068691663</v>
      </c>
      <c r="CY9" s="70">
        <v>24294.976715499972</v>
      </c>
      <c r="CZ9" s="70">
        <v>24415.170444486143</v>
      </c>
      <c r="DA9" s="70">
        <v>24537.018552822065</v>
      </c>
      <c r="DB9" s="70">
        <v>24679.815973896795</v>
      </c>
      <c r="DC9" s="70">
        <v>24824.45386503691</v>
      </c>
      <c r="DD9" s="70">
        <v>24970.973261497267</v>
      </c>
      <c r="DE9" s="70">
        <v>25119.416103754917</v>
      </c>
      <c r="DF9" s="70">
        <v>25269.825257303837</v>
      </c>
      <c r="DG9" s="70">
        <v>25368.688756268486</v>
      </c>
      <c r="DH9" s="70">
        <v>25469.264873258915</v>
      </c>
      <c r="DI9" s="70">
        <v>25571.589103513052</v>
      </c>
      <c r="DJ9" s="70">
        <v>25675.697677031087</v>
      </c>
      <c r="DK9" s="70">
        <v>25781.627573767939</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312296.21572163224</v>
      </c>
      <c r="FJ9" s="70">
        <v>22476.865972880616</v>
      </c>
      <c r="FK9" s="70">
        <v>22573.381214540306</v>
      </c>
      <c r="FL9" s="70">
        <v>22671.041023767939</v>
      </c>
      <c r="FM9" s="70">
        <v>22769.870398933403</v>
      </c>
      <c r="FN9" s="70">
        <v>22869.894880514355</v>
      </c>
      <c r="FO9" s="70">
        <v>22971.276485158953</v>
      </c>
      <c r="FP9" s="70">
        <v>23073.906567325339</v>
      </c>
      <c r="FQ9" s="70">
        <v>23177.812383436976</v>
      </c>
      <c r="FR9" s="70">
        <v>23283.021780783201</v>
      </c>
      <c r="FS9" s="70">
        <v>23389.563210251374</v>
      </c>
      <c r="FT9" s="70">
        <v>23497.600766023847</v>
      </c>
      <c r="FU9" s="70">
        <v>23607.029787440391</v>
      </c>
      <c r="FV9" s="70">
        <v>23717.880635392994</v>
      </c>
      <c r="FW9" s="70">
        <v>23830.184328623094</v>
      </c>
      <c r="FX9" s="70">
        <v>23943.972557891149</v>
      </c>
      <c r="FY9" s="70">
        <v>24059.411955037045</v>
      </c>
      <c r="FZ9" s="70">
        <v>24176.402068691663</v>
      </c>
      <c r="GA9" s="70">
        <v>24294.976715499972</v>
      </c>
      <c r="GB9" s="70">
        <v>24415.170444486143</v>
      </c>
      <c r="GC9" s="70">
        <v>24537.018552822065</v>
      </c>
      <c r="GD9" s="70">
        <v>24679.815973896795</v>
      </c>
      <c r="GE9" s="70">
        <v>24824.45386503691</v>
      </c>
      <c r="GF9" s="70">
        <v>24970.973261497267</v>
      </c>
      <c r="GG9" s="70">
        <v>25119.416103754917</v>
      </c>
      <c r="GH9" s="70">
        <v>25269.825257303837</v>
      </c>
      <c r="GI9" s="70">
        <v>25368.688756268486</v>
      </c>
      <c r="GJ9" s="70">
        <v>25469.264873258915</v>
      </c>
      <c r="GK9" s="70">
        <v>25571.589103513052</v>
      </c>
      <c r="GL9" s="70">
        <v>25675.697677031087</v>
      </c>
      <c r="GM9" s="70">
        <v>25781.627573767939</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1003.8339823994002</v>
      </c>
      <c r="F10" s="70">
        <v>72.620797761896341</v>
      </c>
      <c r="G10" s="70">
        <v>72.891099375693585</v>
      </c>
      <c r="H10" s="70">
        <v>73.16269243773867</v>
      </c>
      <c r="I10" s="70">
        <v>73.435605834763976</v>
      </c>
      <c r="J10" s="70">
        <v>73.709869092391855</v>
      </c>
      <c r="K10" s="70">
        <v>73.986892607011939</v>
      </c>
      <c r="L10" s="70">
        <v>74.265329067507793</v>
      </c>
      <c r="M10" s="70">
        <v>74.545210063233228</v>
      </c>
      <c r="N10" s="70">
        <v>74.826567881937848</v>
      </c>
      <c r="O10" s="70">
        <v>75.109435525067184</v>
      </c>
      <c r="P10" s="70">
        <v>75.431923306926677</v>
      </c>
      <c r="Q10" s="70">
        <v>75.756051653971127</v>
      </c>
      <c r="R10" s="70">
        <v>76.081857679914108</v>
      </c>
      <c r="S10" s="70">
        <v>76.409379326791708</v>
      </c>
      <c r="T10" s="70">
        <v>76.738655383249849</v>
      </c>
      <c r="U10" s="70">
        <v>77.106041432479884</v>
      </c>
      <c r="V10" s="70">
        <v>77.475327653346994</v>
      </c>
      <c r="W10" s="70">
        <v>77.846557455189824</v>
      </c>
      <c r="X10" s="70">
        <v>78.219775223651951</v>
      </c>
      <c r="Y10" s="70">
        <v>78.595026342370261</v>
      </c>
      <c r="Z10" s="70">
        <v>79.079503155535392</v>
      </c>
      <c r="AA10" s="70">
        <v>79.566319761674407</v>
      </c>
      <c r="AB10" s="70">
        <v>80.055531051126863</v>
      </c>
      <c r="AC10" s="70">
        <v>80.547193173928733</v>
      </c>
      <c r="AD10" s="70">
        <v>81.04136356824408</v>
      </c>
      <c r="AE10" s="70">
        <v>81.233301727855988</v>
      </c>
      <c r="AF10" s="70">
        <v>81.427202738072125</v>
      </c>
      <c r="AG10" s="70">
        <v>81.623108150079332</v>
      </c>
      <c r="AH10" s="70">
        <v>81.821060391971741</v>
      </c>
      <c r="AI10" s="70">
        <v>82.021102787206488</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333.32690744950145</v>
      </c>
      <c r="F11" s="70">
        <v>23.287741485487533</v>
      </c>
      <c r="G11" s="70">
        <v>23.453989408024071</v>
      </c>
      <c r="H11" s="70">
        <v>23.622332439970315</v>
      </c>
      <c r="I11" s="70">
        <v>23.792818457624747</v>
      </c>
      <c r="J11" s="70">
        <v>23.965496414294023</v>
      </c>
      <c r="K11" s="70">
        <v>24.141370956504517</v>
      </c>
      <c r="L11" s="70">
        <v>24.319545338273073</v>
      </c>
      <c r="M11" s="70">
        <v>24.500072089626563</v>
      </c>
      <c r="N11" s="70">
        <v>24.683004921857094</v>
      </c>
      <c r="O11" s="70">
        <v>24.868398753760637</v>
      </c>
      <c r="P11" s="70">
        <v>25.057278838832641</v>
      </c>
      <c r="Q11" s="70">
        <v>25.248740830566899</v>
      </c>
      <c r="R11" s="70">
        <v>25.442843653707115</v>
      </c>
      <c r="S11" s="70">
        <v>25.639647557224084</v>
      </c>
      <c r="T11" s="70">
        <v>25.839214143714852</v>
      </c>
      <c r="U11" s="70">
        <v>26.042591603521</v>
      </c>
      <c r="V11" s="70">
        <v>26.248867211563692</v>
      </c>
      <c r="W11" s="70">
        <v>26.458107056597861</v>
      </c>
      <c r="X11" s="70">
        <v>26.670378711669343</v>
      </c>
      <c r="Y11" s="70">
        <v>26.885751267051035</v>
      </c>
      <c r="Z11" s="70">
        <v>27.138051554300258</v>
      </c>
      <c r="AA11" s="70">
        <v>27.393894823603215</v>
      </c>
      <c r="AB11" s="70">
        <v>27.65336389827133</v>
      </c>
      <c r="AC11" s="70">
        <v>27.916543497355665</v>
      </c>
      <c r="AD11" s="70">
        <v>28.183520278347178</v>
      </c>
      <c r="AE11" s="70">
        <v>28.349951110168394</v>
      </c>
      <c r="AF11" s="70">
        <v>28.519359444063756</v>
      </c>
      <c r="AG11" s="70">
        <v>28.691808049076471</v>
      </c>
      <c r="AH11" s="70">
        <v>28.867361014010633</v>
      </c>
      <c r="AI11" s="70">
        <v>29.046083775114063</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s>
  <sheetFormatPr defaultRowHeight="10.199999999999999" x14ac:dyDescent="0.2"/>
  <cols>
    <col min="3" max="3" width="19.7109375" customWidth="1"/>
    <col min="4" max="4" width="18.7109375" customWidth="1"/>
    <col min="5" max="5" width="12.7109375" bestFit="1" customWidth="1"/>
    <col min="6" max="81" width="11.7109375" customWidth="1"/>
    <col min="85" max="85" width="14.5703125" customWidth="1"/>
    <col min="86" max="161" width="11" customWidth="1"/>
    <col min="163" max="163" width="21.28515625" customWidth="1"/>
    <col min="164" max="164" width="17" customWidth="1"/>
    <col min="165" max="241" width="12.7109375" customWidth="1"/>
  </cols>
  <sheetData>
    <row r="4" spans="3:241" x14ac:dyDescent="0.2">
      <c r="C4" s="47"/>
      <c r="R4" s="47"/>
    </row>
    <row r="6" spans="3:241" x14ac:dyDescent="0.2">
      <c r="C6" s="58" t="s">
        <v>494</v>
      </c>
      <c r="F6" s="47"/>
      <c r="H6" s="66"/>
      <c r="K6" s="47"/>
      <c r="CE6" s="58" t="s">
        <v>495</v>
      </c>
      <c r="CH6" s="47"/>
      <c r="CJ6" s="66"/>
      <c r="CM6" s="47"/>
      <c r="FG6" s="58" t="s">
        <v>496</v>
      </c>
      <c r="FJ6" s="47"/>
      <c r="FL6" s="66"/>
      <c r="FO6" s="47"/>
    </row>
    <row r="7" spans="3:241" ht="31.2"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Characteristics'!$G$18-'7. Project Characteristics'!$G$17,_xlpm.array)))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Characteristics'!$G$18-'7. Project Characteristics'!$G$17,_xlpm.array)))</f>
        <v>0</v>
      </c>
      <c r="CH8" s="70" cm="1">
        <f t="array" ref="CH8:CH11">IF(CH$7&gt;(SUM($CH$7,'7. Project Characteristics'!$G$28)-1),ROW(_xlfn.ANCHORARRAY($CE8))*0,
_xlfn.XLOOKUP(CH$7,'Int BCA Ann Fail Prob'!$IN$7:$LM$7,_xlfn.ANCHORARRAY('Int BCA Ann Fail Prob'!$IN$8):_xlfn.ANCHORARRAY('Int BCA Ann Fail Prob'!$LM$8)))
*('7. Project Characteristics'!$G$39)</f>
        <v>0</v>
      </c>
      <c r="CI8" s="70" cm="1">
        <f t="array" ref="CI8:CI11">IF(CI$7&gt;(SUM($CH$7,'7. Project Characteristics'!$G$28)-1),ROW(_xlfn.ANCHORARRAY($CE8))*0,
_xlfn.XLOOKUP(CI$7,'Int BCA Ann Fail Prob'!$IN$7:$LM$7,_xlfn.ANCHORARRAY('Int BCA Ann Fail Prob'!$IN$8):_xlfn.ANCHORARRAY('Int BCA Ann Fail Prob'!$LM$8)))
*('7. Project Characteristics'!$G$39)</f>
        <v>0</v>
      </c>
      <c r="CJ8" s="70" cm="1">
        <f t="array" ref="CJ8:CJ11">IF(CJ$7&gt;(SUM($CH$7,'7. Project Characteristics'!$G$28)-1),ROW(_xlfn.ANCHORARRAY($CE8))*0,
_xlfn.XLOOKUP(CJ$7,'Int BCA Ann Fail Prob'!$IN$7:$LM$7,_xlfn.ANCHORARRAY('Int BCA Ann Fail Prob'!$IN$8):_xlfn.ANCHORARRAY('Int BCA Ann Fail Prob'!$LM$8)))
*('7. Project Characteristics'!$G$39)</f>
        <v>0</v>
      </c>
      <c r="CK8" s="70" cm="1">
        <f t="array" ref="CK8:CK11">IF(CK$7&gt;(SUM($CH$7,'7. Project Characteristics'!$G$28)-1),ROW(_xlfn.ANCHORARRAY($CE8))*0,
_xlfn.XLOOKUP(CK$7,'Int BCA Ann Fail Prob'!$IN$7:$LM$7,_xlfn.ANCHORARRAY('Int BCA Ann Fail Prob'!$IN$8):_xlfn.ANCHORARRAY('Int BCA Ann Fail Prob'!$LM$8)))
*('7. Project Characteristics'!$G$39)</f>
        <v>0</v>
      </c>
      <c r="CL8" s="70" cm="1">
        <f t="array" ref="CL8:CL11">IF(CL$7&gt;(SUM($CH$7,'7. Project Characteristics'!$G$28)-1),ROW(_xlfn.ANCHORARRAY($CE8))*0,
_xlfn.XLOOKUP(CL$7,'Int BCA Ann Fail Prob'!$IN$7:$LM$7,_xlfn.ANCHORARRAY('Int BCA Ann Fail Prob'!$IN$8):_xlfn.ANCHORARRAY('Int BCA Ann Fail Prob'!$LM$8)))
*('7. Project Characteristics'!$G$39)</f>
        <v>0</v>
      </c>
      <c r="CM8" s="70" cm="1">
        <f t="array" ref="CM8:CM11">IF(CM$7&gt;(SUM($CH$7,'7. Project Characteristics'!$G$28)-1),ROW(_xlfn.ANCHORARRAY($CE8))*0,
_xlfn.XLOOKUP(CM$7,'Int BCA Ann Fail Prob'!$IN$7:$LM$7,_xlfn.ANCHORARRAY('Int BCA Ann Fail Prob'!$IN$8):_xlfn.ANCHORARRAY('Int BCA Ann Fail Prob'!$LM$8)))
*('7. Project Characteristics'!$G$39)</f>
        <v>0</v>
      </c>
      <c r="CN8" s="70" cm="1">
        <f t="array" ref="CN8:CN11">IF(CN$7&gt;(SUM($CH$7,'7. Project Characteristics'!$G$28)-1),ROW(_xlfn.ANCHORARRAY($CE8))*0,
_xlfn.XLOOKUP(CN$7,'Int BCA Ann Fail Prob'!$IN$7:$LM$7,_xlfn.ANCHORARRAY('Int BCA Ann Fail Prob'!$IN$8):_xlfn.ANCHORARRAY('Int BCA Ann Fail Prob'!$LM$8)))
*('7. Project Characteristics'!$G$39)</f>
        <v>0</v>
      </c>
      <c r="CO8" s="70" cm="1">
        <f t="array" ref="CO8:CO11">IF(CO$7&gt;(SUM($CH$7,'7. Project Characteristics'!$G$28)-1),ROW(_xlfn.ANCHORARRAY($CE8))*0,
_xlfn.XLOOKUP(CO$7,'Int BCA Ann Fail Prob'!$IN$7:$LM$7,_xlfn.ANCHORARRAY('Int BCA Ann Fail Prob'!$IN$8):_xlfn.ANCHORARRAY('Int BCA Ann Fail Prob'!$LM$8)))
*('7. Project Characteristics'!$G$39)</f>
        <v>0</v>
      </c>
      <c r="CP8" s="70" cm="1">
        <f t="array" ref="CP8:CP11">IF(CP$7&gt;(SUM($CH$7,'7. Project Characteristics'!$G$28)-1),ROW(_xlfn.ANCHORARRAY($CE8))*0,
_xlfn.XLOOKUP(CP$7,'Int BCA Ann Fail Prob'!$IN$7:$LM$7,_xlfn.ANCHORARRAY('Int BCA Ann Fail Prob'!$IN$8):_xlfn.ANCHORARRAY('Int BCA Ann Fail Prob'!$LM$8)))
*('7. Project Characteristics'!$G$39)</f>
        <v>0</v>
      </c>
      <c r="CQ8" s="70" cm="1">
        <f t="array" ref="CQ8:CQ11">IF(CQ$7&gt;(SUM($CH$7,'7. Project Characteristics'!$G$28)-1),ROW(_xlfn.ANCHORARRAY($CE8))*0,
_xlfn.XLOOKUP(CQ$7,'Int BCA Ann Fail Prob'!$IN$7:$LM$7,_xlfn.ANCHORARRAY('Int BCA Ann Fail Prob'!$IN$8):_xlfn.ANCHORARRAY('Int BCA Ann Fail Prob'!$LM$8)))
*('7. Project Characteristics'!$G$39)</f>
        <v>0</v>
      </c>
      <c r="CR8" s="70" cm="1">
        <f t="array" ref="CR8:CR11">IF(CR$7&gt;(SUM($CH$7,'7. Project Characteristics'!$G$28)-1),ROW(_xlfn.ANCHORARRAY($CE8))*0,
_xlfn.XLOOKUP(CR$7,'Int BCA Ann Fail Prob'!$IN$7:$LM$7,_xlfn.ANCHORARRAY('Int BCA Ann Fail Prob'!$IN$8):_xlfn.ANCHORARRAY('Int BCA Ann Fail Prob'!$LM$8)))
*('7. Project Characteristics'!$G$39)</f>
        <v>0</v>
      </c>
      <c r="CS8" s="70" cm="1">
        <f t="array" ref="CS8:CS11">IF(CS$7&gt;(SUM($CH$7,'7. Project Characteristics'!$G$28)-1),ROW(_xlfn.ANCHORARRAY($CE8))*0,
_xlfn.XLOOKUP(CS$7,'Int BCA Ann Fail Prob'!$IN$7:$LM$7,_xlfn.ANCHORARRAY('Int BCA Ann Fail Prob'!$IN$8):_xlfn.ANCHORARRAY('Int BCA Ann Fail Prob'!$LM$8)))
*('7. Project Characteristics'!$G$39)</f>
        <v>0</v>
      </c>
      <c r="CT8" s="70" cm="1">
        <f t="array" ref="CT8:CT11">IF(CT$7&gt;(SUM($CH$7,'7. Project Characteristics'!$G$28)-1),ROW(_xlfn.ANCHORARRAY($CE8))*0,
_xlfn.XLOOKUP(CT$7,'Int BCA Ann Fail Prob'!$IN$7:$LM$7,_xlfn.ANCHORARRAY('Int BCA Ann Fail Prob'!$IN$8):_xlfn.ANCHORARRAY('Int BCA Ann Fail Prob'!$LM$8)))
*('7. Project Characteristics'!$G$39)</f>
        <v>0</v>
      </c>
      <c r="CU8" s="70" cm="1">
        <f t="array" ref="CU8:CU11">IF(CU$7&gt;(SUM($CH$7,'7. Project Characteristics'!$G$28)-1),ROW(_xlfn.ANCHORARRAY($CE8))*0,
_xlfn.XLOOKUP(CU$7,'Int BCA Ann Fail Prob'!$IN$7:$LM$7,_xlfn.ANCHORARRAY('Int BCA Ann Fail Prob'!$IN$8):_xlfn.ANCHORARRAY('Int BCA Ann Fail Prob'!$LM$8)))
*('7. Project Characteristics'!$G$39)</f>
        <v>0</v>
      </c>
      <c r="CV8" s="70" cm="1">
        <f t="array" ref="CV8:CV11">IF(CV$7&gt;(SUM($CH$7,'7. Project Characteristics'!$G$28)-1),ROW(_xlfn.ANCHORARRAY($CE8))*0,
_xlfn.XLOOKUP(CV$7,'Int BCA Ann Fail Prob'!$IN$7:$LM$7,_xlfn.ANCHORARRAY('Int BCA Ann Fail Prob'!$IN$8):_xlfn.ANCHORARRAY('Int BCA Ann Fail Prob'!$LM$8)))
*('7. Project Characteristics'!$G$39)</f>
        <v>0</v>
      </c>
      <c r="CW8" s="70" cm="1">
        <f t="array" ref="CW8:CW11">IF(CW$7&gt;(SUM($CH$7,'7. Project Characteristics'!$G$28)-1),ROW(_xlfn.ANCHORARRAY($CE8))*0,
_xlfn.XLOOKUP(CW$7,'Int BCA Ann Fail Prob'!$IN$7:$LM$7,_xlfn.ANCHORARRAY('Int BCA Ann Fail Prob'!$IN$8):_xlfn.ANCHORARRAY('Int BCA Ann Fail Prob'!$LM$8)))
*('7. Project Characteristics'!$G$39)</f>
        <v>0</v>
      </c>
      <c r="CX8" s="70" cm="1">
        <f t="array" ref="CX8:CX11">IF(CX$7&gt;(SUM($CH$7,'7. Project Characteristics'!$G$28)-1),ROW(_xlfn.ANCHORARRAY($CE8))*0,
_xlfn.XLOOKUP(CX$7,'Int BCA Ann Fail Prob'!$IN$7:$LM$7,_xlfn.ANCHORARRAY('Int BCA Ann Fail Prob'!$IN$8):_xlfn.ANCHORARRAY('Int BCA Ann Fail Prob'!$LM$8)))
*('7. Project Characteristics'!$G$39)</f>
        <v>0</v>
      </c>
      <c r="CY8" s="70" cm="1">
        <f t="array" ref="CY8:CY11">IF(CY$7&gt;(SUM($CH$7,'7. Project Characteristics'!$G$28)-1),ROW(_xlfn.ANCHORARRAY($CE8))*0,
_xlfn.XLOOKUP(CY$7,'Int BCA Ann Fail Prob'!$IN$7:$LM$7,_xlfn.ANCHORARRAY('Int BCA Ann Fail Prob'!$IN$8):_xlfn.ANCHORARRAY('Int BCA Ann Fail Prob'!$LM$8)))
*('7. Project Characteristics'!$G$39)</f>
        <v>0</v>
      </c>
      <c r="CZ8" s="70" cm="1">
        <f t="array" ref="CZ8:CZ11">IF(CZ$7&gt;(SUM($CH$7,'7. Project Characteristics'!$G$28)-1),ROW(_xlfn.ANCHORARRAY($CE8))*0,
_xlfn.XLOOKUP(CZ$7,'Int BCA Ann Fail Prob'!$IN$7:$LM$7,_xlfn.ANCHORARRAY('Int BCA Ann Fail Prob'!$IN$8):_xlfn.ANCHORARRAY('Int BCA Ann Fail Prob'!$LM$8)))
*('7. Project Characteristics'!$G$39)</f>
        <v>0</v>
      </c>
      <c r="DA8" s="70" cm="1">
        <f t="array" ref="DA8:DA11">IF(DA$7&gt;(SUM($CH$7,'7. Project Characteristics'!$G$28)-1),ROW(_xlfn.ANCHORARRAY($CE8))*0,
_xlfn.XLOOKUP(DA$7,'Int BCA Ann Fail Prob'!$IN$7:$LM$7,_xlfn.ANCHORARRAY('Int BCA Ann Fail Prob'!$IN$8):_xlfn.ANCHORARRAY('Int BCA Ann Fail Prob'!$LM$8)))
*('7. Project Characteristics'!$G$39)</f>
        <v>0</v>
      </c>
      <c r="DB8" s="70" cm="1">
        <f t="array" ref="DB8:DB11">IF(DB$7&gt;(SUM($CH$7,'7. Project Characteristics'!$G$28)-1),ROW(_xlfn.ANCHORARRAY($CE8))*0,
_xlfn.XLOOKUP(DB$7,'Int BCA Ann Fail Prob'!$IN$7:$LM$7,_xlfn.ANCHORARRAY('Int BCA Ann Fail Prob'!$IN$8):_xlfn.ANCHORARRAY('Int BCA Ann Fail Prob'!$LM$8)))
*('7. Project Characteristics'!$G$39)</f>
        <v>0</v>
      </c>
      <c r="DC8" s="70" cm="1">
        <f t="array" ref="DC8:DC11">IF(DC$7&gt;(SUM($CH$7,'7. Project Characteristics'!$G$28)-1),ROW(_xlfn.ANCHORARRAY($CE8))*0,
_xlfn.XLOOKUP(DC$7,'Int BCA Ann Fail Prob'!$IN$7:$LM$7,_xlfn.ANCHORARRAY('Int BCA Ann Fail Prob'!$IN$8):_xlfn.ANCHORARRAY('Int BCA Ann Fail Prob'!$LM$8)))
*('7. Project Characteristics'!$G$39)</f>
        <v>0</v>
      </c>
      <c r="DD8" s="70" cm="1">
        <f t="array" ref="DD8:DD11">IF(DD$7&gt;(SUM($CH$7,'7. Project Characteristics'!$G$28)-1),ROW(_xlfn.ANCHORARRAY($CE8))*0,
_xlfn.XLOOKUP(DD$7,'Int BCA Ann Fail Prob'!$IN$7:$LM$7,_xlfn.ANCHORARRAY('Int BCA Ann Fail Prob'!$IN$8):_xlfn.ANCHORARRAY('Int BCA Ann Fail Prob'!$LM$8)))
*('7. Project Characteristics'!$G$39)</f>
        <v>0</v>
      </c>
      <c r="DE8" s="70" cm="1">
        <f t="array" ref="DE8:DE11">IF(DE$7&gt;(SUM($CH$7,'7. Project Characteristics'!$G$28)-1),ROW(_xlfn.ANCHORARRAY($CE8))*0,
_xlfn.XLOOKUP(DE$7,'Int BCA Ann Fail Prob'!$IN$7:$LM$7,_xlfn.ANCHORARRAY('Int BCA Ann Fail Prob'!$IN$8):_xlfn.ANCHORARRAY('Int BCA Ann Fail Prob'!$LM$8)))
*('7. Project Characteristics'!$G$39)</f>
        <v>0</v>
      </c>
      <c r="DF8" s="70" cm="1">
        <f t="array" ref="DF8:DF11">IF(DF$7&gt;(SUM($CH$7,'7. Project Characteristics'!$G$28)-1),ROW(_xlfn.ANCHORARRAY($CE8))*0,
_xlfn.XLOOKUP(DF$7,'Int BCA Ann Fail Prob'!$IN$7:$LM$7,_xlfn.ANCHORARRAY('Int BCA Ann Fail Prob'!$IN$8):_xlfn.ANCHORARRAY('Int BCA Ann Fail Prob'!$LM$8)))
*('7. Project Characteristics'!$G$39)</f>
        <v>0</v>
      </c>
      <c r="DG8" s="70" cm="1">
        <f t="array" ref="DG8:DG11">IF(DG$7&gt;(SUM($CH$7,'7. Project Characteristics'!$G$28)-1),ROW(_xlfn.ANCHORARRAY($CE8))*0,
_xlfn.XLOOKUP(DG$7,'Int BCA Ann Fail Prob'!$IN$7:$LM$7,_xlfn.ANCHORARRAY('Int BCA Ann Fail Prob'!$IN$8):_xlfn.ANCHORARRAY('Int BCA Ann Fail Prob'!$LM$8)))
*('7. Project Characteristics'!$G$39)</f>
        <v>0</v>
      </c>
      <c r="DH8" s="70" cm="1">
        <f t="array" ref="DH8:DH11">IF(DH$7&gt;(SUM($CH$7,'7. Project Characteristics'!$G$28)-1),ROW(_xlfn.ANCHORARRAY($CE8))*0,
_xlfn.XLOOKUP(DH$7,'Int BCA Ann Fail Prob'!$IN$7:$LM$7,_xlfn.ANCHORARRAY('Int BCA Ann Fail Prob'!$IN$8):_xlfn.ANCHORARRAY('Int BCA Ann Fail Prob'!$LM$8)))
*('7. Project Characteristics'!$G$39)</f>
        <v>0</v>
      </c>
      <c r="DI8" s="70" cm="1">
        <f t="array" ref="DI8:DI11">IF(DI$7&gt;(SUM($CH$7,'7. Project Characteristics'!$G$28)-1),ROW(_xlfn.ANCHORARRAY($CE8))*0,
_xlfn.XLOOKUP(DI$7,'Int BCA Ann Fail Prob'!$IN$7:$LM$7,_xlfn.ANCHORARRAY('Int BCA Ann Fail Prob'!$IN$8):_xlfn.ANCHORARRAY('Int BCA Ann Fail Prob'!$LM$8)))
*('7. Project Characteristics'!$G$39)</f>
        <v>0</v>
      </c>
      <c r="DJ8" s="70" cm="1">
        <f t="array" ref="DJ8:DJ11">IF(DJ$7&gt;(SUM($CH$7,'7. Project Characteristics'!$G$28)-1),ROW(_xlfn.ANCHORARRAY($CE8))*0,
_xlfn.XLOOKUP(DJ$7,'Int BCA Ann Fail Prob'!$IN$7:$LM$7,_xlfn.ANCHORARRAY('Int BCA Ann Fail Prob'!$IN$8):_xlfn.ANCHORARRAY('Int BCA Ann Fail Prob'!$LM$8)))
*('7. Project Characteristics'!$G$39)</f>
        <v>0</v>
      </c>
      <c r="DK8" s="70" cm="1">
        <f t="array" ref="DK8:DK11">IF(DK$7&gt;(SUM($CH$7,'7. Project Characteristics'!$G$28)-1),ROW(_xlfn.ANCHORARRAY($CE8))*0,
_xlfn.XLOOKUP(DK$7,'Int BCA Ann Fail Prob'!$IN$7:$LM$7,_xlfn.ANCHORARRAY('Int BCA Ann Fail Prob'!$IN$8):_xlfn.ANCHORARRAY('Int BCA Ann Fail Prob'!$LM$8)))
*('7. Project Characteristics'!$G$39)</f>
        <v>0</v>
      </c>
      <c r="DL8" s="70" cm="1">
        <f t="array" ref="DL8:DL11">IF(DL$7&gt;(SUM($CH$7,'7. Project Characteristics'!$G$28)-1),ROW(_xlfn.ANCHORARRAY($CE8))*0,
_xlfn.XLOOKUP(DL$7,'Int BCA Ann Fail Prob'!$IN$7:$LM$7,_xlfn.ANCHORARRAY('Int BCA Ann Fail Prob'!$IN$8):_xlfn.ANCHORARRAY('Int BCA Ann Fail Prob'!$LM$8)))
*('7. Project Characteristics'!$G$39)</f>
        <v>0</v>
      </c>
      <c r="DM8" s="70" cm="1">
        <f t="array" ref="DM8:DM11">IF(DM$7&gt;(SUM($CH$7,'7. Project Characteristics'!$G$28)-1),ROW(_xlfn.ANCHORARRAY($CE8))*0,
_xlfn.XLOOKUP(DM$7,'Int BCA Ann Fail Prob'!$IN$7:$LM$7,_xlfn.ANCHORARRAY('Int BCA Ann Fail Prob'!$IN$8):_xlfn.ANCHORARRAY('Int BCA Ann Fail Prob'!$LM$8)))
*('7. Project Characteristics'!$G$39)</f>
        <v>0</v>
      </c>
      <c r="DN8" s="70" cm="1">
        <f t="array" ref="DN8:DN11">IF(DN$7&gt;(SUM($CH$7,'7. Project Characteristics'!$G$28)-1),ROW(_xlfn.ANCHORARRAY($CE8))*0,
_xlfn.XLOOKUP(DN$7,'Int BCA Ann Fail Prob'!$IN$7:$LM$7,_xlfn.ANCHORARRAY('Int BCA Ann Fail Prob'!$IN$8):_xlfn.ANCHORARRAY('Int BCA Ann Fail Prob'!$LM$8)))
*('7. Project Characteristics'!$G$39)</f>
        <v>0</v>
      </c>
      <c r="DO8" s="70" cm="1">
        <f t="array" ref="DO8:DO11">IF(DO$7&gt;(SUM($CH$7,'7. Project Characteristics'!$G$28)-1),ROW(_xlfn.ANCHORARRAY($CE8))*0,
_xlfn.XLOOKUP(DO$7,'Int BCA Ann Fail Prob'!$IN$7:$LM$7,_xlfn.ANCHORARRAY('Int BCA Ann Fail Prob'!$IN$8):_xlfn.ANCHORARRAY('Int BCA Ann Fail Prob'!$LM$8)))
*('7. Project Characteristics'!$G$39)</f>
        <v>0</v>
      </c>
      <c r="DP8" s="70" cm="1">
        <f t="array" ref="DP8:DP11">IF(DP$7&gt;(SUM($CH$7,'7. Project Characteristics'!$G$28)-1),ROW(_xlfn.ANCHORARRAY($CE8))*0,
_xlfn.XLOOKUP(DP$7,'Int BCA Ann Fail Prob'!$IN$7:$LM$7,_xlfn.ANCHORARRAY('Int BCA Ann Fail Prob'!$IN$8):_xlfn.ANCHORARRAY('Int BCA Ann Fail Prob'!$LM$8)))
*('7. Project Characteristics'!$G$39)</f>
        <v>0</v>
      </c>
      <c r="DQ8" s="70" cm="1">
        <f t="array" ref="DQ8:DQ11">IF(DQ$7&gt;(SUM($CH$7,'7. Project Characteristics'!$G$28)-1),ROW(_xlfn.ANCHORARRAY($CE8))*0,
_xlfn.XLOOKUP(DQ$7,'Int BCA Ann Fail Prob'!$IN$7:$LM$7,_xlfn.ANCHORARRAY('Int BCA Ann Fail Prob'!$IN$8):_xlfn.ANCHORARRAY('Int BCA Ann Fail Prob'!$LM$8)))
*('7. Project Characteristics'!$G$39)</f>
        <v>0</v>
      </c>
      <c r="DR8" s="70" cm="1">
        <f t="array" ref="DR8:DR11">IF(DR$7&gt;(SUM($CH$7,'7. Project Characteristics'!$G$28)-1),ROW(_xlfn.ANCHORARRAY($CE8))*0,
_xlfn.XLOOKUP(DR$7,'Int BCA Ann Fail Prob'!$IN$7:$LM$7,_xlfn.ANCHORARRAY('Int BCA Ann Fail Prob'!$IN$8):_xlfn.ANCHORARRAY('Int BCA Ann Fail Prob'!$LM$8)))
*('7. Project Characteristics'!$G$39)</f>
        <v>0</v>
      </c>
      <c r="DS8" s="70" cm="1">
        <f t="array" ref="DS8:DS11">IF(DS$7&gt;(SUM($CH$7,'7. Project Characteristics'!$G$28)-1),ROW(_xlfn.ANCHORARRAY($CE8))*0,
_xlfn.XLOOKUP(DS$7,'Int BCA Ann Fail Prob'!$IN$7:$LM$7,_xlfn.ANCHORARRAY('Int BCA Ann Fail Prob'!$IN$8):_xlfn.ANCHORARRAY('Int BCA Ann Fail Prob'!$LM$8)))
*('7. Project Characteristics'!$G$39)</f>
        <v>0</v>
      </c>
      <c r="DT8" s="70" cm="1">
        <f t="array" ref="DT8:DT11">IF(DT$7&gt;(SUM($CH$7,'7. Project Characteristics'!$G$28)-1),ROW(_xlfn.ANCHORARRAY($CE8))*0,
_xlfn.XLOOKUP(DT$7,'Int BCA Ann Fail Prob'!$IN$7:$LM$7,_xlfn.ANCHORARRAY('Int BCA Ann Fail Prob'!$IN$8):_xlfn.ANCHORARRAY('Int BCA Ann Fail Prob'!$LM$8)))
*('7. Project Characteristics'!$G$39)</f>
        <v>0</v>
      </c>
      <c r="DU8" s="70" cm="1">
        <f t="array" ref="DU8:DU11">IF(DU$7&gt;(SUM($CH$7,'7. Project Characteristics'!$G$28)-1),ROW(_xlfn.ANCHORARRAY($CE8))*0,
_xlfn.XLOOKUP(DU$7,'Int BCA Ann Fail Prob'!$IN$7:$LM$7,_xlfn.ANCHORARRAY('Int BCA Ann Fail Prob'!$IN$8):_xlfn.ANCHORARRAY('Int BCA Ann Fail Prob'!$LM$8)))
*('7. Project Characteristics'!$G$39)</f>
        <v>0</v>
      </c>
      <c r="DV8" s="70" cm="1">
        <f t="array" ref="DV8:DV11">IF(DV$7&gt;(SUM($CH$7,'7. Project Characteristics'!$G$28)-1),ROW(_xlfn.ANCHORARRAY($CE8))*0,
_xlfn.XLOOKUP(DV$7,'Int BCA Ann Fail Prob'!$IN$7:$LM$7,_xlfn.ANCHORARRAY('Int BCA Ann Fail Prob'!$IN$8):_xlfn.ANCHORARRAY('Int BCA Ann Fail Prob'!$LM$8)))
*('7. Project Characteristics'!$G$39)</f>
        <v>0</v>
      </c>
      <c r="DW8" s="70" cm="1">
        <f t="array" ref="DW8:DW11">IF(DW$7&gt;(SUM($CH$7,'7. Project Characteristics'!$G$28)-1),ROW(_xlfn.ANCHORARRAY($CE8))*0,
_xlfn.XLOOKUP(DW$7,'Int BCA Ann Fail Prob'!$IN$7:$LM$7,_xlfn.ANCHORARRAY('Int BCA Ann Fail Prob'!$IN$8):_xlfn.ANCHORARRAY('Int BCA Ann Fail Prob'!$LM$8)))
*('7. Project Characteristics'!$G$39)</f>
        <v>0</v>
      </c>
      <c r="DX8" s="70" cm="1">
        <f t="array" ref="DX8:DX11">IF(DX$7&gt;(SUM($CH$7,'7. Project Characteristics'!$G$28)-1),ROW(_xlfn.ANCHORARRAY($CE8))*0,
_xlfn.XLOOKUP(DX$7,'Int BCA Ann Fail Prob'!$IN$7:$LM$7,_xlfn.ANCHORARRAY('Int BCA Ann Fail Prob'!$IN$8):_xlfn.ANCHORARRAY('Int BCA Ann Fail Prob'!$LM$8)))
*('7. Project Characteristics'!$G$39)</f>
        <v>0</v>
      </c>
      <c r="DY8" s="70" cm="1">
        <f t="array" ref="DY8:DY11">IF(DY$7&gt;(SUM($CH$7,'7. Project Characteristics'!$G$28)-1),ROW(_xlfn.ANCHORARRAY($CE8))*0,
_xlfn.XLOOKUP(DY$7,'Int BCA Ann Fail Prob'!$IN$7:$LM$7,_xlfn.ANCHORARRAY('Int BCA Ann Fail Prob'!$IN$8):_xlfn.ANCHORARRAY('Int BCA Ann Fail Prob'!$LM$8)))
*('7. Project Characteristics'!$G$39)</f>
        <v>0</v>
      </c>
      <c r="DZ8" s="70" cm="1">
        <f t="array" ref="DZ8:DZ11">IF(DZ$7&gt;(SUM($CH$7,'7. Project Characteristics'!$G$28)-1),ROW(_xlfn.ANCHORARRAY($CE8))*0,
_xlfn.XLOOKUP(DZ$7,'Int BCA Ann Fail Prob'!$IN$7:$LM$7,_xlfn.ANCHORARRAY('Int BCA Ann Fail Prob'!$IN$8):_xlfn.ANCHORARRAY('Int BCA Ann Fail Prob'!$LM$8)))
*('7. Project Characteristics'!$G$39)</f>
        <v>0</v>
      </c>
      <c r="EA8" s="70" cm="1">
        <f t="array" ref="EA8:EA11">IF(EA$7&gt;(SUM($CH$7,'7. Project Characteristics'!$G$28)-1),ROW(_xlfn.ANCHORARRAY($CE8))*0,
_xlfn.XLOOKUP(EA$7,'Int BCA Ann Fail Prob'!$IN$7:$LM$7,_xlfn.ANCHORARRAY('Int BCA Ann Fail Prob'!$IN$8):_xlfn.ANCHORARRAY('Int BCA Ann Fail Prob'!$LM$8)))
*('7. Project Characteristics'!$G$39)</f>
        <v>0</v>
      </c>
      <c r="EB8" s="70" cm="1">
        <f t="array" ref="EB8:EB11">IF(EB$7&gt;(SUM($CH$7,'7. Project Characteristics'!$G$28)-1),ROW(_xlfn.ANCHORARRAY($CE8))*0,
_xlfn.XLOOKUP(EB$7,'Int BCA Ann Fail Prob'!$IN$7:$LM$7,_xlfn.ANCHORARRAY('Int BCA Ann Fail Prob'!$IN$8):_xlfn.ANCHORARRAY('Int BCA Ann Fail Prob'!$LM$8)))
*('7. Project Characteristics'!$G$39)</f>
        <v>0</v>
      </c>
      <c r="EC8" s="70" cm="1">
        <f t="array" ref="EC8:EC11">IF(EC$7&gt;(SUM($CH$7,'7. Project Characteristics'!$G$28)-1),ROW(_xlfn.ANCHORARRAY($CE8))*0,
_xlfn.XLOOKUP(EC$7,'Int BCA Ann Fail Prob'!$IN$7:$LM$7,_xlfn.ANCHORARRAY('Int BCA Ann Fail Prob'!$IN$8):_xlfn.ANCHORARRAY('Int BCA Ann Fail Prob'!$LM$8)))
*('7. Project Characteristics'!$G$39)</f>
        <v>0</v>
      </c>
      <c r="ED8" s="70" cm="1">
        <f t="array" ref="ED8:ED11">IF(ED$7&gt;(SUM($CH$7,'7. Project Characteristics'!$G$28)-1),ROW(_xlfn.ANCHORARRAY($CE8))*0,
_xlfn.XLOOKUP(ED$7,'Int BCA Ann Fail Prob'!$IN$7:$LM$7,_xlfn.ANCHORARRAY('Int BCA Ann Fail Prob'!$IN$8):_xlfn.ANCHORARRAY('Int BCA Ann Fail Prob'!$LM$8)))
*('7. Project Characteristics'!$G$39)</f>
        <v>0</v>
      </c>
      <c r="EE8" s="70" cm="1">
        <f t="array" ref="EE8:EE11">IF(EE$7&gt;(SUM($CH$7,'7. Project Characteristics'!$G$28)-1),ROW(_xlfn.ANCHORARRAY($CE8))*0,
_xlfn.XLOOKUP(EE$7,'Int BCA Ann Fail Prob'!$IN$7:$LM$7,_xlfn.ANCHORARRAY('Int BCA Ann Fail Prob'!$IN$8):_xlfn.ANCHORARRAY('Int BCA Ann Fail Prob'!$LM$8)))
*('7. Project Characteristics'!$G$39)</f>
        <v>0</v>
      </c>
      <c r="EF8" s="70" cm="1">
        <f t="array" ref="EF8:EF11">IF(EF$7&gt;(SUM($CH$7,'7. Project Characteristics'!$G$28)-1),ROW(_xlfn.ANCHORARRAY($CE8))*0,
_xlfn.XLOOKUP(EF$7,'Int BCA Ann Fail Prob'!$IN$7:$LM$7,_xlfn.ANCHORARRAY('Int BCA Ann Fail Prob'!$IN$8):_xlfn.ANCHORARRAY('Int BCA Ann Fail Prob'!$LM$8)))
*('7. Project Characteristics'!$G$39)</f>
        <v>0</v>
      </c>
      <c r="EG8" s="70" cm="1">
        <f t="array" ref="EG8:EG11">IF(EG$7&gt;(SUM($CH$7,'7. Project Characteristics'!$G$28)-1),ROW(_xlfn.ANCHORARRAY($CE8))*0,
_xlfn.XLOOKUP(EG$7,'Int BCA Ann Fail Prob'!$IN$7:$LM$7,_xlfn.ANCHORARRAY('Int BCA Ann Fail Prob'!$IN$8):_xlfn.ANCHORARRAY('Int BCA Ann Fail Prob'!$LM$8)))
*('7. Project Characteristics'!$G$39)</f>
        <v>0</v>
      </c>
      <c r="EH8" s="70" cm="1">
        <f t="array" ref="EH8:EH11">IF(EH$7&gt;(SUM($CH$7,'7. Project Characteristics'!$G$28)-1),ROW(_xlfn.ANCHORARRAY($CE8))*0,
_xlfn.XLOOKUP(EH$7,'Int BCA Ann Fail Prob'!$IN$7:$LM$7,_xlfn.ANCHORARRAY('Int BCA Ann Fail Prob'!$IN$8):_xlfn.ANCHORARRAY('Int BCA Ann Fail Prob'!$LM$8)))
*('7. Project Characteristics'!$G$39)</f>
        <v>0</v>
      </c>
      <c r="EI8" s="70" cm="1">
        <f t="array" ref="EI8:EI11">IF(EI$7&gt;(SUM($CH$7,'7. Project Characteristics'!$G$28)-1),ROW(_xlfn.ANCHORARRAY($CE8))*0,
_xlfn.XLOOKUP(EI$7,'Int BCA Ann Fail Prob'!$IN$7:$LM$7,_xlfn.ANCHORARRAY('Int BCA Ann Fail Prob'!$IN$8):_xlfn.ANCHORARRAY('Int BCA Ann Fail Prob'!$LM$8)))
*('7. Project Characteristics'!$G$39)</f>
        <v>0</v>
      </c>
      <c r="EJ8" s="70" cm="1">
        <f t="array" ref="EJ8:EJ11">IF(EJ$7&gt;(SUM($CH$7,'7. Project Characteristics'!$G$28)-1),ROW(_xlfn.ANCHORARRAY($CE8))*0,
_xlfn.XLOOKUP(EJ$7,'Int BCA Ann Fail Prob'!$IN$7:$LM$7,_xlfn.ANCHORARRAY('Int BCA Ann Fail Prob'!$IN$8):_xlfn.ANCHORARRAY('Int BCA Ann Fail Prob'!$LM$8)))
*('7. Project Characteristics'!$G$39)</f>
        <v>0</v>
      </c>
      <c r="EK8" s="70" cm="1">
        <f t="array" ref="EK8:EK11">IF(EK$7&gt;(SUM($CH$7,'7. Project Characteristics'!$G$28)-1),ROW(_xlfn.ANCHORARRAY($CE8))*0,
_xlfn.XLOOKUP(EK$7,'Int BCA Ann Fail Prob'!$IN$7:$LM$7,_xlfn.ANCHORARRAY('Int BCA Ann Fail Prob'!$IN$8):_xlfn.ANCHORARRAY('Int BCA Ann Fail Prob'!$LM$8)))
*('7. Project Characteristics'!$G$39)</f>
        <v>0</v>
      </c>
      <c r="EL8" s="70" cm="1">
        <f t="array" ref="EL8:EL11">IF(EL$7&gt;(SUM($CH$7,'7. Project Characteristics'!$G$28)-1),ROW(_xlfn.ANCHORARRAY($CE8))*0,
_xlfn.XLOOKUP(EL$7,'Int BCA Ann Fail Prob'!$IN$7:$LM$7,_xlfn.ANCHORARRAY('Int BCA Ann Fail Prob'!$IN$8):_xlfn.ANCHORARRAY('Int BCA Ann Fail Prob'!$LM$8)))
*('7. Project Characteristics'!$G$39)</f>
        <v>0</v>
      </c>
      <c r="EM8" s="70" cm="1">
        <f t="array" ref="EM8:EM11">IF(EM$7&gt;(SUM($CH$7,'7. Project Characteristics'!$G$28)-1),ROW(_xlfn.ANCHORARRAY($CE8))*0,
_xlfn.XLOOKUP(EM$7,'Int BCA Ann Fail Prob'!$IN$7:$LM$7,_xlfn.ANCHORARRAY('Int BCA Ann Fail Prob'!$IN$8):_xlfn.ANCHORARRAY('Int BCA Ann Fail Prob'!$LM$8)))
*('7. Project Characteristics'!$G$39)</f>
        <v>0</v>
      </c>
      <c r="EN8" s="70" cm="1">
        <f t="array" ref="EN8:EN11">IF(EN$7&gt;(SUM($CH$7,'7. Project Characteristics'!$G$28)-1),ROW(_xlfn.ANCHORARRAY($CE8))*0,
_xlfn.XLOOKUP(EN$7,'Int BCA Ann Fail Prob'!$IN$7:$LM$7,_xlfn.ANCHORARRAY('Int BCA Ann Fail Prob'!$IN$8):_xlfn.ANCHORARRAY('Int BCA Ann Fail Prob'!$LM$8)))
*('7. Project Characteristics'!$G$39)</f>
        <v>0</v>
      </c>
      <c r="EO8" s="70" cm="1">
        <f t="array" ref="EO8:EO11">IF(EO$7&gt;(SUM($CH$7,'7. Project Characteristics'!$G$28)-1),ROW(_xlfn.ANCHORARRAY($CE8))*0,
_xlfn.XLOOKUP(EO$7,'Int BCA Ann Fail Prob'!$IN$7:$LM$7,_xlfn.ANCHORARRAY('Int BCA Ann Fail Prob'!$IN$8):_xlfn.ANCHORARRAY('Int BCA Ann Fail Prob'!$LM$8)))
*('7. Project Characteristics'!$G$39)</f>
        <v>0</v>
      </c>
      <c r="EP8" s="70" cm="1">
        <f t="array" ref="EP8:EP11">IF(EP$7&gt;(SUM($CH$7,'7. Project Characteristics'!$G$28)-1),ROW(_xlfn.ANCHORARRAY($CE8))*0,
_xlfn.XLOOKUP(EP$7,'Int BCA Ann Fail Prob'!$IN$7:$LM$7,_xlfn.ANCHORARRAY('Int BCA Ann Fail Prob'!$IN$8):_xlfn.ANCHORARRAY('Int BCA Ann Fail Prob'!$LM$8)))
*('7. Project Characteristics'!$G$39)</f>
        <v>0</v>
      </c>
      <c r="EQ8" s="70" cm="1">
        <f t="array" ref="EQ8:EQ11">IF(EQ$7&gt;(SUM($CH$7,'7. Project Characteristics'!$G$28)-1),ROW(_xlfn.ANCHORARRAY($CE8))*0,
_xlfn.XLOOKUP(EQ$7,'Int BCA Ann Fail Prob'!$IN$7:$LM$7,_xlfn.ANCHORARRAY('Int BCA Ann Fail Prob'!$IN$8):_xlfn.ANCHORARRAY('Int BCA Ann Fail Prob'!$LM$8)))
*('7. Project Characteristics'!$G$39)</f>
        <v>0</v>
      </c>
      <c r="ER8" s="70" cm="1">
        <f t="array" ref="ER8:ER11">IF(ER$7&gt;(SUM($CH$7,'7. Project Characteristics'!$G$28)-1),ROW(_xlfn.ANCHORARRAY($CE8))*0,
_xlfn.XLOOKUP(ER$7,'Int BCA Ann Fail Prob'!$IN$7:$LM$7,_xlfn.ANCHORARRAY('Int BCA Ann Fail Prob'!$IN$8):_xlfn.ANCHORARRAY('Int BCA Ann Fail Prob'!$LM$8)))
*('7. Project Characteristics'!$G$39)</f>
        <v>0</v>
      </c>
      <c r="ES8" s="70" cm="1">
        <f t="array" ref="ES8:ES11">IF(ES$7&gt;(SUM($CH$7,'7. Project Characteristics'!$G$28)-1),ROW(_xlfn.ANCHORARRAY($CE8))*0,
_xlfn.XLOOKUP(ES$7,'Int BCA Ann Fail Prob'!$IN$7:$LM$7,_xlfn.ANCHORARRAY('Int BCA Ann Fail Prob'!$IN$8):_xlfn.ANCHORARRAY('Int BCA Ann Fail Prob'!$LM$8)))
*('7. Project Characteristics'!$G$39)</f>
        <v>0</v>
      </c>
      <c r="ET8" s="70" cm="1">
        <f t="array" ref="ET8:ET11">IF(ET$7&gt;(SUM($CH$7,'7. Project Characteristics'!$G$28)-1),ROW(_xlfn.ANCHORARRAY($CE8))*0,
_xlfn.XLOOKUP(ET$7,'Int BCA Ann Fail Prob'!$IN$7:$LM$7,_xlfn.ANCHORARRAY('Int BCA Ann Fail Prob'!$IN$8):_xlfn.ANCHORARRAY('Int BCA Ann Fail Prob'!$LM$8)))
*('7. Project Characteristics'!$G$39)</f>
        <v>0</v>
      </c>
      <c r="EU8" s="70" cm="1">
        <f t="array" ref="EU8:EU11">IF(EU$7&gt;(SUM($CH$7,'7. Project Characteristics'!$G$28)-1),ROW(_xlfn.ANCHORARRAY($CE8))*0,
_xlfn.XLOOKUP(EU$7,'Int BCA Ann Fail Prob'!$IN$7:$LM$7,_xlfn.ANCHORARRAY('Int BCA Ann Fail Prob'!$IN$8):_xlfn.ANCHORARRAY('Int BCA Ann Fail Prob'!$LM$8)))
*('7. Project Characteristics'!$G$39)</f>
        <v>0</v>
      </c>
      <c r="EV8" s="70" cm="1">
        <f t="array" ref="EV8:EV11">IF(EV$7&gt;(SUM($CH$7,'7. Project Characteristics'!$G$28)-1),ROW(_xlfn.ANCHORARRAY($CE8))*0,
_xlfn.XLOOKUP(EV$7,'Int BCA Ann Fail Prob'!$IN$7:$LM$7,_xlfn.ANCHORARRAY('Int BCA Ann Fail Prob'!$IN$8):_xlfn.ANCHORARRAY('Int BCA Ann Fail Prob'!$LM$8)))
*('7. Project Characteristics'!$G$39)</f>
        <v>0</v>
      </c>
      <c r="EW8" s="70" cm="1">
        <f t="array" ref="EW8:EW11">IF(EW$7&gt;(SUM($CH$7,'7. Project Characteristics'!$G$28)-1),ROW(_xlfn.ANCHORARRAY($CE8))*0,
_xlfn.XLOOKUP(EW$7,'Int BCA Ann Fail Prob'!$IN$7:$LM$7,_xlfn.ANCHORARRAY('Int BCA Ann Fail Prob'!$IN$8):_xlfn.ANCHORARRAY('Int BCA Ann Fail Prob'!$LM$8)))
*('7. Project Characteristics'!$G$39)</f>
        <v>0</v>
      </c>
      <c r="EX8" s="70" cm="1">
        <f t="array" ref="EX8:EX11">IF(EX$7&gt;(SUM($CH$7,'7. Project Characteristics'!$G$28)-1),ROW(_xlfn.ANCHORARRAY($CE8))*0,
_xlfn.XLOOKUP(EX$7,'Int BCA Ann Fail Prob'!$IN$7:$LM$7,_xlfn.ANCHORARRAY('Int BCA Ann Fail Prob'!$IN$8):_xlfn.ANCHORARRAY('Int BCA Ann Fail Prob'!$LM$8)))
*('7. Project Characteristics'!$G$39)</f>
        <v>0</v>
      </c>
      <c r="EY8" s="70" cm="1">
        <f t="array" ref="EY8:EY11">IF(EY$7&gt;(SUM($CH$7,'7. Project Characteristics'!$G$28)-1),ROW(_xlfn.ANCHORARRAY($CE8))*0,
_xlfn.XLOOKUP(EY$7,'Int BCA Ann Fail Prob'!$IN$7:$LM$7,_xlfn.ANCHORARRAY('Int BCA Ann Fail Prob'!$IN$8):_xlfn.ANCHORARRAY('Int BCA Ann Fail Prob'!$LM$8)))
*('7. Project Characteristics'!$G$39)</f>
        <v>0</v>
      </c>
      <c r="EZ8" s="70" cm="1">
        <f t="array" ref="EZ8:EZ11">IF(EZ$7&gt;(SUM($CH$7,'7. Project Characteristics'!$G$28)-1),ROW(_xlfn.ANCHORARRAY($CE8))*0,
_xlfn.XLOOKUP(EZ$7,'Int BCA Ann Fail Prob'!$IN$7:$LM$7,_xlfn.ANCHORARRAY('Int BCA Ann Fail Prob'!$IN$8):_xlfn.ANCHORARRAY('Int BCA Ann Fail Prob'!$LM$8)))
*('7. Project Characteristics'!$G$39)</f>
        <v>0</v>
      </c>
      <c r="FA8" s="70" cm="1">
        <f t="array" ref="FA8:FA11">IF(FA$7&gt;(SUM($CH$7,'7. Project Characteristics'!$G$28)-1),ROW(_xlfn.ANCHORARRAY($CE8))*0,
_xlfn.XLOOKUP(FA$7,'Int BCA Ann Fail Prob'!$IN$7:$LM$7,_xlfn.ANCHORARRAY('Int BCA Ann Fail Prob'!$IN$8):_xlfn.ANCHORARRAY('Int BCA Ann Fail Prob'!$LM$8)))
*('7. Project Characteristics'!$G$39)</f>
        <v>0</v>
      </c>
      <c r="FB8" s="70" cm="1">
        <f t="array" ref="FB8:FB11">IF(FB$7&gt;(SUM($CH$7,'7. Project Characteristics'!$G$28)-1),ROW(_xlfn.ANCHORARRAY($CE8))*0,
_xlfn.XLOOKUP(FB$7,'Int BCA Ann Fail Prob'!$IN$7:$LM$7,_xlfn.ANCHORARRAY('Int BCA Ann Fail Prob'!$IN$8):_xlfn.ANCHORARRAY('Int BCA Ann Fail Prob'!$LM$8)))
*('7. Project Characteristics'!$G$39)</f>
        <v>0</v>
      </c>
      <c r="FC8" s="70" cm="1">
        <f t="array" ref="FC8:FC11">IF(FC$7&gt;(SUM($CH$7,'7. Project Characteristics'!$G$28)-1),ROW(_xlfn.ANCHORARRAY($CE8))*0,
_xlfn.XLOOKUP(FC$7,'Int BCA Ann Fail Prob'!$IN$7:$LM$7,_xlfn.ANCHORARRAY('Int BCA Ann Fail Prob'!$IN$8):_xlfn.ANCHORARRAY('Int BCA Ann Fail Prob'!$LM$8)))
*('7. Project Characteristics'!$G$39)</f>
        <v>0</v>
      </c>
      <c r="FD8" s="70" cm="1">
        <f t="array" ref="FD8:FD11">IF(FD$7&gt;(SUM($CH$7,'7. Project Characteristics'!$G$28)-1),ROW(_xlfn.ANCHORARRAY($CE8))*0,
_xlfn.XLOOKUP(FD$7,'Int BCA Ann Fail Prob'!$IN$7:$LM$7,_xlfn.ANCHORARRAY('Int BCA Ann Fail Prob'!$IN$8):_xlfn.ANCHORARRAY('Int BCA Ann Fail Prob'!$LM$8)))
*('7. Project Characteristics'!$G$39)</f>
        <v>0</v>
      </c>
      <c r="FE8" s="70" cm="1">
        <f t="array" ref="FE8:FE11">IF(FE$7&gt;(SUM($CH$7,'7.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Characteristics'!$G$18-'7. Project Characteristics'!$G$17,_xlpm.array)))</f>
        <v>0</v>
      </c>
      <c r="FJ8" s="70" cm="1">
        <f t="array" ref="FJ8:FJ11">IF(FJ$7&gt;(SUM($FJ$7,'7.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IF(FK$7&gt;(SUM($FJ$7,'7. Project Characteristics'!$G$28)-1),ROW(_xlfn.ANCHORARRAY($FG$8))*0,
_xlfn.XLOOKUP(FK$7,'Int BCA Ann Fail Prob'!$IN$7:$LM$7,_xlfn.ANCHORARRAY('Int BCA Ann Fail Prob'!$IN$8):_xlfn.ANCHORARRAY('Int BCA Ann Fail Prob'!$LM$8)))
*(IF('7. Project Characteristics'!$G$13="Frequency",'7. Project Characteristics'!$G$39,'7. Project Characteristics'!$H$39))</f>
        <v>0</v>
      </c>
      <c r="FL8" s="70" cm="1">
        <f t="array" ref="FL8:FL11">IF(FL$7&gt;(SUM($FJ$7,'7. Project Characteristics'!$G$28)-1),ROW(_xlfn.ANCHORARRAY($FG$8))*0,
_xlfn.XLOOKUP(FL$7,'Int BCA Ann Fail Prob'!$IN$7:$LM$7,_xlfn.ANCHORARRAY('Int BCA Ann Fail Prob'!$IN$8):_xlfn.ANCHORARRAY('Int BCA Ann Fail Prob'!$LM$8)))
*(IF('7. Project Characteristics'!$G$13="Frequency",'7. Project Characteristics'!$G$39,'7. Project Characteristics'!$H$39))</f>
        <v>0</v>
      </c>
      <c r="FM8" s="70" cm="1">
        <f t="array" ref="FM8:FM11">IF(FM$7&gt;(SUM($FJ$7,'7. Project Characteristics'!$G$28)-1),ROW(_xlfn.ANCHORARRAY($FG$8))*0,
_xlfn.XLOOKUP(FM$7,'Int BCA Ann Fail Prob'!$IN$7:$LM$7,_xlfn.ANCHORARRAY('Int BCA Ann Fail Prob'!$IN$8):_xlfn.ANCHORARRAY('Int BCA Ann Fail Prob'!$LM$8)))
*(IF('7. Project Characteristics'!$G$13="Frequency",'7. Project Characteristics'!$G$39,'7. Project Characteristics'!$H$39))</f>
        <v>0</v>
      </c>
      <c r="FN8" s="70" cm="1">
        <f t="array" ref="FN8:FN11">IF(FN$7&gt;(SUM($FJ$7,'7. Project Characteristics'!$G$28)-1),ROW(_xlfn.ANCHORARRAY($FG$8))*0,
_xlfn.XLOOKUP(FN$7,'Int BCA Ann Fail Prob'!$IN$7:$LM$7,_xlfn.ANCHORARRAY('Int BCA Ann Fail Prob'!$IN$8):_xlfn.ANCHORARRAY('Int BCA Ann Fail Prob'!$LM$8)))
*(IF('7. Project Characteristics'!$G$13="Frequency",'7. Project Characteristics'!$G$39,'7. Project Characteristics'!$H$39))</f>
        <v>0</v>
      </c>
      <c r="FO8" s="70" cm="1">
        <f t="array" ref="FO8:FO11">IF(FO$7&gt;(SUM($FJ$7,'7. Project Characteristics'!$G$28)-1),ROW(_xlfn.ANCHORARRAY($FG$8))*0,
_xlfn.XLOOKUP(FO$7,'Int BCA Ann Fail Prob'!$IN$7:$LM$7,_xlfn.ANCHORARRAY('Int BCA Ann Fail Prob'!$IN$8):_xlfn.ANCHORARRAY('Int BCA Ann Fail Prob'!$LM$8)))
*(IF('7. Project Characteristics'!$G$13="Frequency",'7. Project Characteristics'!$G$39,'7. Project Characteristics'!$H$39))</f>
        <v>0</v>
      </c>
      <c r="FP8" s="70" cm="1">
        <f t="array" ref="FP8:FP11">IF(FP$7&gt;(SUM($FJ$7,'7. Project Characteristics'!$G$28)-1),ROW(_xlfn.ANCHORARRAY($FG$8))*0,
_xlfn.XLOOKUP(FP$7,'Int BCA Ann Fail Prob'!$IN$7:$LM$7,_xlfn.ANCHORARRAY('Int BCA Ann Fail Prob'!$IN$8):_xlfn.ANCHORARRAY('Int BCA Ann Fail Prob'!$LM$8)))
*(IF('7. Project Characteristics'!$G$13="Frequency",'7. Project Characteristics'!$G$39,'7. Project Characteristics'!$H$39))</f>
        <v>0</v>
      </c>
      <c r="FQ8" s="70" cm="1">
        <f t="array" ref="FQ8:FQ11">IF(FQ$7&gt;(SUM($FJ$7,'7. Project Characteristics'!$G$28)-1),ROW(_xlfn.ANCHORARRAY($FG$8))*0,
_xlfn.XLOOKUP(FQ$7,'Int BCA Ann Fail Prob'!$IN$7:$LM$7,_xlfn.ANCHORARRAY('Int BCA Ann Fail Prob'!$IN$8):_xlfn.ANCHORARRAY('Int BCA Ann Fail Prob'!$LM$8)))
*(IF('7. Project Characteristics'!$G$13="Frequency",'7. Project Characteristics'!$G$39,'7. Project Characteristics'!$H$39))</f>
        <v>0</v>
      </c>
      <c r="FR8" s="70" cm="1">
        <f t="array" ref="FR8:FR11">IF(FR$7&gt;(SUM($FJ$7,'7. Project Characteristics'!$G$28)-1),ROW(_xlfn.ANCHORARRAY($FG$8))*0,
_xlfn.XLOOKUP(FR$7,'Int BCA Ann Fail Prob'!$IN$7:$LM$7,_xlfn.ANCHORARRAY('Int BCA Ann Fail Prob'!$IN$8):_xlfn.ANCHORARRAY('Int BCA Ann Fail Prob'!$LM$8)))
*(IF('7. Project Characteristics'!$G$13="Frequency",'7. Project Characteristics'!$G$39,'7. Project Characteristics'!$H$39))</f>
        <v>0</v>
      </c>
      <c r="FS8" s="70" cm="1">
        <f t="array" ref="FS8:FS11">IF(FS$7&gt;(SUM($FJ$7,'7. Project Characteristics'!$G$28)-1),ROW(_xlfn.ANCHORARRAY($FG$8))*0,
_xlfn.XLOOKUP(FS$7,'Int BCA Ann Fail Prob'!$IN$7:$LM$7,_xlfn.ANCHORARRAY('Int BCA Ann Fail Prob'!$IN$8):_xlfn.ANCHORARRAY('Int BCA Ann Fail Prob'!$LM$8)))
*(IF('7. Project Characteristics'!$G$13="Frequency",'7. Project Characteristics'!$G$39,'7. Project Characteristics'!$H$39))</f>
        <v>0</v>
      </c>
      <c r="FT8" s="70" cm="1">
        <f t="array" ref="FT8:FT11">IF(FT$7&gt;(SUM($FJ$7,'7. Project Characteristics'!$G$28)-1),ROW(_xlfn.ANCHORARRAY($FG$8))*0,
_xlfn.XLOOKUP(FT$7,'Int BCA Ann Fail Prob'!$IN$7:$LM$7,_xlfn.ANCHORARRAY('Int BCA Ann Fail Prob'!$IN$8):_xlfn.ANCHORARRAY('Int BCA Ann Fail Prob'!$LM$8)))
*(IF('7. Project Characteristics'!$G$13="Frequency",'7. Project Characteristics'!$G$39,'7. Project Characteristics'!$H$39))</f>
        <v>0</v>
      </c>
      <c r="FU8" s="70" cm="1">
        <f t="array" ref="FU8:FU11">IF(FU$7&gt;(SUM($FJ$7,'7. Project Characteristics'!$G$28)-1),ROW(_xlfn.ANCHORARRAY($FG$8))*0,
_xlfn.XLOOKUP(FU$7,'Int BCA Ann Fail Prob'!$IN$7:$LM$7,_xlfn.ANCHORARRAY('Int BCA Ann Fail Prob'!$IN$8):_xlfn.ANCHORARRAY('Int BCA Ann Fail Prob'!$LM$8)))
*(IF('7. Project Characteristics'!$G$13="Frequency",'7. Project Characteristics'!$G$39,'7. Project Characteristics'!$H$39))</f>
        <v>0</v>
      </c>
      <c r="FV8" s="70" cm="1">
        <f t="array" ref="FV8:FV11">IF(FV$7&gt;(SUM($FJ$7,'7. Project Characteristics'!$G$28)-1),ROW(_xlfn.ANCHORARRAY($FG$8))*0,
_xlfn.XLOOKUP(FV$7,'Int BCA Ann Fail Prob'!$IN$7:$LM$7,_xlfn.ANCHORARRAY('Int BCA Ann Fail Prob'!$IN$8):_xlfn.ANCHORARRAY('Int BCA Ann Fail Prob'!$LM$8)))
*(IF('7. Project Characteristics'!$G$13="Frequency",'7. Project Characteristics'!$G$39,'7. Project Characteristics'!$H$39))</f>
        <v>0</v>
      </c>
      <c r="FW8" s="70" cm="1">
        <f t="array" ref="FW8:FW11">IF(FW$7&gt;(SUM($FJ$7,'7. Project Characteristics'!$G$28)-1),ROW(_xlfn.ANCHORARRAY($FG$8))*0,
_xlfn.XLOOKUP(FW$7,'Int BCA Ann Fail Prob'!$IN$7:$LM$7,_xlfn.ANCHORARRAY('Int BCA Ann Fail Prob'!$IN$8):_xlfn.ANCHORARRAY('Int BCA Ann Fail Prob'!$LM$8)))
*(IF('7. Project Characteristics'!$G$13="Frequency",'7. Project Characteristics'!$G$39,'7. Project Characteristics'!$H$39))</f>
        <v>0</v>
      </c>
      <c r="FX8" s="70" cm="1">
        <f t="array" ref="FX8:FX11">IF(FX$7&gt;(SUM($FJ$7,'7. Project Characteristics'!$G$28)-1),ROW(_xlfn.ANCHORARRAY($FG$8))*0,
_xlfn.XLOOKUP(FX$7,'Int BCA Ann Fail Prob'!$IN$7:$LM$7,_xlfn.ANCHORARRAY('Int BCA Ann Fail Prob'!$IN$8):_xlfn.ANCHORARRAY('Int BCA Ann Fail Prob'!$LM$8)))
*(IF('7. Project Characteristics'!$G$13="Frequency",'7. Project Characteristics'!$G$39,'7. Project Characteristics'!$H$39))</f>
        <v>0</v>
      </c>
      <c r="FY8" s="70" cm="1">
        <f t="array" ref="FY8:FY11">IF(FY$7&gt;(SUM($FJ$7,'7. Project Characteristics'!$G$28)-1),ROW(_xlfn.ANCHORARRAY($FG$8))*0,
_xlfn.XLOOKUP(FY$7,'Int BCA Ann Fail Prob'!$IN$7:$LM$7,_xlfn.ANCHORARRAY('Int BCA Ann Fail Prob'!$IN$8):_xlfn.ANCHORARRAY('Int BCA Ann Fail Prob'!$LM$8)))
*(IF('7. Project Characteristics'!$G$13="Frequency",'7. Project Characteristics'!$G$39,'7. Project Characteristics'!$H$39))</f>
        <v>0</v>
      </c>
      <c r="FZ8" s="70" cm="1">
        <f t="array" ref="FZ8:FZ11">IF(FZ$7&gt;(SUM($FJ$7,'7. Project Characteristics'!$G$28)-1),ROW(_xlfn.ANCHORARRAY($FG$8))*0,
_xlfn.XLOOKUP(FZ$7,'Int BCA Ann Fail Prob'!$IN$7:$LM$7,_xlfn.ANCHORARRAY('Int BCA Ann Fail Prob'!$IN$8):_xlfn.ANCHORARRAY('Int BCA Ann Fail Prob'!$LM$8)))
*(IF('7. Project Characteristics'!$G$13="Frequency",'7. Project Characteristics'!$G$39,'7. Project Characteristics'!$H$39))</f>
        <v>0</v>
      </c>
      <c r="GA8" s="70" cm="1">
        <f t="array" ref="GA8:GA11">IF(GA$7&gt;(SUM($FJ$7,'7. Project Characteristics'!$G$28)-1),ROW(_xlfn.ANCHORARRAY($FG$8))*0,
_xlfn.XLOOKUP(GA$7,'Int BCA Ann Fail Prob'!$IN$7:$LM$7,_xlfn.ANCHORARRAY('Int BCA Ann Fail Prob'!$IN$8):_xlfn.ANCHORARRAY('Int BCA Ann Fail Prob'!$LM$8)))
*(IF('7. Project Characteristics'!$G$13="Frequency",'7. Project Characteristics'!$G$39,'7. Project Characteristics'!$H$39))</f>
        <v>0</v>
      </c>
      <c r="GB8" s="70" cm="1">
        <f t="array" ref="GB8:GB11">IF(GB$7&gt;(SUM($FJ$7,'7. Project Characteristics'!$G$28)-1),ROW(_xlfn.ANCHORARRAY($FG$8))*0,
_xlfn.XLOOKUP(GB$7,'Int BCA Ann Fail Prob'!$IN$7:$LM$7,_xlfn.ANCHORARRAY('Int BCA Ann Fail Prob'!$IN$8):_xlfn.ANCHORARRAY('Int BCA Ann Fail Prob'!$LM$8)))
*(IF('7. Project Characteristics'!$G$13="Frequency",'7. Project Characteristics'!$G$39,'7. Project Characteristics'!$H$39))</f>
        <v>0</v>
      </c>
      <c r="GC8" s="70" cm="1">
        <f t="array" ref="GC8:GC11">IF(GC$7&gt;(SUM($FJ$7,'7. Project Characteristics'!$G$28)-1),ROW(_xlfn.ANCHORARRAY($FG$8))*0,
_xlfn.XLOOKUP(GC$7,'Int BCA Ann Fail Prob'!$IN$7:$LM$7,_xlfn.ANCHORARRAY('Int BCA Ann Fail Prob'!$IN$8):_xlfn.ANCHORARRAY('Int BCA Ann Fail Prob'!$LM$8)))
*(IF('7. Project Characteristics'!$G$13="Frequency",'7. Project Characteristics'!$G$39,'7. Project Characteristics'!$H$39))</f>
        <v>0</v>
      </c>
      <c r="GD8" s="70" cm="1">
        <f t="array" ref="GD8:GD11">IF(GD$7&gt;(SUM($FJ$7,'7. Project Characteristics'!$G$28)-1),ROW(_xlfn.ANCHORARRAY($FG$8))*0,
_xlfn.XLOOKUP(GD$7,'Int BCA Ann Fail Prob'!$IN$7:$LM$7,_xlfn.ANCHORARRAY('Int BCA Ann Fail Prob'!$IN$8):_xlfn.ANCHORARRAY('Int BCA Ann Fail Prob'!$LM$8)))
*(IF('7. Project Characteristics'!$G$13="Frequency",'7. Project Characteristics'!$G$39,'7. Project Characteristics'!$H$39))</f>
        <v>0</v>
      </c>
      <c r="GE8" s="70" cm="1">
        <f t="array" ref="GE8:GE11">IF(GE$7&gt;(SUM($FJ$7,'7. Project Characteristics'!$G$28)-1),ROW(_xlfn.ANCHORARRAY($FG$8))*0,
_xlfn.XLOOKUP(GE$7,'Int BCA Ann Fail Prob'!$IN$7:$LM$7,_xlfn.ANCHORARRAY('Int BCA Ann Fail Prob'!$IN$8):_xlfn.ANCHORARRAY('Int BCA Ann Fail Prob'!$LM$8)))
*(IF('7. Project Characteristics'!$G$13="Frequency",'7. Project Characteristics'!$G$39,'7. Project Characteristics'!$H$39))</f>
        <v>0</v>
      </c>
      <c r="GF8" s="70" cm="1">
        <f t="array" ref="GF8:GF11">IF(GF$7&gt;(SUM($FJ$7,'7. Project Characteristics'!$G$28)-1),ROW(_xlfn.ANCHORARRAY($FG$8))*0,
_xlfn.XLOOKUP(GF$7,'Int BCA Ann Fail Prob'!$IN$7:$LM$7,_xlfn.ANCHORARRAY('Int BCA Ann Fail Prob'!$IN$8):_xlfn.ANCHORARRAY('Int BCA Ann Fail Prob'!$LM$8)))
*(IF('7. Project Characteristics'!$G$13="Frequency",'7. Project Characteristics'!$G$39,'7. Project Characteristics'!$H$39))</f>
        <v>0</v>
      </c>
      <c r="GG8" s="70" cm="1">
        <f t="array" ref="GG8:GG11">IF(GG$7&gt;(SUM($FJ$7,'7. Project Characteristics'!$G$28)-1),ROW(_xlfn.ANCHORARRAY($FG$8))*0,
_xlfn.XLOOKUP(GG$7,'Int BCA Ann Fail Prob'!$IN$7:$LM$7,_xlfn.ANCHORARRAY('Int BCA Ann Fail Prob'!$IN$8):_xlfn.ANCHORARRAY('Int BCA Ann Fail Prob'!$LM$8)))
*(IF('7. Project Characteristics'!$G$13="Frequency",'7. Project Characteristics'!$G$39,'7. Project Characteristics'!$H$39))</f>
        <v>0</v>
      </c>
      <c r="GH8" s="70" cm="1">
        <f t="array" ref="GH8:GH11">IF(GH$7&gt;(SUM($FJ$7,'7. Project Characteristics'!$G$28)-1),ROW(_xlfn.ANCHORARRAY($FG$8))*0,
_xlfn.XLOOKUP(GH$7,'Int BCA Ann Fail Prob'!$IN$7:$LM$7,_xlfn.ANCHORARRAY('Int BCA Ann Fail Prob'!$IN$8):_xlfn.ANCHORARRAY('Int BCA Ann Fail Prob'!$LM$8)))
*(IF('7. Project Characteristics'!$G$13="Frequency",'7. Project Characteristics'!$G$39,'7. Project Characteristics'!$H$39))</f>
        <v>0</v>
      </c>
      <c r="GI8" s="70" cm="1">
        <f t="array" ref="GI8:GI11">IF(GI$7&gt;(SUM($FJ$7,'7. Project Characteristics'!$G$28)-1),ROW(_xlfn.ANCHORARRAY($FG$8))*0,
_xlfn.XLOOKUP(GI$7,'Int BCA Ann Fail Prob'!$IN$7:$LM$7,_xlfn.ANCHORARRAY('Int BCA Ann Fail Prob'!$IN$8):_xlfn.ANCHORARRAY('Int BCA Ann Fail Prob'!$LM$8)))
*(IF('7. Project Characteristics'!$G$13="Frequency",'7. Project Characteristics'!$G$39,'7. Project Characteristics'!$H$39))</f>
        <v>0</v>
      </c>
      <c r="GJ8" s="70" cm="1">
        <f t="array" ref="GJ8:GJ11">IF(GJ$7&gt;(SUM($FJ$7,'7. Project Characteristics'!$G$28)-1),ROW(_xlfn.ANCHORARRAY($FG$8))*0,
_xlfn.XLOOKUP(GJ$7,'Int BCA Ann Fail Prob'!$IN$7:$LM$7,_xlfn.ANCHORARRAY('Int BCA Ann Fail Prob'!$IN$8):_xlfn.ANCHORARRAY('Int BCA Ann Fail Prob'!$LM$8)))
*(IF('7. Project Characteristics'!$G$13="Frequency",'7. Project Characteristics'!$G$39,'7. Project Characteristics'!$H$39))</f>
        <v>0</v>
      </c>
      <c r="GK8" s="70" cm="1">
        <f t="array" ref="GK8:GK11">IF(GK$7&gt;(SUM($FJ$7,'7. Project Characteristics'!$G$28)-1),ROW(_xlfn.ANCHORARRAY($FG$8))*0,
_xlfn.XLOOKUP(GK$7,'Int BCA Ann Fail Prob'!$IN$7:$LM$7,_xlfn.ANCHORARRAY('Int BCA Ann Fail Prob'!$IN$8):_xlfn.ANCHORARRAY('Int BCA Ann Fail Prob'!$LM$8)))
*(IF('7. Project Characteristics'!$G$13="Frequency",'7. Project Characteristics'!$G$39,'7. Project Characteristics'!$H$39))</f>
        <v>0</v>
      </c>
      <c r="GL8" s="70" cm="1">
        <f t="array" ref="GL8:GL11">IF(GL$7&gt;(SUM($FJ$7,'7. Project Characteristics'!$G$28)-1),ROW(_xlfn.ANCHORARRAY($FG$8))*0,
_xlfn.XLOOKUP(GL$7,'Int BCA Ann Fail Prob'!$IN$7:$LM$7,_xlfn.ANCHORARRAY('Int BCA Ann Fail Prob'!$IN$8):_xlfn.ANCHORARRAY('Int BCA Ann Fail Prob'!$LM$8)))
*(IF('7. Project Characteristics'!$G$13="Frequency",'7. Project Characteristics'!$G$39,'7. Project Characteristics'!$H$39))</f>
        <v>0</v>
      </c>
      <c r="GM8" s="70" cm="1">
        <f t="array" ref="GM8:GM11">IF(GM$7&gt;(SUM($FJ$7,'7. Project Characteristics'!$G$28)-1),ROW(_xlfn.ANCHORARRAY($FG$8))*0,
_xlfn.XLOOKUP(GM$7,'Int BCA Ann Fail Prob'!$IN$7:$LM$7,_xlfn.ANCHORARRAY('Int BCA Ann Fail Prob'!$IN$8):_xlfn.ANCHORARRAY('Int BCA Ann Fail Prob'!$LM$8)))
*(IF('7. Project Characteristics'!$G$13="Frequency",'7. Project Characteristics'!$G$39,'7. Project Characteristics'!$H$39))</f>
        <v>0</v>
      </c>
      <c r="GN8" s="70" cm="1">
        <f t="array" ref="GN8:GN11">IF(GN$7&gt;(SUM($FJ$7,'7. Project Characteristics'!$G$28)-1),ROW(_xlfn.ANCHORARRAY($FG$8))*0,
_xlfn.XLOOKUP(GN$7,'Int BCA Ann Fail Prob'!$IN$7:$LM$7,_xlfn.ANCHORARRAY('Int BCA Ann Fail Prob'!$IN$8):_xlfn.ANCHORARRAY('Int BCA Ann Fail Prob'!$LM$8)))
*(IF('7. Project Characteristics'!$G$13="Frequency",'7. Project Characteristics'!$G$39,'7. Project Characteristics'!$H$39))</f>
        <v>0</v>
      </c>
      <c r="GO8" s="70" cm="1">
        <f t="array" ref="GO8:GO11">IF(GO$7&gt;(SUM($FJ$7,'7. Project Characteristics'!$G$28)-1),ROW(_xlfn.ANCHORARRAY($FG$8))*0,
_xlfn.XLOOKUP(GO$7,'Int BCA Ann Fail Prob'!$IN$7:$LM$7,_xlfn.ANCHORARRAY('Int BCA Ann Fail Prob'!$IN$8):_xlfn.ANCHORARRAY('Int BCA Ann Fail Prob'!$LM$8)))
*(IF('7. Project Characteristics'!$G$13="Frequency",'7. Project Characteristics'!$G$39,'7. Project Characteristics'!$H$39))</f>
        <v>0</v>
      </c>
      <c r="GP8" s="70" cm="1">
        <f t="array" ref="GP8:GP11">IF(GP$7&gt;(SUM($FJ$7,'7. Project Characteristics'!$G$28)-1),ROW(_xlfn.ANCHORARRAY($FG$8))*0,
_xlfn.XLOOKUP(GP$7,'Int BCA Ann Fail Prob'!$IN$7:$LM$7,_xlfn.ANCHORARRAY('Int BCA Ann Fail Prob'!$IN$8):_xlfn.ANCHORARRAY('Int BCA Ann Fail Prob'!$LM$8)))
*(IF('7. Project Characteristics'!$G$13="Frequency",'7. Project Characteristics'!$G$39,'7. Project Characteristics'!$H$39))</f>
        <v>0</v>
      </c>
      <c r="GQ8" s="70" cm="1">
        <f t="array" ref="GQ8:GQ11">IF(GQ$7&gt;(SUM($FJ$7,'7. Project Characteristics'!$G$28)-1),ROW(_xlfn.ANCHORARRAY($FG$8))*0,
_xlfn.XLOOKUP(GQ$7,'Int BCA Ann Fail Prob'!$IN$7:$LM$7,_xlfn.ANCHORARRAY('Int BCA Ann Fail Prob'!$IN$8):_xlfn.ANCHORARRAY('Int BCA Ann Fail Prob'!$LM$8)))
*(IF('7. Project Characteristics'!$G$13="Frequency",'7. Project Characteristics'!$G$39,'7. Project Characteristics'!$H$39))</f>
        <v>0</v>
      </c>
      <c r="GR8" s="70" cm="1">
        <f t="array" ref="GR8:GR11">IF(GR$7&gt;(SUM($FJ$7,'7. Project Characteristics'!$G$28)-1),ROW(_xlfn.ANCHORARRAY($FG$8))*0,
_xlfn.XLOOKUP(GR$7,'Int BCA Ann Fail Prob'!$IN$7:$LM$7,_xlfn.ANCHORARRAY('Int BCA Ann Fail Prob'!$IN$8):_xlfn.ANCHORARRAY('Int BCA Ann Fail Prob'!$LM$8)))
*(IF('7. Project Characteristics'!$G$13="Frequency",'7. Project Characteristics'!$G$39,'7. Project Characteristics'!$H$39))</f>
        <v>0</v>
      </c>
      <c r="GS8" s="70" cm="1">
        <f t="array" ref="GS8:GS11">IF(GS$7&gt;(SUM($FJ$7,'7. Project Characteristics'!$G$28)-1),ROW(_xlfn.ANCHORARRAY($FG$8))*0,
_xlfn.XLOOKUP(GS$7,'Int BCA Ann Fail Prob'!$IN$7:$LM$7,_xlfn.ANCHORARRAY('Int BCA Ann Fail Prob'!$IN$8):_xlfn.ANCHORARRAY('Int BCA Ann Fail Prob'!$LM$8)))
*(IF('7. Project Characteristics'!$G$13="Frequency",'7. Project Characteristics'!$G$39,'7. Project Characteristics'!$H$39))</f>
        <v>0</v>
      </c>
      <c r="GT8" s="70" cm="1">
        <f t="array" ref="GT8:GT11">IF(GT$7&gt;(SUM($FJ$7,'7. Project Characteristics'!$G$28)-1),ROW(_xlfn.ANCHORARRAY($FG$8))*0,
_xlfn.XLOOKUP(GT$7,'Int BCA Ann Fail Prob'!$IN$7:$LM$7,_xlfn.ANCHORARRAY('Int BCA Ann Fail Prob'!$IN$8):_xlfn.ANCHORARRAY('Int BCA Ann Fail Prob'!$LM$8)))
*(IF('7. Project Characteristics'!$G$13="Frequency",'7. Project Characteristics'!$G$39,'7. Project Characteristics'!$H$39))</f>
        <v>0</v>
      </c>
      <c r="GU8" s="70" cm="1">
        <f t="array" ref="GU8:GU11">IF(GU$7&gt;(SUM($FJ$7,'7. Project Characteristics'!$G$28)-1),ROW(_xlfn.ANCHORARRAY($FG$8))*0,
_xlfn.XLOOKUP(GU$7,'Int BCA Ann Fail Prob'!$IN$7:$LM$7,_xlfn.ANCHORARRAY('Int BCA Ann Fail Prob'!$IN$8):_xlfn.ANCHORARRAY('Int BCA Ann Fail Prob'!$LM$8)))
*(IF('7. Project Characteristics'!$G$13="Frequency",'7. Project Characteristics'!$G$39,'7. Project Characteristics'!$H$39))</f>
        <v>0</v>
      </c>
      <c r="GV8" s="70" cm="1">
        <f t="array" ref="GV8:GV11">IF(GV$7&gt;(SUM($FJ$7,'7. Project Characteristics'!$G$28)-1),ROW(_xlfn.ANCHORARRAY($FG$8))*0,
_xlfn.XLOOKUP(GV$7,'Int BCA Ann Fail Prob'!$IN$7:$LM$7,_xlfn.ANCHORARRAY('Int BCA Ann Fail Prob'!$IN$8):_xlfn.ANCHORARRAY('Int BCA Ann Fail Prob'!$LM$8)))
*(IF('7. Project Characteristics'!$G$13="Frequency",'7. Project Characteristics'!$G$39,'7. Project Characteristics'!$H$39))</f>
        <v>0</v>
      </c>
      <c r="GW8" s="70" cm="1">
        <f t="array" ref="GW8:GW11">IF(GW$7&gt;(SUM($FJ$7,'7. Project Characteristics'!$G$28)-1),ROW(_xlfn.ANCHORARRAY($FG$8))*0,
_xlfn.XLOOKUP(GW$7,'Int BCA Ann Fail Prob'!$IN$7:$LM$7,_xlfn.ANCHORARRAY('Int BCA Ann Fail Prob'!$IN$8):_xlfn.ANCHORARRAY('Int BCA Ann Fail Prob'!$LM$8)))
*(IF('7. Project Characteristics'!$G$13="Frequency",'7. Project Characteristics'!$G$39,'7. Project Characteristics'!$H$39))</f>
        <v>0</v>
      </c>
      <c r="GX8" s="70" cm="1">
        <f t="array" ref="GX8:GX11">IF(GX$7&gt;(SUM($FJ$7,'7. Project Characteristics'!$G$28)-1),ROW(_xlfn.ANCHORARRAY($FG$8))*0,
_xlfn.XLOOKUP(GX$7,'Int BCA Ann Fail Prob'!$IN$7:$LM$7,_xlfn.ANCHORARRAY('Int BCA Ann Fail Prob'!$IN$8):_xlfn.ANCHORARRAY('Int BCA Ann Fail Prob'!$LM$8)))
*(IF('7. Project Characteristics'!$G$13="Frequency",'7. Project Characteristics'!$G$39,'7. Project Characteristics'!$H$39))</f>
        <v>0</v>
      </c>
      <c r="GY8" s="70" cm="1">
        <f t="array" ref="GY8:GY11">IF(GY$7&gt;(SUM($FJ$7,'7. Project Characteristics'!$G$28)-1),ROW(_xlfn.ANCHORARRAY($FG$8))*0,
_xlfn.XLOOKUP(GY$7,'Int BCA Ann Fail Prob'!$IN$7:$LM$7,_xlfn.ANCHORARRAY('Int BCA Ann Fail Prob'!$IN$8):_xlfn.ANCHORARRAY('Int BCA Ann Fail Prob'!$LM$8)))
*(IF('7. Project Characteristics'!$G$13="Frequency",'7. Project Characteristics'!$G$39,'7. Project Characteristics'!$H$39))</f>
        <v>0</v>
      </c>
      <c r="GZ8" s="70" cm="1">
        <f t="array" ref="GZ8:GZ11">IF(GZ$7&gt;(SUM($FJ$7,'7. Project Characteristics'!$G$28)-1),ROW(_xlfn.ANCHORARRAY($FG$8))*0,
_xlfn.XLOOKUP(GZ$7,'Int BCA Ann Fail Prob'!$IN$7:$LM$7,_xlfn.ANCHORARRAY('Int BCA Ann Fail Prob'!$IN$8):_xlfn.ANCHORARRAY('Int BCA Ann Fail Prob'!$LM$8)))
*(IF('7. Project Characteristics'!$G$13="Frequency",'7. Project Characteristics'!$G$39,'7. Project Characteristics'!$H$39))</f>
        <v>0</v>
      </c>
      <c r="HA8" s="70" cm="1">
        <f t="array" ref="HA8:HA11">IF(HA$7&gt;(SUM($FJ$7,'7. Project Characteristics'!$G$28)-1),ROW(_xlfn.ANCHORARRAY($FG$8))*0,
_xlfn.XLOOKUP(HA$7,'Int BCA Ann Fail Prob'!$IN$7:$LM$7,_xlfn.ANCHORARRAY('Int BCA Ann Fail Prob'!$IN$8):_xlfn.ANCHORARRAY('Int BCA Ann Fail Prob'!$LM$8)))
*(IF('7. Project Characteristics'!$G$13="Frequency",'7. Project Characteristics'!$G$39,'7. Project Characteristics'!$H$39))</f>
        <v>0</v>
      </c>
      <c r="HB8" s="70" cm="1">
        <f t="array" ref="HB8:HB11">IF(HB$7&gt;(SUM($FJ$7,'7. Project Characteristics'!$G$28)-1),ROW(_xlfn.ANCHORARRAY($FG$8))*0,
_xlfn.XLOOKUP(HB$7,'Int BCA Ann Fail Prob'!$IN$7:$LM$7,_xlfn.ANCHORARRAY('Int BCA Ann Fail Prob'!$IN$8):_xlfn.ANCHORARRAY('Int BCA Ann Fail Prob'!$LM$8)))
*(IF('7. Project Characteristics'!$G$13="Frequency",'7. Project Characteristics'!$G$39,'7. Project Characteristics'!$H$39))</f>
        <v>0</v>
      </c>
      <c r="HC8" s="70" cm="1">
        <f t="array" ref="HC8:HC11">IF(HC$7&gt;(SUM($FJ$7,'7. Project Characteristics'!$G$28)-1),ROW(_xlfn.ANCHORARRAY($FG$8))*0,
_xlfn.XLOOKUP(HC$7,'Int BCA Ann Fail Prob'!$IN$7:$LM$7,_xlfn.ANCHORARRAY('Int BCA Ann Fail Prob'!$IN$8):_xlfn.ANCHORARRAY('Int BCA Ann Fail Prob'!$LM$8)))
*(IF('7. Project Characteristics'!$G$13="Frequency",'7. Project Characteristics'!$G$39,'7. Project Characteristics'!$H$39))</f>
        <v>0</v>
      </c>
      <c r="HD8" s="70" cm="1">
        <f t="array" ref="HD8:HD11">IF(HD$7&gt;(SUM($FJ$7,'7. Project Characteristics'!$G$28)-1),ROW(_xlfn.ANCHORARRAY($FG$8))*0,
_xlfn.XLOOKUP(HD$7,'Int BCA Ann Fail Prob'!$IN$7:$LM$7,_xlfn.ANCHORARRAY('Int BCA Ann Fail Prob'!$IN$8):_xlfn.ANCHORARRAY('Int BCA Ann Fail Prob'!$LM$8)))
*(IF('7. Project Characteristics'!$G$13="Frequency",'7. Project Characteristics'!$G$39,'7. Project Characteristics'!$H$39))</f>
        <v>0</v>
      </c>
      <c r="HE8" s="70" cm="1">
        <f t="array" ref="HE8:HE11">IF(HE$7&gt;(SUM($FJ$7,'7. Project Characteristics'!$G$28)-1),ROW(_xlfn.ANCHORARRAY($FG$8))*0,
_xlfn.XLOOKUP(HE$7,'Int BCA Ann Fail Prob'!$IN$7:$LM$7,_xlfn.ANCHORARRAY('Int BCA Ann Fail Prob'!$IN$8):_xlfn.ANCHORARRAY('Int BCA Ann Fail Prob'!$LM$8)))
*(IF('7. Project Characteristics'!$G$13="Frequency",'7. Project Characteristics'!$G$39,'7. Project Characteristics'!$H$39))</f>
        <v>0</v>
      </c>
      <c r="HF8" s="70" cm="1">
        <f t="array" ref="HF8:HF11">IF(HF$7&gt;(SUM($FJ$7,'7. Project Characteristics'!$G$28)-1),ROW(_xlfn.ANCHORARRAY($FG$8))*0,
_xlfn.XLOOKUP(HF$7,'Int BCA Ann Fail Prob'!$IN$7:$LM$7,_xlfn.ANCHORARRAY('Int BCA Ann Fail Prob'!$IN$8):_xlfn.ANCHORARRAY('Int BCA Ann Fail Prob'!$LM$8)))
*(IF('7. Project Characteristics'!$G$13="Frequency",'7. Project Characteristics'!$G$39,'7. Project Characteristics'!$H$39))</f>
        <v>0</v>
      </c>
      <c r="HG8" s="70" cm="1">
        <f t="array" ref="HG8:HG11">IF(HG$7&gt;(SUM($FJ$7,'7. Project Characteristics'!$G$28)-1),ROW(_xlfn.ANCHORARRAY($FG$8))*0,
_xlfn.XLOOKUP(HG$7,'Int BCA Ann Fail Prob'!$IN$7:$LM$7,_xlfn.ANCHORARRAY('Int BCA Ann Fail Prob'!$IN$8):_xlfn.ANCHORARRAY('Int BCA Ann Fail Prob'!$LM$8)))
*(IF('7. Project Characteristics'!$G$13="Frequency",'7. Project Characteristics'!$G$39,'7. Project Characteristics'!$H$39))</f>
        <v>0</v>
      </c>
      <c r="HH8" s="70" cm="1">
        <f t="array" ref="HH8:HH11">IF(HH$7&gt;(SUM($FJ$7,'7. Project Characteristics'!$G$28)-1),ROW(_xlfn.ANCHORARRAY($FG$8))*0,
_xlfn.XLOOKUP(HH$7,'Int BCA Ann Fail Prob'!$IN$7:$LM$7,_xlfn.ANCHORARRAY('Int BCA Ann Fail Prob'!$IN$8):_xlfn.ANCHORARRAY('Int BCA Ann Fail Prob'!$LM$8)))
*(IF('7. Project Characteristics'!$G$13="Frequency",'7. Project Characteristics'!$G$39,'7. Project Characteristics'!$H$39))</f>
        <v>0</v>
      </c>
      <c r="HI8" s="70" cm="1">
        <f t="array" ref="HI8:HI11">IF(HI$7&gt;(SUM($FJ$7,'7. Project Characteristics'!$G$28)-1),ROW(_xlfn.ANCHORARRAY($FG$8))*0,
_xlfn.XLOOKUP(HI$7,'Int BCA Ann Fail Prob'!$IN$7:$LM$7,_xlfn.ANCHORARRAY('Int BCA Ann Fail Prob'!$IN$8):_xlfn.ANCHORARRAY('Int BCA Ann Fail Prob'!$LM$8)))
*(IF('7. Project Characteristics'!$G$13="Frequency",'7. Project Characteristics'!$G$39,'7. Project Characteristics'!$H$39))</f>
        <v>0</v>
      </c>
      <c r="HJ8" s="70" cm="1">
        <f t="array" ref="HJ8:HJ11">IF(HJ$7&gt;(SUM($FJ$7,'7. Project Characteristics'!$G$28)-1),ROW(_xlfn.ANCHORARRAY($FG$8))*0,
_xlfn.XLOOKUP(HJ$7,'Int BCA Ann Fail Prob'!$IN$7:$LM$7,_xlfn.ANCHORARRAY('Int BCA Ann Fail Prob'!$IN$8):_xlfn.ANCHORARRAY('Int BCA Ann Fail Prob'!$LM$8)))
*(IF('7. Project Characteristics'!$G$13="Frequency",'7. Project Characteristics'!$G$39,'7. Project Characteristics'!$H$39))</f>
        <v>0</v>
      </c>
      <c r="HK8" s="70" cm="1">
        <f t="array" ref="HK8:HK11">IF(HK$7&gt;(SUM($FJ$7,'7. Project Characteristics'!$G$28)-1),ROW(_xlfn.ANCHORARRAY($FG$8))*0,
_xlfn.XLOOKUP(HK$7,'Int BCA Ann Fail Prob'!$IN$7:$LM$7,_xlfn.ANCHORARRAY('Int BCA Ann Fail Prob'!$IN$8):_xlfn.ANCHORARRAY('Int BCA Ann Fail Prob'!$LM$8)))
*(IF('7. Project Characteristics'!$G$13="Frequency",'7. Project Characteristics'!$G$39,'7. Project Characteristics'!$H$39))</f>
        <v>0</v>
      </c>
      <c r="HL8" s="70" cm="1">
        <f t="array" ref="HL8:HL11">IF(HL$7&gt;(SUM($FJ$7,'7. Project Characteristics'!$G$28)-1),ROW(_xlfn.ANCHORARRAY($FG$8))*0,
_xlfn.XLOOKUP(HL$7,'Int BCA Ann Fail Prob'!$IN$7:$LM$7,_xlfn.ANCHORARRAY('Int BCA Ann Fail Prob'!$IN$8):_xlfn.ANCHORARRAY('Int BCA Ann Fail Prob'!$LM$8)))
*(IF('7. Project Characteristics'!$G$13="Frequency",'7. Project Characteristics'!$G$39,'7. Project Characteristics'!$H$39))</f>
        <v>0</v>
      </c>
      <c r="HM8" s="70" cm="1">
        <f t="array" ref="HM8:HM11">IF(HM$7&gt;(SUM($FJ$7,'7. Project Characteristics'!$G$28)-1),ROW(_xlfn.ANCHORARRAY($FG$8))*0,
_xlfn.XLOOKUP(HM$7,'Int BCA Ann Fail Prob'!$IN$7:$LM$7,_xlfn.ANCHORARRAY('Int BCA Ann Fail Prob'!$IN$8):_xlfn.ANCHORARRAY('Int BCA Ann Fail Prob'!$LM$8)))
*(IF('7. Project Characteristics'!$G$13="Frequency",'7. Project Characteristics'!$G$39,'7. Project Characteristics'!$H$39))</f>
        <v>0</v>
      </c>
      <c r="HN8" s="70" cm="1">
        <f t="array" ref="HN8:HN11">IF(HN$7&gt;(SUM($FJ$7,'7. Project Characteristics'!$G$28)-1),ROW(_xlfn.ANCHORARRAY($FG$8))*0,
_xlfn.XLOOKUP(HN$7,'Int BCA Ann Fail Prob'!$IN$7:$LM$7,_xlfn.ANCHORARRAY('Int BCA Ann Fail Prob'!$IN$8):_xlfn.ANCHORARRAY('Int BCA Ann Fail Prob'!$LM$8)))
*(IF('7. Project Characteristics'!$G$13="Frequency",'7. Project Characteristics'!$G$39,'7. Project Characteristics'!$H$39))</f>
        <v>0</v>
      </c>
      <c r="HO8" s="70" cm="1">
        <f t="array" ref="HO8:HO11">IF(HO$7&gt;(SUM($FJ$7,'7. Project Characteristics'!$G$28)-1),ROW(_xlfn.ANCHORARRAY($FG$8))*0,
_xlfn.XLOOKUP(HO$7,'Int BCA Ann Fail Prob'!$IN$7:$LM$7,_xlfn.ANCHORARRAY('Int BCA Ann Fail Prob'!$IN$8):_xlfn.ANCHORARRAY('Int BCA Ann Fail Prob'!$LM$8)))
*(IF('7. Project Characteristics'!$G$13="Frequency",'7. Project Characteristics'!$G$39,'7. Project Characteristics'!$H$39))</f>
        <v>0</v>
      </c>
      <c r="HP8" s="70" cm="1">
        <f t="array" ref="HP8:HP11">IF(HP$7&gt;(SUM($FJ$7,'7. Project Characteristics'!$G$28)-1),ROW(_xlfn.ANCHORARRAY($FG$8))*0,
_xlfn.XLOOKUP(HP$7,'Int BCA Ann Fail Prob'!$IN$7:$LM$7,_xlfn.ANCHORARRAY('Int BCA Ann Fail Prob'!$IN$8):_xlfn.ANCHORARRAY('Int BCA Ann Fail Prob'!$LM$8)))
*(IF('7. Project Characteristics'!$G$13="Frequency",'7. Project Characteristics'!$G$39,'7. Project Characteristics'!$H$39))</f>
        <v>0</v>
      </c>
      <c r="HQ8" s="70" cm="1">
        <f t="array" ref="HQ8:HQ11">IF(HQ$7&gt;(SUM($FJ$7,'7. Project Characteristics'!$G$28)-1),ROW(_xlfn.ANCHORARRAY($FG$8))*0,
_xlfn.XLOOKUP(HQ$7,'Int BCA Ann Fail Prob'!$IN$7:$LM$7,_xlfn.ANCHORARRAY('Int BCA Ann Fail Prob'!$IN$8):_xlfn.ANCHORARRAY('Int BCA Ann Fail Prob'!$LM$8)))
*(IF('7. Project Characteristics'!$G$13="Frequency",'7. Project Characteristics'!$G$39,'7. Project Characteristics'!$H$39))</f>
        <v>0</v>
      </c>
      <c r="HR8" s="70" cm="1">
        <f t="array" ref="HR8:HR11">IF(HR$7&gt;(SUM($FJ$7,'7. Project Characteristics'!$G$28)-1),ROW(_xlfn.ANCHORARRAY($FG$8))*0,
_xlfn.XLOOKUP(HR$7,'Int BCA Ann Fail Prob'!$IN$7:$LM$7,_xlfn.ANCHORARRAY('Int BCA Ann Fail Prob'!$IN$8):_xlfn.ANCHORARRAY('Int BCA Ann Fail Prob'!$LM$8)))
*(IF('7. Project Characteristics'!$G$13="Frequency",'7. Project Characteristics'!$G$39,'7. Project Characteristics'!$H$39))</f>
        <v>0</v>
      </c>
      <c r="HS8" s="70" cm="1">
        <f t="array" ref="HS8:HS11">IF(HS$7&gt;(SUM($FJ$7,'7. Project Characteristics'!$G$28)-1),ROW(_xlfn.ANCHORARRAY($FG$8))*0,
_xlfn.XLOOKUP(HS$7,'Int BCA Ann Fail Prob'!$IN$7:$LM$7,_xlfn.ANCHORARRAY('Int BCA Ann Fail Prob'!$IN$8):_xlfn.ANCHORARRAY('Int BCA Ann Fail Prob'!$LM$8)))
*(IF('7. Project Characteristics'!$G$13="Frequency",'7. Project Characteristics'!$G$39,'7. Project Characteristics'!$H$39))</f>
        <v>0</v>
      </c>
      <c r="HT8" s="70" cm="1">
        <f t="array" ref="HT8:HT11">IF(HT$7&gt;(SUM($FJ$7,'7. Project Characteristics'!$G$28)-1),ROW(_xlfn.ANCHORARRAY($FG$8))*0,
_xlfn.XLOOKUP(HT$7,'Int BCA Ann Fail Prob'!$IN$7:$LM$7,_xlfn.ANCHORARRAY('Int BCA Ann Fail Prob'!$IN$8):_xlfn.ANCHORARRAY('Int BCA Ann Fail Prob'!$LM$8)))
*(IF('7. Project Characteristics'!$G$13="Frequency",'7. Project Characteristics'!$G$39,'7. Project Characteristics'!$H$39))</f>
        <v>0</v>
      </c>
      <c r="HU8" s="70" cm="1">
        <f t="array" ref="HU8:HU11">IF(HU$7&gt;(SUM($FJ$7,'7. Project Characteristics'!$G$28)-1),ROW(_xlfn.ANCHORARRAY($FG$8))*0,
_xlfn.XLOOKUP(HU$7,'Int BCA Ann Fail Prob'!$IN$7:$LM$7,_xlfn.ANCHORARRAY('Int BCA Ann Fail Prob'!$IN$8):_xlfn.ANCHORARRAY('Int BCA Ann Fail Prob'!$LM$8)))
*(IF('7. Project Characteristics'!$G$13="Frequency",'7. Project Characteristics'!$G$39,'7. Project Characteristics'!$H$39))</f>
        <v>0</v>
      </c>
      <c r="HV8" s="70" cm="1">
        <f t="array" ref="HV8:HV11">IF(HV$7&gt;(SUM($FJ$7,'7. Project Characteristics'!$G$28)-1),ROW(_xlfn.ANCHORARRAY($FG$8))*0,
_xlfn.XLOOKUP(HV$7,'Int BCA Ann Fail Prob'!$IN$7:$LM$7,_xlfn.ANCHORARRAY('Int BCA Ann Fail Prob'!$IN$8):_xlfn.ANCHORARRAY('Int BCA Ann Fail Prob'!$LM$8)))
*(IF('7. Project Characteristics'!$G$13="Frequency",'7. Project Characteristics'!$G$39,'7. Project Characteristics'!$H$39))</f>
        <v>0</v>
      </c>
      <c r="HW8" s="70" cm="1">
        <f t="array" ref="HW8:HW11">IF(HW$7&gt;(SUM($FJ$7,'7. Project Characteristics'!$G$28)-1),ROW(_xlfn.ANCHORARRAY($FG$8))*0,
_xlfn.XLOOKUP(HW$7,'Int BCA Ann Fail Prob'!$IN$7:$LM$7,_xlfn.ANCHORARRAY('Int BCA Ann Fail Prob'!$IN$8):_xlfn.ANCHORARRAY('Int BCA Ann Fail Prob'!$LM$8)))
*(IF('7. Project Characteristics'!$G$13="Frequency",'7. Project Characteristics'!$G$39,'7. Project Characteristics'!$H$39))</f>
        <v>0</v>
      </c>
      <c r="HX8" s="70" cm="1">
        <f t="array" ref="HX8:HX11">IF(HX$7&gt;(SUM($FJ$7,'7. Project Characteristics'!$G$28)-1),ROW(_xlfn.ANCHORARRAY($FG$8))*0,
_xlfn.XLOOKUP(HX$7,'Int BCA Ann Fail Prob'!$IN$7:$LM$7,_xlfn.ANCHORARRAY('Int BCA Ann Fail Prob'!$IN$8):_xlfn.ANCHORARRAY('Int BCA Ann Fail Prob'!$LM$8)))
*(IF('7. Project Characteristics'!$G$13="Frequency",'7. Project Characteristics'!$G$39,'7. Project Characteristics'!$H$39))</f>
        <v>0</v>
      </c>
      <c r="HY8" s="70" cm="1">
        <f t="array" ref="HY8:HY11">IF(HY$7&gt;(SUM($FJ$7,'7. Project Characteristics'!$G$28)-1),ROW(_xlfn.ANCHORARRAY($FG$8))*0,
_xlfn.XLOOKUP(HY$7,'Int BCA Ann Fail Prob'!$IN$7:$LM$7,_xlfn.ANCHORARRAY('Int BCA Ann Fail Prob'!$IN$8):_xlfn.ANCHORARRAY('Int BCA Ann Fail Prob'!$LM$8)))
*(IF('7. Project Characteristics'!$G$13="Frequency",'7. Project Characteristics'!$G$39,'7. Project Characteristics'!$H$39))</f>
        <v>0</v>
      </c>
      <c r="HZ8" s="70" cm="1">
        <f t="array" ref="HZ8:HZ11">IF(HZ$7&gt;(SUM($FJ$7,'7. Project Characteristics'!$G$28)-1),ROW(_xlfn.ANCHORARRAY($FG$8))*0,
_xlfn.XLOOKUP(HZ$7,'Int BCA Ann Fail Prob'!$IN$7:$LM$7,_xlfn.ANCHORARRAY('Int BCA Ann Fail Prob'!$IN$8):_xlfn.ANCHORARRAY('Int BCA Ann Fail Prob'!$LM$8)))
*(IF('7. Project Characteristics'!$G$13="Frequency",'7. Project Characteristics'!$G$39,'7. Project Characteristics'!$H$39))</f>
        <v>0</v>
      </c>
      <c r="IA8" s="70" cm="1">
        <f t="array" ref="IA8:IA11">IF(IA$7&gt;(SUM($FJ$7,'7. Project Characteristics'!$G$28)-1),ROW(_xlfn.ANCHORARRAY($FG$8))*0,
_xlfn.XLOOKUP(IA$7,'Int BCA Ann Fail Prob'!$IN$7:$LM$7,_xlfn.ANCHORARRAY('Int BCA Ann Fail Prob'!$IN$8):_xlfn.ANCHORARRAY('Int BCA Ann Fail Prob'!$LM$8)))
*(IF('7. Project Characteristics'!$G$13="Frequency",'7. Project Characteristics'!$G$39,'7. Project Characteristics'!$H$39))</f>
        <v>0</v>
      </c>
      <c r="IB8" s="70" cm="1">
        <f t="array" ref="IB8:IB11">IF(IB$7&gt;(SUM($FJ$7,'7. Project Characteristics'!$G$28)-1),ROW(_xlfn.ANCHORARRAY($FG$8))*0,
_xlfn.XLOOKUP(IB$7,'Int BCA Ann Fail Prob'!$IN$7:$LM$7,_xlfn.ANCHORARRAY('Int BCA Ann Fail Prob'!$IN$8):_xlfn.ANCHORARRAY('Int BCA Ann Fail Prob'!$LM$8)))
*(IF('7. Project Characteristics'!$G$13="Frequency",'7. Project Characteristics'!$G$39,'7. Project Characteristics'!$H$39))</f>
        <v>0</v>
      </c>
      <c r="IC8" s="70" cm="1">
        <f t="array" ref="IC8:IC11">IF(IC$7&gt;(SUM($FJ$7,'7. Project Characteristics'!$G$28)-1),ROW(_xlfn.ANCHORARRAY($FG$8))*0,
_xlfn.XLOOKUP(IC$7,'Int BCA Ann Fail Prob'!$IN$7:$LM$7,_xlfn.ANCHORARRAY('Int BCA Ann Fail Prob'!$IN$8):_xlfn.ANCHORARRAY('Int BCA Ann Fail Prob'!$LM$8)))
*(IF('7. Project Characteristics'!$G$13="Frequency",'7. Project Characteristics'!$G$39,'7. Project Characteristics'!$H$39))</f>
        <v>0</v>
      </c>
      <c r="ID8" s="70" cm="1">
        <f t="array" ref="ID8:ID11">IF(ID$7&gt;(SUM($FJ$7,'7. Project Characteristics'!$G$28)-1),ROW(_xlfn.ANCHORARRAY($FG$8))*0,
_xlfn.XLOOKUP(ID$7,'Int BCA Ann Fail Prob'!$IN$7:$LM$7,_xlfn.ANCHORARRAY('Int BCA Ann Fail Prob'!$IN$8):_xlfn.ANCHORARRAY('Int BCA Ann Fail Prob'!$LM$8)))
*(IF('7. Project Characteristics'!$G$13="Frequency",'7. Project Characteristics'!$G$39,'7. Project Characteristics'!$H$39))</f>
        <v>0</v>
      </c>
      <c r="IE8" s="70" cm="1">
        <f t="array" ref="IE8:IE11">IF(IE$7&gt;(SUM($FJ$7,'7. Project Characteristics'!$G$28)-1),ROW(_xlfn.ANCHORARRAY($FG$8))*0,
_xlfn.XLOOKUP(IE$7,'Int BCA Ann Fail Prob'!$IN$7:$LM$7,_xlfn.ANCHORARRAY('Int BCA Ann Fail Prob'!$IN$8):_xlfn.ANCHORARRAY('Int BCA Ann Fail Prob'!$LM$8)))
*(IF('7. Project Characteristics'!$G$13="Frequency",'7. Project Characteristics'!$G$39,'7. Project Characteristics'!$H$39))</f>
        <v>0</v>
      </c>
      <c r="IF8" s="70" cm="1">
        <f t="array" ref="IF8:IF11">IF(IF$7&gt;(SUM($FJ$7,'7. Project Characteristics'!$G$28)-1),ROW(_xlfn.ANCHORARRAY($FG$8))*0,
_xlfn.XLOOKUP(IF$7,'Int BCA Ann Fail Prob'!$IN$7:$LM$7,_xlfn.ANCHORARRAY('Int BCA Ann Fail Prob'!$IN$8):_xlfn.ANCHORARRAY('Int BCA Ann Fail Prob'!$LM$8)))
*(IF('7. Project Characteristics'!$G$13="Frequency",'7. Project Characteristics'!$G$39,'7. Project Characteristics'!$H$39))</f>
        <v>0</v>
      </c>
      <c r="IG8" s="70" cm="1">
        <f t="array" ref="IG8:IG11">IF(IG$7&gt;(SUM($FJ$7,'7. Project Characteristics'!$G$28)-1),ROW(_xlfn.ANCHORARRAY($FG$8))*0,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1255288.4899485584</v>
      </c>
      <c r="F9" s="70">
        <v>75902.896677872719</v>
      </c>
      <c r="G9" s="70">
        <v>76070.793355745438</v>
      </c>
      <c r="H9" s="70">
        <v>76238.690033618128</v>
      </c>
      <c r="I9" s="70">
        <v>76406.586711490847</v>
      </c>
      <c r="J9" s="70">
        <v>76574.483389363522</v>
      </c>
      <c r="K9" s="70">
        <v>76742.834159045233</v>
      </c>
      <c r="L9" s="70">
        <v>76911.184928726929</v>
      </c>
      <c r="M9" s="70">
        <v>77079.53569840861</v>
      </c>
      <c r="N9" s="70">
        <v>77247.886468090306</v>
      </c>
      <c r="O9" s="70">
        <v>77416.237237771973</v>
      </c>
      <c r="P9" s="70">
        <v>77585.03384235283</v>
      </c>
      <c r="Q9" s="70">
        <v>77753.830446933673</v>
      </c>
      <c r="R9" s="70">
        <v>77922.627051514515</v>
      </c>
      <c r="S9" s="70">
        <v>78091.423656095358</v>
      </c>
      <c r="T9" s="70">
        <v>78260.2202606762</v>
      </c>
      <c r="U9" s="70">
        <v>78429.454511615681</v>
      </c>
      <c r="V9" s="70">
        <v>78598.688762555175</v>
      </c>
      <c r="W9" s="70">
        <v>78767.923013494656</v>
      </c>
      <c r="X9" s="70">
        <v>78937.15726443415</v>
      </c>
      <c r="Y9" s="70">
        <v>79106.391515373645</v>
      </c>
      <c r="Z9" s="70">
        <v>79337.536740997311</v>
      </c>
      <c r="AA9" s="70">
        <v>79568.681966620963</v>
      </c>
      <c r="AB9" s="70">
        <v>79799.827192244615</v>
      </c>
      <c r="AC9" s="70">
        <v>80030.972417868281</v>
      </c>
      <c r="AD9" s="70">
        <v>80262.117643491918</v>
      </c>
      <c r="AE9" s="70">
        <v>80323.691720536066</v>
      </c>
      <c r="AF9" s="70">
        <v>80385.265797580214</v>
      </c>
      <c r="AG9" s="70">
        <v>80446.839874624347</v>
      </c>
      <c r="AH9" s="70">
        <v>80508.413951668495</v>
      </c>
      <c r="AI9" s="70">
        <v>80569.988028712673</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1255288.4899485584</v>
      </c>
      <c r="CH9" s="70">
        <v>75902.896677872719</v>
      </c>
      <c r="CI9" s="70">
        <v>76070.793355745438</v>
      </c>
      <c r="CJ9" s="70">
        <v>76238.690033618128</v>
      </c>
      <c r="CK9" s="70">
        <v>76406.586711490847</v>
      </c>
      <c r="CL9" s="70">
        <v>76574.483389363522</v>
      </c>
      <c r="CM9" s="70">
        <v>76742.834159045233</v>
      </c>
      <c r="CN9" s="70">
        <v>76911.184928726929</v>
      </c>
      <c r="CO9" s="70">
        <v>77079.53569840861</v>
      </c>
      <c r="CP9" s="70">
        <v>77247.886468090306</v>
      </c>
      <c r="CQ9" s="70">
        <v>77416.237237771973</v>
      </c>
      <c r="CR9" s="70">
        <v>77585.03384235283</v>
      </c>
      <c r="CS9" s="70">
        <v>77753.830446933673</v>
      </c>
      <c r="CT9" s="70">
        <v>77922.627051514515</v>
      </c>
      <c r="CU9" s="70">
        <v>78091.423656095358</v>
      </c>
      <c r="CV9" s="70">
        <v>78260.2202606762</v>
      </c>
      <c r="CW9" s="70">
        <v>78429.454511615681</v>
      </c>
      <c r="CX9" s="70">
        <v>78598.688762555175</v>
      </c>
      <c r="CY9" s="70">
        <v>78767.923013494656</v>
      </c>
      <c r="CZ9" s="70">
        <v>78937.15726443415</v>
      </c>
      <c r="DA9" s="70">
        <v>79106.391515373645</v>
      </c>
      <c r="DB9" s="70">
        <v>79337.536740997311</v>
      </c>
      <c r="DC9" s="70">
        <v>79568.681966620963</v>
      </c>
      <c r="DD9" s="70">
        <v>79799.827192244615</v>
      </c>
      <c r="DE9" s="70">
        <v>80030.972417868281</v>
      </c>
      <c r="DF9" s="70">
        <v>80262.117643491918</v>
      </c>
      <c r="DG9" s="70">
        <v>80323.691720536066</v>
      </c>
      <c r="DH9" s="70">
        <v>80385.265797580214</v>
      </c>
      <c r="DI9" s="70">
        <v>80446.839874624347</v>
      </c>
      <c r="DJ9" s="70">
        <v>80508.413951668495</v>
      </c>
      <c r="DK9" s="70">
        <v>80569.988028712673</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1255288.4899485584</v>
      </c>
      <c r="FJ9" s="70">
        <v>75902.896677872719</v>
      </c>
      <c r="FK9" s="70">
        <v>76070.793355745438</v>
      </c>
      <c r="FL9" s="70">
        <v>76238.690033618128</v>
      </c>
      <c r="FM9" s="70">
        <v>76406.586711490847</v>
      </c>
      <c r="FN9" s="70">
        <v>76574.483389363522</v>
      </c>
      <c r="FO9" s="70">
        <v>76742.834159045233</v>
      </c>
      <c r="FP9" s="70">
        <v>76911.184928726929</v>
      </c>
      <c r="FQ9" s="70">
        <v>77079.53569840861</v>
      </c>
      <c r="FR9" s="70">
        <v>77247.886468090306</v>
      </c>
      <c r="FS9" s="70">
        <v>77416.237237771973</v>
      </c>
      <c r="FT9" s="70">
        <v>77585.03384235283</v>
      </c>
      <c r="FU9" s="70">
        <v>77753.830446933673</v>
      </c>
      <c r="FV9" s="70">
        <v>77922.627051514515</v>
      </c>
      <c r="FW9" s="70">
        <v>78091.423656095358</v>
      </c>
      <c r="FX9" s="70">
        <v>78260.2202606762</v>
      </c>
      <c r="FY9" s="70">
        <v>78429.454511615681</v>
      </c>
      <c r="FZ9" s="70">
        <v>78598.688762555175</v>
      </c>
      <c r="GA9" s="70">
        <v>78767.923013494656</v>
      </c>
      <c r="GB9" s="70">
        <v>78937.15726443415</v>
      </c>
      <c r="GC9" s="70">
        <v>79106.391515373645</v>
      </c>
      <c r="GD9" s="70">
        <v>79337.536740997311</v>
      </c>
      <c r="GE9" s="70">
        <v>79568.681966620963</v>
      </c>
      <c r="GF9" s="70">
        <v>79799.827192244615</v>
      </c>
      <c r="GG9" s="70">
        <v>80030.972417868281</v>
      </c>
      <c r="GH9" s="70">
        <v>80262.117643491918</v>
      </c>
      <c r="GI9" s="70">
        <v>80323.691720536066</v>
      </c>
      <c r="GJ9" s="70">
        <v>80385.265797580214</v>
      </c>
      <c r="GK9" s="70">
        <v>80446.839874624347</v>
      </c>
      <c r="GL9" s="70">
        <v>80508.413951668495</v>
      </c>
      <c r="GM9" s="70">
        <v>80569.988028712673</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0</v>
      </c>
      <c r="F10" s="70">
        <v>0</v>
      </c>
      <c r="G10" s="70">
        <v>0</v>
      </c>
      <c r="H10" s="70">
        <v>0</v>
      </c>
      <c r="I10" s="70">
        <v>0</v>
      </c>
      <c r="J10" s="70">
        <v>0</v>
      </c>
      <c r="K10" s="70">
        <v>0</v>
      </c>
      <c r="L10" s="70">
        <v>0</v>
      </c>
      <c r="M10" s="70">
        <v>0</v>
      </c>
      <c r="N10" s="70">
        <v>0</v>
      </c>
      <c r="O10" s="70">
        <v>0</v>
      </c>
      <c r="P10" s="70">
        <v>0</v>
      </c>
      <c r="Q10" s="70">
        <v>0</v>
      </c>
      <c r="R10" s="70">
        <v>0</v>
      </c>
      <c r="S10" s="70">
        <v>0</v>
      </c>
      <c r="T10" s="70">
        <v>0</v>
      </c>
      <c r="U10" s="70">
        <v>0</v>
      </c>
      <c r="V10" s="70">
        <v>0</v>
      </c>
      <c r="W10" s="70">
        <v>0</v>
      </c>
      <c r="X10" s="70">
        <v>0</v>
      </c>
      <c r="Y10" s="70">
        <v>0</v>
      </c>
      <c r="Z10" s="70">
        <v>0</v>
      </c>
      <c r="AA10" s="70">
        <v>0</v>
      </c>
      <c r="AB10" s="70">
        <v>0</v>
      </c>
      <c r="AC10" s="70">
        <v>0</v>
      </c>
      <c r="AD10" s="70">
        <v>0</v>
      </c>
      <c r="AE10" s="70">
        <v>0</v>
      </c>
      <c r="AF10" s="70">
        <v>0</v>
      </c>
      <c r="AG10" s="70">
        <v>0</v>
      </c>
      <c r="AH10" s="70">
        <v>0</v>
      </c>
      <c r="AI10" s="70">
        <v>0</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0.199999999999999" x14ac:dyDescent="0.2"/>
  <cols>
    <col min="3" max="3" width="19.140625" customWidth="1"/>
    <col min="4" max="4" width="18.140625" customWidth="1"/>
    <col min="5" max="81" width="11.7109375" customWidth="1"/>
    <col min="85" max="161" width="11" customWidth="1"/>
  </cols>
  <sheetData>
    <row r="4" spans="3:161" x14ac:dyDescent="0.2">
      <c r="C4" s="47"/>
      <c r="S4" s="47"/>
    </row>
    <row r="6" spans="3:161" x14ac:dyDescent="0.2">
      <c r="C6" s="58" t="s">
        <v>497</v>
      </c>
      <c r="F6" s="47"/>
      <c r="H6" s="66"/>
      <c r="K6" s="47"/>
      <c r="CE6" s="58" t="s">
        <v>183</v>
      </c>
      <c r="CH6" s="47"/>
      <c r="CJ6" s="66"/>
      <c r="CM6" s="47"/>
    </row>
    <row r="7" spans="3:161" ht="31.2" thickBot="1" x14ac:dyDescent="0.25">
      <c r="C7" s="16" t="s">
        <v>10</v>
      </c>
      <c r="D7" s="16" t="s">
        <v>77</v>
      </c>
      <c r="E7" s="15" t="s">
        <v>184</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10</v>
      </c>
      <c r="CF7" s="16" t="s">
        <v>77</v>
      </c>
      <c r="CG7" s="15" t="s">
        <v>184</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1809469.1785806413</v>
      </c>
      <c r="F9" s="119">
        <v>58412.488015944095</v>
      </c>
      <c r="G9" s="119">
        <v>58541.696031888176</v>
      </c>
      <c r="H9" s="119">
        <v>58670.904047832249</v>
      </c>
      <c r="I9" s="119">
        <v>58800.112063776331</v>
      </c>
      <c r="J9" s="119">
        <v>58929.32007972039</v>
      </c>
      <c r="K9" s="119">
        <v>59058.877550474659</v>
      </c>
      <c r="L9" s="119">
        <v>59188.435021228914</v>
      </c>
      <c r="M9" s="119">
        <v>59317.992491983168</v>
      </c>
      <c r="N9" s="119">
        <v>59447.549962737423</v>
      </c>
      <c r="O9" s="119">
        <v>59577.107433491663</v>
      </c>
      <c r="P9" s="119">
        <v>59707.008004797339</v>
      </c>
      <c r="Q9" s="119">
        <v>59836.908576103</v>
      </c>
      <c r="R9" s="119">
        <v>59966.809147408661</v>
      </c>
      <c r="S9" s="119">
        <v>60096.70971871433</v>
      </c>
      <c r="T9" s="119">
        <v>60226.610290019991</v>
      </c>
      <c r="U9" s="119">
        <v>60356.847660233179</v>
      </c>
      <c r="V9" s="119">
        <v>60487.085030446382</v>
      </c>
      <c r="W9" s="119">
        <v>60617.32240065957</v>
      </c>
      <c r="X9" s="119">
        <v>60747.559770872773</v>
      </c>
      <c r="Y9" s="119">
        <v>60877.797141085975</v>
      </c>
      <c r="Z9" s="119">
        <v>61055.679255111034</v>
      </c>
      <c r="AA9" s="119">
        <v>61233.561369136078</v>
      </c>
      <c r="AB9" s="119">
        <v>61411.443483161122</v>
      </c>
      <c r="AC9" s="119">
        <v>61589.325597186165</v>
      </c>
      <c r="AD9" s="119">
        <v>61767.207711211195</v>
      </c>
      <c r="AE9" s="119">
        <v>61814.59318916862</v>
      </c>
      <c r="AF9" s="119">
        <v>61861.978667126052</v>
      </c>
      <c r="AG9" s="119">
        <v>61909.364145083462</v>
      </c>
      <c r="AH9" s="119">
        <v>61956.749623040894</v>
      </c>
      <c r="AI9" s="119">
        <v>62004.135100998334</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1809469.1785806413</v>
      </c>
      <c r="CH9" s="119">
        <v>58412.488015944095</v>
      </c>
      <c r="CI9" s="119">
        <v>58541.696031888176</v>
      </c>
      <c r="CJ9" s="119">
        <v>58670.904047832249</v>
      </c>
      <c r="CK9" s="119">
        <v>58800.112063776331</v>
      </c>
      <c r="CL9" s="119">
        <v>58929.32007972039</v>
      </c>
      <c r="CM9" s="119">
        <v>59058.877550474659</v>
      </c>
      <c r="CN9" s="119">
        <v>59188.435021228914</v>
      </c>
      <c r="CO9" s="119">
        <v>59317.992491983168</v>
      </c>
      <c r="CP9" s="119">
        <v>59447.549962737423</v>
      </c>
      <c r="CQ9" s="119">
        <v>59577.107433491663</v>
      </c>
      <c r="CR9" s="119">
        <v>59707.008004797339</v>
      </c>
      <c r="CS9" s="119">
        <v>59836.908576103</v>
      </c>
      <c r="CT9" s="119">
        <v>59966.809147408661</v>
      </c>
      <c r="CU9" s="119">
        <v>60096.70971871433</v>
      </c>
      <c r="CV9" s="119">
        <v>60226.610290019991</v>
      </c>
      <c r="CW9" s="119">
        <v>60356.847660233179</v>
      </c>
      <c r="CX9" s="119">
        <v>60487.085030446382</v>
      </c>
      <c r="CY9" s="119">
        <v>60617.32240065957</v>
      </c>
      <c r="CZ9" s="119">
        <v>60747.559770872773</v>
      </c>
      <c r="DA9" s="119">
        <v>60877.797141085975</v>
      </c>
      <c r="DB9" s="119">
        <v>61055.679255111034</v>
      </c>
      <c r="DC9" s="119">
        <v>61233.561369136078</v>
      </c>
      <c r="DD9" s="119">
        <v>61411.443483161122</v>
      </c>
      <c r="DE9" s="119">
        <v>61589.325597186165</v>
      </c>
      <c r="DF9" s="119">
        <v>61767.207711211195</v>
      </c>
      <c r="DG9" s="119">
        <v>61814.59318916862</v>
      </c>
      <c r="DH9" s="119">
        <v>61861.978667126052</v>
      </c>
      <c r="DI9" s="119">
        <v>61909.364145083462</v>
      </c>
      <c r="DJ9" s="119">
        <v>61956.749623040894</v>
      </c>
      <c r="DK9" s="119">
        <v>62004.135100998334</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0</v>
      </c>
      <c r="F10" s="119">
        <v>0</v>
      </c>
      <c r="G10" s="119">
        <v>0</v>
      </c>
      <c r="H10" s="119">
        <v>0</v>
      </c>
      <c r="I10" s="119">
        <v>0</v>
      </c>
      <c r="J10" s="119">
        <v>0</v>
      </c>
      <c r="K10" s="119">
        <v>0</v>
      </c>
      <c r="L10" s="119">
        <v>0</v>
      </c>
      <c r="M10" s="119">
        <v>0</v>
      </c>
      <c r="N10" s="119">
        <v>0</v>
      </c>
      <c r="O10" s="119">
        <v>0</v>
      </c>
      <c r="P10" s="119">
        <v>0</v>
      </c>
      <c r="Q10" s="119">
        <v>0</v>
      </c>
      <c r="R10" s="119">
        <v>0</v>
      </c>
      <c r="S10" s="119">
        <v>0</v>
      </c>
      <c r="T10" s="119">
        <v>0</v>
      </c>
      <c r="U10" s="119">
        <v>0</v>
      </c>
      <c r="V10" s="119">
        <v>0</v>
      </c>
      <c r="W10" s="119">
        <v>0</v>
      </c>
      <c r="X10" s="119">
        <v>0</v>
      </c>
      <c r="Y10" s="119">
        <v>0</v>
      </c>
      <c r="Z10" s="119">
        <v>0</v>
      </c>
      <c r="AA10" s="119">
        <v>0</v>
      </c>
      <c r="AB10" s="119">
        <v>0</v>
      </c>
      <c r="AC10" s="119">
        <v>0</v>
      </c>
      <c r="AD10" s="119">
        <v>0</v>
      </c>
      <c r="AE10" s="119">
        <v>0</v>
      </c>
      <c r="AF10" s="119">
        <v>0</v>
      </c>
      <c r="AG10" s="119">
        <v>0</v>
      </c>
      <c r="AH10" s="119">
        <v>0</v>
      </c>
      <c r="AI10" s="119">
        <v>0</v>
      </c>
      <c r="AJ10" s="119">
        <v>0</v>
      </c>
      <c r="AK10" s="119">
        <v>0</v>
      </c>
      <c r="AL10" s="119">
        <v>0</v>
      </c>
      <c r="AM10" s="119">
        <v>0</v>
      </c>
      <c r="AN10" s="119">
        <v>0</v>
      </c>
      <c r="AO10" s="119">
        <v>0</v>
      </c>
      <c r="AP10" s="119">
        <v>0</v>
      </c>
      <c r="AQ10" s="119">
        <v>0</v>
      </c>
      <c r="AR10" s="119">
        <v>0</v>
      </c>
      <c r="AS10" s="119">
        <v>0</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0</v>
      </c>
      <c r="CH11" s="119">
        <v>0</v>
      </c>
      <c r="CI11" s="119">
        <v>0</v>
      </c>
      <c r="CJ11" s="119">
        <v>0</v>
      </c>
      <c r="CK11" s="119">
        <v>0</v>
      </c>
      <c r="CL11" s="119">
        <v>0</v>
      </c>
      <c r="CM11" s="119">
        <v>0</v>
      </c>
      <c r="CN11" s="119">
        <v>0</v>
      </c>
      <c r="CO11" s="119">
        <v>0</v>
      </c>
      <c r="CP11" s="119">
        <v>0</v>
      </c>
      <c r="CQ11" s="119">
        <v>0</v>
      </c>
      <c r="CR11" s="119">
        <v>0</v>
      </c>
      <c r="CS11" s="119">
        <v>0</v>
      </c>
      <c r="CT11" s="119">
        <v>0</v>
      </c>
      <c r="CU11" s="119">
        <v>0</v>
      </c>
      <c r="CV11" s="119">
        <v>0</v>
      </c>
      <c r="CW11" s="119">
        <v>0</v>
      </c>
      <c r="CX11" s="119">
        <v>0</v>
      </c>
      <c r="CY11" s="119">
        <v>0</v>
      </c>
      <c r="CZ11" s="119">
        <v>0</v>
      </c>
      <c r="DA11" s="119">
        <v>0</v>
      </c>
      <c r="DB11" s="119">
        <v>0</v>
      </c>
      <c r="DC11" s="119">
        <v>0</v>
      </c>
      <c r="DD11" s="119">
        <v>0</v>
      </c>
      <c r="DE11" s="119">
        <v>0</v>
      </c>
      <c r="DF11" s="119">
        <v>0</v>
      </c>
      <c r="DG11" s="119">
        <v>0</v>
      </c>
      <c r="DH11" s="119">
        <v>0</v>
      </c>
      <c r="DI11" s="119">
        <v>0</v>
      </c>
      <c r="DJ11" s="119">
        <v>0</v>
      </c>
      <c r="DK11" s="119">
        <v>0</v>
      </c>
      <c r="DL11" s="119">
        <v>0</v>
      </c>
      <c r="DM11" s="119">
        <v>0</v>
      </c>
      <c r="DN11" s="119">
        <v>0</v>
      </c>
      <c r="DO11" s="119">
        <v>0</v>
      </c>
      <c r="DP11" s="119">
        <v>0</v>
      </c>
      <c r="DQ11" s="119">
        <v>0</v>
      </c>
      <c r="DR11" s="119">
        <v>0</v>
      </c>
      <c r="DS11" s="119">
        <v>0</v>
      </c>
      <c r="DT11" s="119">
        <v>0</v>
      </c>
      <c r="DU11" s="119">
        <v>0</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0.199999999999999" x14ac:dyDescent="0.2"/>
  <cols>
    <col min="2" max="3" width="9.28515625" customWidth="1"/>
  </cols>
  <sheetData>
    <row r="1" spans="1:22" x14ac:dyDescent="0.2">
      <c r="A1" s="8"/>
    </row>
    <row r="2" spans="1:22" ht="17.399999999999999" thickBot="1" x14ac:dyDescent="0.35">
      <c r="B2" s="1"/>
      <c r="C2" s="1" t="s">
        <v>33</v>
      </c>
      <c r="D2" s="1"/>
      <c r="E2" s="1"/>
      <c r="F2" s="1"/>
      <c r="G2" s="1"/>
      <c r="H2" s="1"/>
      <c r="I2" s="1"/>
      <c r="J2" s="1"/>
      <c r="K2" s="1"/>
      <c r="L2" s="1"/>
      <c r="M2" s="1"/>
      <c r="N2" s="1"/>
      <c r="O2" s="1"/>
      <c r="P2" s="1"/>
      <c r="Q2" s="1"/>
      <c r="R2" s="1"/>
      <c r="S2" s="1"/>
      <c r="T2" s="1"/>
      <c r="U2" s="1"/>
      <c r="V2" s="1"/>
    </row>
    <row r="3" spans="1:22" ht="10.8" thickTop="1" x14ac:dyDescent="0.2">
      <c r="B3" s="3"/>
      <c r="C3" s="4"/>
      <c r="D3" s="4"/>
      <c r="E3" s="4"/>
      <c r="F3" s="4"/>
      <c r="G3" s="4"/>
      <c r="H3" s="4"/>
      <c r="I3" s="4"/>
      <c r="J3" s="4"/>
      <c r="K3" s="4"/>
      <c r="L3" s="4"/>
    </row>
    <row r="38" ht="22.05" customHeight="1" x14ac:dyDescent="0.2"/>
    <row r="39" ht="25.95" customHeight="1" x14ac:dyDescent="0.2"/>
    <row r="40" ht="25.95" customHeight="1" x14ac:dyDescent="0.2"/>
    <row r="41" ht="25.95" customHeight="1" x14ac:dyDescent="0.2"/>
    <row r="60" ht="19.05" customHeight="1" x14ac:dyDescent="0.2"/>
    <row r="61" ht="20.5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s>
  <sheetFormatPr defaultRowHeight="10.199999999999999" x14ac:dyDescent="0.2"/>
  <cols>
    <col min="2" max="2" width="28.140625" customWidth="1"/>
    <col min="3" max="3" width="59.28515625" style="74" customWidth="1"/>
  </cols>
  <sheetData>
    <row r="1" spans="1:23" x14ac:dyDescent="0.2">
      <c r="A1" s="8"/>
    </row>
    <row r="2" spans="1:23" ht="17.399999999999999" thickBot="1" x14ac:dyDescent="0.35">
      <c r="B2" s="1" t="s">
        <v>105</v>
      </c>
      <c r="C2" s="73"/>
      <c r="D2" s="1"/>
      <c r="E2" s="1"/>
      <c r="F2" s="1"/>
      <c r="G2" s="1"/>
      <c r="H2" s="1"/>
      <c r="I2" s="1"/>
      <c r="J2" s="1"/>
      <c r="K2" s="1"/>
      <c r="L2" s="1"/>
      <c r="M2" s="1"/>
      <c r="N2" s="1"/>
      <c r="O2" s="1"/>
      <c r="P2" s="1"/>
      <c r="Q2" s="1"/>
      <c r="R2" s="1"/>
      <c r="S2" s="1"/>
      <c r="T2" s="1"/>
      <c r="U2" s="1"/>
      <c r="V2" s="1"/>
      <c r="W2" s="1"/>
    </row>
    <row r="3" spans="1:23" ht="10.8" thickTop="1" x14ac:dyDescent="0.2"/>
    <row r="5" spans="1:23" x14ac:dyDescent="0.2">
      <c r="B5" t="s">
        <v>106</v>
      </c>
      <c r="C5" s="74" t="s">
        <v>50</v>
      </c>
    </row>
    <row r="6" spans="1:23" ht="61.2" x14ac:dyDescent="0.2">
      <c r="B6" s="47" t="s">
        <v>13</v>
      </c>
      <c r="C6" s="75" t="s">
        <v>107</v>
      </c>
    </row>
    <row r="7" spans="1:23" ht="30.6" x14ac:dyDescent="0.2">
      <c r="B7" s="47" t="s">
        <v>10</v>
      </c>
      <c r="C7" s="75" t="s">
        <v>108</v>
      </c>
    </row>
    <row r="8" spans="1:23" ht="40.799999999999997" x14ac:dyDescent="0.2">
      <c r="B8" s="47" t="s">
        <v>14</v>
      </c>
      <c r="C8" s="75" t="s">
        <v>109</v>
      </c>
    </row>
    <row r="9" spans="1:23" ht="30.6" x14ac:dyDescent="0.2">
      <c r="B9" s="47" t="s">
        <v>110</v>
      </c>
      <c r="C9" s="75" t="s">
        <v>111</v>
      </c>
    </row>
    <row r="10" spans="1:23" ht="30.6" x14ac:dyDescent="0.2">
      <c r="B10" s="47" t="s">
        <v>112</v>
      </c>
      <c r="C10" s="75" t="s">
        <v>119</v>
      </c>
    </row>
    <row r="11" spans="1:23" ht="20.399999999999999" x14ac:dyDescent="0.2">
      <c r="B11" s="47" t="s">
        <v>2</v>
      </c>
      <c r="C11" s="75" t="s">
        <v>182</v>
      </c>
    </row>
    <row r="12" spans="1:23" ht="51" x14ac:dyDescent="0.2">
      <c r="B12" s="47" t="s">
        <v>514</v>
      </c>
      <c r="C12" s="75" t="s">
        <v>515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zoomScale="85" zoomScaleNormal="85" workbookViewId="0"/>
  </sheetViews>
  <sheetFormatPr defaultRowHeight="10.199999999999999" x14ac:dyDescent="0.2"/>
  <sheetData>
    <row r="1" spans="1:23" x14ac:dyDescent="0.2">
      <c r="A1" s="8"/>
    </row>
    <row r="2" spans="1:23" ht="17.399999999999999" thickBot="1" x14ac:dyDescent="0.35">
      <c r="B2" s="1"/>
      <c r="C2" s="1" t="s">
        <v>501</v>
      </c>
      <c r="D2" s="1"/>
      <c r="E2" s="1"/>
      <c r="F2" s="1"/>
      <c r="G2" s="1"/>
      <c r="H2" s="1"/>
      <c r="I2" s="1"/>
      <c r="J2" s="1"/>
      <c r="K2" s="1"/>
      <c r="L2" s="1"/>
      <c r="M2" s="1"/>
      <c r="N2" s="1"/>
      <c r="O2" s="1"/>
      <c r="P2" s="1"/>
      <c r="Q2" s="1"/>
      <c r="R2" s="1"/>
      <c r="S2" s="1"/>
      <c r="T2" s="1"/>
      <c r="U2" s="1"/>
      <c r="V2" s="1"/>
      <c r="W2" s="1"/>
    </row>
    <row r="3" spans="1:23" ht="10.8" thickTop="1" x14ac:dyDescent="0.2">
      <c r="B3" s="3"/>
      <c r="C3" s="4"/>
      <c r="D3" s="4"/>
      <c r="E3" s="4"/>
      <c r="F3" s="4"/>
      <c r="G3" s="4"/>
      <c r="H3" s="4"/>
      <c r="I3" s="4"/>
      <c r="J3" s="4"/>
      <c r="K3" s="4"/>
      <c r="L3" s="4"/>
    </row>
    <row r="9" spans="1:23" ht="16.8" x14ac:dyDescent="0.3">
      <c r="B9" s="232" t="s">
        <v>506</v>
      </c>
    </row>
    <row r="48" spans="2:23" x14ac:dyDescent="0.2">
      <c r="B48" s="233"/>
      <c r="C48" s="233"/>
      <c r="D48" s="233"/>
      <c r="E48" s="233"/>
      <c r="F48" s="233"/>
      <c r="G48" s="233"/>
      <c r="H48" s="233"/>
      <c r="I48" s="233"/>
      <c r="J48" s="233"/>
      <c r="K48" s="233"/>
      <c r="L48" s="233"/>
      <c r="M48" s="233"/>
      <c r="N48" s="233"/>
      <c r="O48" s="233"/>
      <c r="P48" s="233"/>
      <c r="Q48" s="233"/>
      <c r="R48" s="233"/>
      <c r="S48" s="233"/>
      <c r="T48" s="233"/>
      <c r="U48" s="233"/>
      <c r="V48" s="233"/>
      <c r="W48" s="233"/>
    </row>
    <row r="50" spans="2:2" ht="16.8" x14ac:dyDescent="0.3">
      <c r="B50" s="232" t="s">
        <v>505</v>
      </c>
    </row>
    <row r="90" spans="2:23" x14ac:dyDescent="0.2">
      <c r="B90" s="233"/>
      <c r="C90" s="233"/>
      <c r="D90" s="233"/>
      <c r="E90" s="233"/>
      <c r="F90" s="233"/>
      <c r="G90" s="233"/>
      <c r="H90" s="233"/>
      <c r="I90" s="233"/>
      <c r="J90" s="233"/>
      <c r="K90" s="233"/>
      <c r="L90" s="233"/>
      <c r="M90" s="233"/>
      <c r="N90" s="233"/>
      <c r="O90" s="233"/>
      <c r="P90" s="233"/>
      <c r="Q90" s="233"/>
      <c r="R90" s="233"/>
      <c r="S90" s="233"/>
      <c r="T90" s="233"/>
      <c r="U90" s="233"/>
      <c r="V90" s="233"/>
      <c r="W90" s="233"/>
    </row>
    <row r="92" spans="2:23" ht="16.8" x14ac:dyDescent="0.3">
      <c r="B92" s="232" t="s">
        <v>507</v>
      </c>
    </row>
    <row r="125" spans="2:23" x14ac:dyDescent="0.2">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row>
    <row r="127" spans="2:23" ht="16.8" x14ac:dyDescent="0.3">
      <c r="B127" s="232" t="s">
        <v>508</v>
      </c>
    </row>
    <row r="158" spans="2:23" x14ac:dyDescent="0.2">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row>
    <row r="160" spans="2:23" ht="16.8" x14ac:dyDescent="0.3">
      <c r="B160" s="232" t="s">
        <v>509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199999999999999"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21"/>
  <sheetViews>
    <sheetView zoomScale="130" zoomScaleNormal="130" workbookViewId="0"/>
  </sheetViews>
  <sheetFormatPr defaultRowHeight="10.199999999999999" x14ac:dyDescent="0.2"/>
  <cols>
    <col min="2" max="2" width="21.7109375" customWidth="1"/>
    <col min="3" max="3" width="20.42578125" bestFit="1" customWidth="1"/>
    <col min="4" max="4" width="11.7109375" customWidth="1"/>
    <col min="5" max="5" width="15.140625" hidden="1" customWidth="1"/>
    <col min="6" max="6" width="17.7109375" customWidth="1"/>
    <col min="7" max="7" width="26.7109375" customWidth="1"/>
    <col min="8" max="8" width="22.7109375" customWidth="1"/>
    <col min="9" max="9" width="17.140625" bestFit="1" customWidth="1"/>
    <col min="10" max="10" width="22" customWidth="1"/>
  </cols>
  <sheetData>
    <row r="1" spans="1:17" x14ac:dyDescent="0.2">
      <c r="A1" s="8"/>
    </row>
    <row r="2" spans="1:17" ht="17.399999999999999" thickBot="1" x14ac:dyDescent="0.35">
      <c r="B2" s="1"/>
      <c r="C2" s="1"/>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05" customHeight="1" x14ac:dyDescent="0.2">
      <c r="C12" s="3"/>
      <c r="D12" s="4"/>
      <c r="E12" s="4"/>
      <c r="F12" s="4"/>
      <c r="G12" s="4"/>
      <c r="H12" s="4"/>
      <c r="I12" s="4"/>
      <c r="J12" s="4"/>
      <c r="K12" s="4"/>
    </row>
    <row r="13" spans="1:17" x14ac:dyDescent="0.2">
      <c r="B13" s="201" t="s">
        <v>235</v>
      </c>
      <c r="C13" s="4"/>
      <c r="F13" s="201" t="s">
        <v>236</v>
      </c>
    </row>
    <row r="14" spans="1:17" ht="10.8" thickBot="1" x14ac:dyDescent="0.25">
      <c r="B14" t="s">
        <v>10</v>
      </c>
      <c r="C14" t="s">
        <v>18</v>
      </c>
      <c r="F14" s="16" t="s">
        <v>13</v>
      </c>
      <c r="G14" s="16" t="s">
        <v>10</v>
      </c>
      <c r="H14" s="16" t="s">
        <v>14</v>
      </c>
      <c r="I14" s="15" t="s">
        <v>21</v>
      </c>
      <c r="J14" s="15" t="s">
        <v>18</v>
      </c>
    </row>
    <row r="15" spans="1:17" x14ac:dyDescent="0.2">
      <c r="B15" s="2" t="s">
        <v>11</v>
      </c>
      <c r="C15" s="18" t="s">
        <v>22</v>
      </c>
      <c r="E15" s="21" t="str" cm="1">
        <f t="array" ref="E15:E18">asset_summary[Location]&amp;asset_summary[Asset Class]&amp;asset_summary[Sub Class]</f>
        <v>StratfordPoleClass 5</v>
      </c>
      <c r="F15" s="2" t="s">
        <v>449</v>
      </c>
      <c r="G15" s="2" t="s">
        <v>11</v>
      </c>
      <c r="H15" s="202" t="s">
        <v>19</v>
      </c>
      <c r="I15" s="18">
        <v>50</v>
      </c>
      <c r="J15" s="53" t="str">
        <f>_xlfn.XLOOKUP(asset_summary[[#This Row],[Asset Class]],ac_unit_bases[Asset Class],ac_unit_bases[Unit Basis],"")</f>
        <v>pole</v>
      </c>
    </row>
    <row r="16" spans="1:17" x14ac:dyDescent="0.2">
      <c r="B16" s="76"/>
      <c r="C16" s="214"/>
      <c r="E16" s="21" t="str">
        <v>StratfordPoleClass 4</v>
      </c>
      <c r="F16" s="2" t="s">
        <v>449</v>
      </c>
      <c r="G16" s="2" t="s">
        <v>11</v>
      </c>
      <c r="H16" s="202" t="s">
        <v>15</v>
      </c>
      <c r="I16" s="18">
        <v>100</v>
      </c>
      <c r="J16" s="53" t="str">
        <f>_xlfn.XLOOKUP(asset_summary[[#This Row],[Asset Class]],ac_unit_bases[Asset Class],ac_unit_bases[Unit Basis],"")</f>
        <v>pole</v>
      </c>
    </row>
    <row r="17" spans="2:10" x14ac:dyDescent="0.2">
      <c r="B17" s="76"/>
      <c r="C17" s="214"/>
      <c r="E17" s="21" t="str">
        <v>StratfordPoleClass 3</v>
      </c>
      <c r="F17" s="2" t="s">
        <v>449</v>
      </c>
      <c r="G17" s="2" t="s">
        <v>11</v>
      </c>
      <c r="H17" s="202" t="s">
        <v>16</v>
      </c>
      <c r="I17" s="18">
        <v>150</v>
      </c>
      <c r="J17" s="53" t="str">
        <f>_xlfn.XLOOKUP(asset_summary[[#This Row],[Asset Class]],ac_unit_bases[Asset Class],ac_unit_bases[Unit Basis],"")</f>
        <v>pole</v>
      </c>
    </row>
    <row r="18" spans="2:10" x14ac:dyDescent="0.2">
      <c r="E18" s="21" t="str">
        <v>StratfordPoleClass 2</v>
      </c>
      <c r="F18" s="2" t="s">
        <v>449</v>
      </c>
      <c r="G18" s="2" t="s">
        <v>11</v>
      </c>
      <c r="H18" s="202" t="s">
        <v>17</v>
      </c>
      <c r="I18" s="18">
        <v>30</v>
      </c>
      <c r="J18" s="53" t="str">
        <f>_xlfn.XLOOKUP(asset_summary[[#This Row],[Asset Class]],ac_unit_bases[Asset Class],ac_unit_bases[Unit Basis],"")</f>
        <v>pole</v>
      </c>
    </row>
    <row r="19" spans="2:10" x14ac:dyDescent="0.2">
      <c r="F19" s="76"/>
      <c r="G19" s="76"/>
      <c r="H19" s="213"/>
      <c r="I19" s="214"/>
      <c r="J19" s="215"/>
    </row>
    <row r="20" spans="2:10" x14ac:dyDescent="0.2">
      <c r="F20" s="76"/>
      <c r="G20" s="76"/>
      <c r="H20" s="213"/>
      <c r="I20" s="214"/>
      <c r="J20" s="215"/>
    </row>
    <row r="21" spans="2:10" x14ac:dyDescent="0.2">
      <c r="F21" s="76"/>
      <c r="G21" s="76"/>
      <c r="H21" s="213"/>
      <c r="I21" s="214"/>
      <c r="J21" s="215"/>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zoomScale="145" zoomScaleNormal="145" workbookViewId="0"/>
  </sheetViews>
  <sheetFormatPr defaultRowHeight="10.199999999999999" x14ac:dyDescent="0.2"/>
  <cols>
    <col min="1" max="1" width="8.140625" bestFit="1" customWidth="1"/>
    <col min="2" max="2" width="18.42578125" customWidth="1"/>
    <col min="3" max="3" width="19.7109375" customWidth="1"/>
    <col min="4" max="4" width="15.7109375" customWidth="1"/>
    <col min="5" max="5" width="21" bestFit="1" customWidth="1"/>
    <col min="6" max="7" width="15.7109375" customWidth="1"/>
    <col min="8" max="8" width="20.7109375" customWidth="1"/>
    <col min="9" max="9" width="27.7109375" customWidth="1"/>
  </cols>
  <sheetData>
    <row r="1" spans="1:17" x14ac:dyDescent="0.2">
      <c r="A1" s="8"/>
    </row>
    <row r="2" spans="1:17" ht="17.399999999999999" thickBot="1" x14ac:dyDescent="0.35">
      <c r="B2" s="1"/>
      <c r="C2" s="11" t="s">
        <v>48</v>
      </c>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201" t="s">
        <v>238</v>
      </c>
      <c r="C11" s="4"/>
      <c r="D11" s="4"/>
      <c r="E11" s="201" t="s">
        <v>237</v>
      </c>
      <c r="F11" s="4"/>
      <c r="G11" s="4"/>
      <c r="H11" s="4"/>
      <c r="I11" s="4"/>
      <c r="J11" s="4"/>
    </row>
    <row r="12" spans="1:17" ht="10.8" thickBot="1" x14ac:dyDescent="0.25">
      <c r="B12" t="s">
        <v>0</v>
      </c>
      <c r="C12" t="s">
        <v>18</v>
      </c>
      <c r="E12" s="16" t="s">
        <v>10</v>
      </c>
      <c r="F12" s="16" t="s">
        <v>14</v>
      </c>
      <c r="G12" s="16" t="s">
        <v>0</v>
      </c>
      <c r="H12" s="15" t="s">
        <v>2</v>
      </c>
      <c r="I12" s="15" t="s">
        <v>18</v>
      </c>
    </row>
    <row r="13" spans="1:17" x14ac:dyDescent="0.2">
      <c r="B13" s="2" t="s">
        <v>1</v>
      </c>
      <c r="C13" s="77" t="s">
        <v>486</v>
      </c>
      <c r="E13" s="2" t="s">
        <v>11</v>
      </c>
      <c r="F13" s="160" t="s">
        <v>19</v>
      </c>
      <c r="G13" s="2" t="s">
        <v>1</v>
      </c>
      <c r="H13" s="18">
        <v>80</v>
      </c>
      <c r="I13" s="154" t="str">
        <f>_xlfn.XLOOKUP(ac_failure_modes[[#This Row],[Climate Peril]],cp_unit_bases[Climate Peril],cp_unit_bases[Unit Basis],"")</f>
        <v>kph (10-min avg.)</v>
      </c>
    </row>
    <row r="14" spans="1:17" x14ac:dyDescent="0.2">
      <c r="B14" s="2" t="s">
        <v>487</v>
      </c>
      <c r="C14" s="77" t="s">
        <v>485</v>
      </c>
      <c r="E14" s="2" t="s">
        <v>11</v>
      </c>
      <c r="F14" s="160" t="s">
        <v>15</v>
      </c>
      <c r="G14" s="2" t="s">
        <v>1</v>
      </c>
      <c r="H14" s="18">
        <v>90</v>
      </c>
      <c r="I14" s="154" t="str">
        <f>_xlfn.XLOOKUP(ac_failure_modes[[#This Row],[Climate Peril]],cp_unit_bases[Climate Peril],cp_unit_bases[Unit Basis],"")</f>
        <v>kph (10-min avg.)</v>
      </c>
    </row>
    <row r="15" spans="1:17" x14ac:dyDescent="0.2">
      <c r="E15" s="2" t="s">
        <v>11</v>
      </c>
      <c r="F15" s="160" t="s">
        <v>16</v>
      </c>
      <c r="G15" s="2" t="s">
        <v>1</v>
      </c>
      <c r="H15" s="18">
        <v>100</v>
      </c>
      <c r="I15" s="154" t="str">
        <f>_xlfn.XLOOKUP(ac_failure_modes[[#This Row],[Climate Peril]],cp_unit_bases[Climate Peril],cp_unit_bases[Unit Basis],"")</f>
        <v>kph (10-min avg.)</v>
      </c>
    </row>
    <row r="16" spans="1:17" x14ac:dyDescent="0.2">
      <c r="E16" s="2" t="s">
        <v>11</v>
      </c>
      <c r="F16" s="160" t="s">
        <v>17</v>
      </c>
      <c r="G16" s="2" t="s">
        <v>1</v>
      </c>
      <c r="H16" s="18">
        <v>110</v>
      </c>
      <c r="I16" s="154" t="str">
        <f>_xlfn.XLOOKUP(ac_failure_modes[[#This Row],[Climate Peril]],cp_unit_bases[Climate Peril],cp_unit_bases[Unit Basis],"")</f>
        <v>kph (10-min avg.)</v>
      </c>
      <c r="K16" s="4"/>
    </row>
    <row r="17" spans="2:11" ht="11.25" customHeight="1" x14ac:dyDescent="0.2">
      <c r="E17" s="76"/>
      <c r="F17" s="216"/>
      <c r="G17" s="76"/>
      <c r="H17" s="214"/>
      <c r="I17" s="217"/>
      <c r="K17" s="4"/>
    </row>
    <row r="18" spans="2:11" x14ac:dyDescent="0.2">
      <c r="E18" s="76"/>
      <c r="F18" s="216"/>
      <c r="G18" s="76"/>
      <c r="H18" s="214"/>
      <c r="I18" s="217"/>
      <c r="K18" s="4"/>
    </row>
    <row r="19" spans="2:11" x14ac:dyDescent="0.2">
      <c r="B19" s="47"/>
      <c r="E19" s="76"/>
      <c r="F19" s="216"/>
      <c r="G19" s="76"/>
      <c r="H19" s="214"/>
      <c r="I19" s="21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zoomScale="70" zoomScaleNormal="70" workbookViewId="0"/>
  </sheetViews>
  <sheetFormatPr defaultRowHeight="10.199999999999999" x14ac:dyDescent="0.2"/>
  <cols>
    <col min="1" max="1" width="9.28515625" customWidth="1"/>
    <col min="2" max="2" width="9.28515625" hidden="1" customWidth="1"/>
    <col min="3" max="3" width="27.7109375" customWidth="1"/>
    <col min="4" max="4" width="14.7109375" customWidth="1"/>
    <col min="5" max="22" width="12.7109375" customWidth="1"/>
  </cols>
  <sheetData>
    <row r="1" spans="1:23" x14ac:dyDescent="0.2">
      <c r="A1" s="8"/>
      <c r="B1" s="8"/>
    </row>
    <row r="2" spans="1:23" ht="17.399999999999999" thickBot="1" x14ac:dyDescent="0.35">
      <c r="C2" s="1"/>
      <c r="D2" s="11" t="s">
        <v>81</v>
      </c>
      <c r="E2" s="1"/>
      <c r="F2" s="1"/>
      <c r="G2" s="1"/>
      <c r="H2" s="1"/>
      <c r="I2" s="1"/>
      <c r="J2" s="1"/>
      <c r="K2" s="1"/>
      <c r="L2" s="1"/>
      <c r="M2" s="1"/>
      <c r="N2" s="1"/>
      <c r="O2" s="1"/>
      <c r="P2" s="1"/>
      <c r="Q2" s="1"/>
      <c r="R2" s="1"/>
      <c r="S2" s="1"/>
    </row>
    <row r="3" spans="1:23" ht="10.8"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1" t="s">
        <v>71</v>
      </c>
      <c r="D9" s="251"/>
      <c r="E9" s="251"/>
      <c r="F9" s="251"/>
    </row>
    <row r="10" spans="1:23" ht="12" customHeight="1" x14ac:dyDescent="0.2">
      <c r="C10" s="55" t="s">
        <v>13</v>
      </c>
      <c r="D10" s="253" t="s">
        <v>449</v>
      </c>
      <c r="E10" s="253"/>
      <c r="F10" s="253"/>
    </row>
    <row r="11" spans="1:23" ht="12" customHeight="1" x14ac:dyDescent="0.2">
      <c r="C11" s="55" t="s">
        <v>195</v>
      </c>
      <c r="D11" s="253" t="s">
        <v>192</v>
      </c>
      <c r="E11" s="253"/>
      <c r="F11" s="253"/>
    </row>
    <row r="12" spans="1:23" x14ac:dyDescent="0.2">
      <c r="C12" s="55" t="s">
        <v>0</v>
      </c>
      <c r="D12" s="253" t="s">
        <v>1</v>
      </c>
      <c r="E12" s="253"/>
      <c r="F12" s="253"/>
    </row>
    <row r="13" spans="1:23" x14ac:dyDescent="0.2">
      <c r="C13" s="55" t="s">
        <v>18</v>
      </c>
      <c r="D13" s="252" t="str">
        <f>IF(D12="Wind","kph (10-min avg.)","mm ice accretion")</f>
        <v>kph (10-min avg.)</v>
      </c>
      <c r="E13" s="252"/>
      <c r="F13" s="252"/>
    </row>
    <row r="14" spans="1:23" x14ac:dyDescent="0.2">
      <c r="C14" s="55" t="s">
        <v>2</v>
      </c>
      <c r="D14" s="254">
        <v>80</v>
      </c>
      <c r="E14" s="254"/>
      <c r="F14" s="254"/>
    </row>
    <row r="16" spans="1:23" ht="11.1" customHeight="1" x14ac:dyDescent="0.2">
      <c r="C16" s="249" t="s">
        <v>197</v>
      </c>
      <c r="D16" s="249"/>
      <c r="E16" s="249"/>
      <c r="F16" s="249"/>
      <c r="G16" s="249"/>
      <c r="H16" s="249"/>
      <c r="I16" s="249"/>
      <c r="J16" s="249"/>
      <c r="K16" s="249"/>
      <c r="L16" s="249"/>
      <c r="M16" s="249"/>
      <c r="N16" s="249"/>
      <c r="O16" s="249"/>
      <c r="P16" s="249"/>
      <c r="Q16" s="249"/>
      <c r="R16" s="249"/>
      <c r="S16" s="249"/>
      <c r="T16" s="249"/>
      <c r="U16" s="249"/>
      <c r="V16" s="249"/>
      <c r="W16" s="249"/>
    </row>
    <row r="17" spans="2:23" ht="21" thickBot="1" x14ac:dyDescent="0.25">
      <c r="C17" s="15" t="s">
        <v>0</v>
      </c>
      <c r="D17" s="15" t="s">
        <v>2</v>
      </c>
      <c r="E17" s="15" t="s">
        <v>18</v>
      </c>
      <c r="F17" s="15" t="s">
        <v>13</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399999999999999" x14ac:dyDescent="0.2">
      <c r="C18" s="149" t="str">
        <f>D12</f>
        <v>Wind</v>
      </c>
      <c r="D18" s="149">
        <f>D14</f>
        <v>80</v>
      </c>
      <c r="E18" s="150" t="str">
        <f>D13</f>
        <v>kph (10-min avg.)</v>
      </c>
      <c r="F18" s="149" t="str">
        <f>D10</f>
        <v>Stratford</v>
      </c>
      <c r="G18" s="149" cm="1">
        <f t="array" ref="G18:W18">IF(_xlfn.XLOOKUP(_xlfn.ANCHORARRAY(G17),$D$22:$D$38,$O$22:$O$38)="-",0,_xlfn.XLOOKUP(_xlfn.ANCHORARRAY(G17),$D$22:$D$38,$O$22:$O$38))</f>
        <v>0.1160679741016739</v>
      </c>
      <c r="H18" s="149">
        <v>0.1163317722635043</v>
      </c>
      <c r="I18" s="149">
        <v>0.11659561250565681</v>
      </c>
      <c r="J18" s="149">
        <v>0.11685949416100219</v>
      </c>
      <c r="K18" s="149">
        <v>0.11712341656483587</v>
      </c>
      <c r="L18" s="149">
        <v>0.11738737905487204</v>
      </c>
      <c r="M18" s="149">
        <v>0.11775039172020912</v>
      </c>
      <c r="N18" s="149">
        <v>0.11784940788644357</v>
      </c>
      <c r="O18" s="149">
        <v>0.11794842943540484</v>
      </c>
      <c r="P18" s="149">
        <v>0.11804745633260361</v>
      </c>
      <c r="Q18" s="149">
        <v>0.11814648854359804</v>
      </c>
      <c r="R18" s="149">
        <v>0.11860458065353184</v>
      </c>
      <c r="S18" s="149">
        <v>0.11906278230528887</v>
      </c>
      <c r="T18" s="149">
        <v>0.11952109013080661</v>
      </c>
      <c r="U18" s="149">
        <v>0.12087182535270059</v>
      </c>
      <c r="V18" s="149">
        <v>0.12176450245145327</v>
      </c>
      <c r="W18" s="149">
        <v>0.12265750810825217</v>
      </c>
    </row>
    <row r="20" spans="2:23" ht="11.25" customHeight="1" x14ac:dyDescent="0.2">
      <c r="E20" s="250" t="s">
        <v>194</v>
      </c>
      <c r="F20" s="250"/>
      <c r="G20" s="250"/>
      <c r="H20" s="250"/>
      <c r="I20" s="250"/>
      <c r="J20" s="223"/>
    </row>
    <row r="21" spans="2:23" ht="31.2" thickBot="1" x14ac:dyDescent="0.25">
      <c r="C21" s="49" t="s">
        <v>63</v>
      </c>
      <c r="D21" s="49" t="s">
        <v>64</v>
      </c>
      <c r="E21" s="206">
        <v>10</v>
      </c>
      <c r="F21" s="206">
        <v>20</v>
      </c>
      <c r="G21" s="206">
        <v>50</v>
      </c>
      <c r="H21" s="206">
        <v>100</v>
      </c>
      <c r="I21" s="206">
        <v>200</v>
      </c>
      <c r="J21" s="50" t="s">
        <v>65</v>
      </c>
      <c r="K21" s="50" t="s">
        <v>66</v>
      </c>
      <c r="L21" s="50" t="s">
        <v>67</v>
      </c>
      <c r="M21" s="50" t="s">
        <v>68</v>
      </c>
      <c r="N21" s="50" t="s">
        <v>69</v>
      </c>
      <c r="O21" s="50" t="s">
        <v>70</v>
      </c>
    </row>
    <row r="22" spans="2:23" x14ac:dyDescent="0.2">
      <c r="B22" s="21" t="str">
        <f t="shared" ref="B22:B38" si="0">C22&amp;$D$12&amp;D22&amp;$D$11</f>
        <v>StratfordWind2023RCP6.0</v>
      </c>
      <c r="C22" s="53" t="str">
        <f>D10</f>
        <v>Stratford</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80</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0.1160679741016739</v>
      </c>
    </row>
    <row r="23" spans="2:23" x14ac:dyDescent="0.2">
      <c r="B23" s="21" t="str">
        <f t="shared" si="0"/>
        <v>StratfordWind2025RCP6.0</v>
      </c>
      <c r="C23" s="53" t="str">
        <f>C22</f>
        <v>Stratford</v>
      </c>
      <c r="D23" s="56">
        <v>2025</v>
      </c>
      <c r="E23" s="151">
        <f>INDEX('Climate Data'!$B$10:$K$23470,MATCH($B23,'Climate Data'!$B$10:$B$23470,0),MATCH(E$21,'Climate Data'!$B$10:$K$10,0))</f>
        <v>85.625450327553551</v>
      </c>
      <c r="F23" s="151">
        <f>INDEX('Climate Data'!$B$10:$K$23470,MATCH($B23,'Climate Data'!$B$10:$B$23470,0),MATCH(F$21,'Climate Data'!$B$10:$K$10,0))</f>
        <v>92.415959999999998</v>
      </c>
      <c r="G23" s="151">
        <f>INDEX('Climate Data'!$B$10:$K$23470,MATCH($B23,'Climate Data'!$B$10:$B$23470,0),MATCH(G$21,'Climate Data'!$B$10:$K$10,0))</f>
        <v>99.61536666666666</v>
      </c>
      <c r="H23" s="151">
        <f>INDEX('Climate Data'!$B$10:$K$23470,MATCH($B23,'Climate Data'!$B$10:$B$23470,0),MATCH(H$21,'Climate Data'!$B$10:$K$10,0))</f>
        <v>106.76670433333332</v>
      </c>
      <c r="I23" s="151">
        <f>INDEX('Climate Data'!$B$10:$K$23470,MATCH($B23,'Climate Data'!$B$10:$B$23470,0),MATCH(I$21,'Climate Data'!$B$10:$K$10,0))</f>
        <v>113.928332</v>
      </c>
      <c r="J23" s="54">
        <f>J22</f>
        <v>80</v>
      </c>
      <c r="K23" s="119">
        <f>IF($J23&lt;=$E23,0,IF($J23&gt;$I23,"-",INDEX($E23:$I23,1,MATCH($J23,$E23:$I23,1))))</f>
        <v>0</v>
      </c>
      <c r="L23" s="119" cm="1">
        <f t="array" ref="L23">IF($J23&lt;=$E23,$E23,IF($J23&gt;$I23,"-",INDEX($E23:$I23,1,MATCH($J23,$E23:$I23,1)+1)))</f>
        <v>85.625450327553551</v>
      </c>
      <c r="M23" s="119">
        <f>IF($J23&lt;=$E23,1,IF($J23&gt;$I23,"-",INDEX($E$21:$I$21,1,MATCH($J23,$E23:$I23,1))))</f>
        <v>1</v>
      </c>
      <c r="N23" s="119" cm="1">
        <f t="array" ref="N23">IF($J23&lt;=$E23,$E$21,IF($J23&gt;$I23,"-",INDEX($E$21:$I$21,1,MATCH($J23,$E23:$I23,1)+1)))</f>
        <v>10</v>
      </c>
      <c r="O23" s="148">
        <f>IFERROR(1/(10^((J23-K23)/(L23-K23)*(LOG(N23)-LOG(M23))+LOG(M23))),"-")</f>
        <v>0.1163317722635043</v>
      </c>
    </row>
    <row r="24" spans="2:23" x14ac:dyDescent="0.2">
      <c r="B24" s="21" t="str">
        <f t="shared" si="0"/>
        <v>StratfordWind2030RCP6.0</v>
      </c>
      <c r="C24" s="53" t="str">
        <f>C23</f>
        <v>Stratford</v>
      </c>
      <c r="D24" s="56">
        <v>2030</v>
      </c>
      <c r="E24" s="151">
        <f>INDEX('Climate Data'!$B$10:$K$23470,MATCH($B24,'Climate Data'!$B$10:$B$23470,0),MATCH(E$21,'Climate Data'!$B$10:$K$10,0))</f>
        <v>85.715713023906218</v>
      </c>
      <c r="F24" s="151">
        <f>INDEX('Climate Data'!$B$10:$K$23470,MATCH($B24,'Climate Data'!$B$10:$B$23470,0),MATCH(F$21,'Climate Data'!$B$10:$K$10,0))</f>
        <v>92.534441999999999</v>
      </c>
      <c r="G24" s="151">
        <f>INDEX('Climate Data'!$B$10:$K$23470,MATCH($B24,'Climate Data'!$B$10:$B$23470,0),MATCH(G$21,'Climate Data'!$B$10:$K$10,0))</f>
        <v>99.770533333333319</v>
      </c>
      <c r="H24" s="151">
        <f>INDEX('Climate Data'!$B$10:$K$23470,MATCH($B24,'Climate Data'!$B$10:$B$23470,0),MATCH(H$21,'Climate Data'!$B$10:$K$10,0))</f>
        <v>106.95370466666665</v>
      </c>
      <c r="I24" s="151">
        <f>INDEX('Climate Data'!$B$10:$K$23470,MATCH($B24,'Climate Data'!$B$10:$B$23470,0),MATCH(I$21,'Climate Data'!$B$10:$K$10,0))</f>
        <v>114.14804799999999</v>
      </c>
      <c r="J24" s="54">
        <f>J23</f>
        <v>80</v>
      </c>
      <c r="K24" s="119">
        <f t="shared" ref="K24:K38" si="1">IF($J24&lt;=$E24,0,IF($J24&gt;$I24,"-",INDEX($E24:$I24,1,MATCH($J24,$E24:$I24,1))))</f>
        <v>0</v>
      </c>
      <c r="L24" s="119" cm="1">
        <f t="array" ref="L24">IF($J24&lt;=$E24,$E24,IF($J24&gt;$I24,"-",INDEX($E24:$I24,1,MATCH($J24,$E24:$I24,1)+1)))</f>
        <v>85.715713023906218</v>
      </c>
      <c r="M24" s="119">
        <f t="shared" ref="M24:M38" si="2">IF($J24&lt;=$E24,1,IF($J24&gt;$I24,"-",INDEX($E$21:$I$21,1,MATCH($J24,$E24:$I24,1))))</f>
        <v>1</v>
      </c>
      <c r="N24" s="119" cm="1">
        <f t="array" ref="N24">IF($J24&lt;=$E24,$E$21,IF($J24&gt;$I24,"-",INDEX($E$21:$I$21,1,MATCH($J24,$E24:$I24,1)+1)))</f>
        <v>10</v>
      </c>
      <c r="O24" s="148">
        <f t="shared" ref="O24:O38" si="3">IFERROR(1/(10^((J24-K24)/(L24-K24)*(LOG(N24)-LOG(M24))+LOG(M24))),"-")</f>
        <v>0.11659561250565681</v>
      </c>
    </row>
    <row r="25" spans="2:23" x14ac:dyDescent="0.2">
      <c r="B25" s="21" t="str">
        <f t="shared" si="0"/>
        <v>StratfordWind2035RCP6.0</v>
      </c>
      <c r="C25" s="53" t="str">
        <f t="shared" ref="C25:C38" si="4">C24</f>
        <v>Stratford</v>
      </c>
      <c r="D25" s="56">
        <v>2035</v>
      </c>
      <c r="E25" s="151">
        <f>INDEX('Climate Data'!$B$10:$K$23470,MATCH($B25,'Climate Data'!$B$10:$B$23470,0),MATCH(E$21,'Climate Data'!$B$10:$K$10,0))</f>
        <v>85.8059757202589</v>
      </c>
      <c r="F25" s="151">
        <f>INDEX('Climate Data'!$B$10:$K$23470,MATCH($B25,'Climate Data'!$B$10:$B$23470,0),MATCH(F$21,'Climate Data'!$B$10:$K$10,0))</f>
        <v>92.652923999999999</v>
      </c>
      <c r="G25" s="151">
        <f>INDEX('Climate Data'!$B$10:$K$23470,MATCH($B25,'Climate Data'!$B$10:$B$23470,0),MATCH(G$21,'Climate Data'!$B$10:$K$10,0))</f>
        <v>99.925699999999992</v>
      </c>
      <c r="H25" s="151">
        <f>INDEX('Climate Data'!$B$10:$K$23470,MATCH($B25,'Climate Data'!$B$10:$B$23470,0),MATCH(H$21,'Climate Data'!$B$10:$K$10,0))</f>
        <v>107.140705</v>
      </c>
      <c r="I25" s="151">
        <f>INDEX('Climate Data'!$B$10:$K$23470,MATCH($B25,'Climate Data'!$B$10:$B$23470,0),MATCH(I$21,'Climate Data'!$B$10:$K$10,0))</f>
        <v>114.36776399999999</v>
      </c>
      <c r="J25" s="54">
        <f t="shared" ref="J25:J38" si="5">J24</f>
        <v>80</v>
      </c>
      <c r="K25" s="119">
        <f t="shared" si="1"/>
        <v>0</v>
      </c>
      <c r="L25" s="119" cm="1">
        <f t="array" ref="L25">IF($J25&lt;=$E25,$E25,IF($J25&gt;$I25,"-",INDEX($E25:$I25,1,MATCH($J25,$E25:$I25,1)+1)))</f>
        <v>85.8059757202589</v>
      </c>
      <c r="M25" s="119">
        <f t="shared" si="2"/>
        <v>1</v>
      </c>
      <c r="N25" s="119" cm="1">
        <f t="array" ref="N25">IF($J25&lt;=$E25,$E$21,IF($J25&gt;$I25,"-",INDEX($E$21:$I$21,1,MATCH($J25,$E25:$I25,1)+1)))</f>
        <v>10</v>
      </c>
      <c r="O25" s="148">
        <f t="shared" si="3"/>
        <v>0.11685949416100219</v>
      </c>
    </row>
    <row r="26" spans="2:23" x14ac:dyDescent="0.2">
      <c r="B26" s="21" t="str">
        <f t="shared" si="0"/>
        <v>StratfordWind2040RCP6.0</v>
      </c>
      <c r="C26" s="53" t="str">
        <f t="shared" si="4"/>
        <v>Stratford</v>
      </c>
      <c r="D26" s="56">
        <v>2040</v>
      </c>
      <c r="E26" s="151">
        <f>INDEX('Climate Data'!$B$10:$K$23470,MATCH($B26,'Climate Data'!$B$10:$B$23470,0),MATCH(E$21,'Climate Data'!$B$10:$K$10,0))</f>
        <v>85.896238416611581</v>
      </c>
      <c r="F26" s="151">
        <f>INDEX('Climate Data'!$B$10:$K$23470,MATCH($B26,'Climate Data'!$B$10:$B$23470,0),MATCH(F$21,'Climate Data'!$B$10:$K$10,0))</f>
        <v>92.771405999999999</v>
      </c>
      <c r="G26" s="151">
        <f>INDEX('Climate Data'!$B$10:$K$23470,MATCH($B26,'Climate Data'!$B$10:$B$23470,0),MATCH(G$21,'Climate Data'!$B$10:$K$10,0))</f>
        <v>100.08086666666667</v>
      </c>
      <c r="H26" s="151">
        <f>INDEX('Climate Data'!$B$10:$K$23470,MATCH($B26,'Climate Data'!$B$10:$B$23470,0),MATCH(H$21,'Climate Data'!$B$10:$K$10,0))</f>
        <v>107.32770533333333</v>
      </c>
      <c r="I26" s="151">
        <f>INDEX('Climate Data'!$B$10:$K$23470,MATCH($B26,'Climate Data'!$B$10:$B$23470,0),MATCH(I$21,'Climate Data'!$B$10:$K$10,0))</f>
        <v>114.58748</v>
      </c>
      <c r="J26" s="54">
        <f t="shared" si="5"/>
        <v>80</v>
      </c>
      <c r="K26" s="119">
        <f t="shared" si="1"/>
        <v>0</v>
      </c>
      <c r="L26" s="119" cm="1">
        <f t="array" ref="L26">IF($J26&lt;=$E26,$E26,IF($J26&gt;$I26,"-",INDEX($E26:$I26,1,MATCH($J26,$E26:$I26,1)+1)))</f>
        <v>85.896238416611581</v>
      </c>
      <c r="M26" s="119">
        <f t="shared" si="2"/>
        <v>1</v>
      </c>
      <c r="N26" s="119" cm="1">
        <f t="array" ref="N26">IF($J26&lt;=$E26,$E$21,IF($J26&gt;$I26,"-",INDEX($E$21:$I$21,1,MATCH($J26,$E26:$I26,1)+1)))</f>
        <v>10</v>
      </c>
      <c r="O26" s="148">
        <f t="shared" si="3"/>
        <v>0.11712341656483587</v>
      </c>
    </row>
    <row r="27" spans="2:23" x14ac:dyDescent="0.2">
      <c r="B27" s="21" t="str">
        <f t="shared" si="0"/>
        <v>StratfordWind2045RCP6.0</v>
      </c>
      <c r="C27" s="53" t="str">
        <f t="shared" si="4"/>
        <v>Stratford</v>
      </c>
      <c r="D27" s="56">
        <v>2045</v>
      </c>
      <c r="E27" s="151">
        <f>INDEX('Climate Data'!$B$10:$K$23470,MATCH($B27,'Climate Data'!$B$10:$B$23470,0),MATCH(E$21,'Climate Data'!$B$10:$K$10,0))</f>
        <v>85.986501112964248</v>
      </c>
      <c r="F27" s="151">
        <f>INDEX('Climate Data'!$B$10:$K$23470,MATCH($B27,'Climate Data'!$B$10:$B$23470,0),MATCH(F$21,'Climate Data'!$B$10:$K$10,0))</f>
        <v>92.889887999999999</v>
      </c>
      <c r="G27" s="151">
        <f>INDEX('Climate Data'!$B$10:$K$23470,MATCH($B27,'Climate Data'!$B$10:$B$23470,0),MATCH(G$21,'Climate Data'!$B$10:$K$10,0))</f>
        <v>100.23603333333332</v>
      </c>
      <c r="H27" s="151">
        <f>INDEX('Climate Data'!$B$10:$K$23470,MATCH($B27,'Climate Data'!$B$10:$B$23470,0),MATCH(H$21,'Climate Data'!$B$10:$K$10,0))</f>
        <v>107.51470566666666</v>
      </c>
      <c r="I27" s="151">
        <f>INDEX('Climate Data'!$B$10:$K$23470,MATCH($B27,'Climate Data'!$B$10:$B$23470,0),MATCH(I$21,'Climate Data'!$B$10:$K$10,0))</f>
        <v>114.80719599999999</v>
      </c>
      <c r="J27" s="54">
        <f t="shared" si="5"/>
        <v>80</v>
      </c>
      <c r="K27" s="119">
        <f t="shared" si="1"/>
        <v>0</v>
      </c>
      <c r="L27" s="119" cm="1">
        <f t="array" ref="L27">IF($J27&lt;=$E27,$E27,IF($J27&gt;$I27,"-",INDEX($E27:$I27,1,MATCH($J27,$E27:$I27,1)+1)))</f>
        <v>85.986501112964248</v>
      </c>
      <c r="M27" s="119">
        <f t="shared" si="2"/>
        <v>1</v>
      </c>
      <c r="N27" s="119" cm="1">
        <f t="array" ref="N27">IF($J27&lt;=$E27,$E$21,IF($J27&gt;$I27,"-",INDEX($E$21:$I$21,1,MATCH($J27,$E27:$I27,1)+1)))</f>
        <v>10</v>
      </c>
      <c r="O27" s="148">
        <f t="shared" si="3"/>
        <v>0.11738737905487204</v>
      </c>
    </row>
    <row r="28" spans="2:23" x14ac:dyDescent="0.2">
      <c r="B28" s="21" t="str">
        <f t="shared" si="0"/>
        <v>StratfordWind2050RCP6.0</v>
      </c>
      <c r="C28" s="53" t="str">
        <f t="shared" si="4"/>
        <v>Stratford</v>
      </c>
      <c r="D28" s="56">
        <v>2050</v>
      </c>
      <c r="E28" s="151">
        <f>INDEX('Climate Data'!$B$10:$K$23470,MATCH($B28,'Climate Data'!$B$10:$B$23470,0),MATCH(E$21,'Climate Data'!$B$10:$K$10,0))</f>
        <v>86.110612320449178</v>
      </c>
      <c r="F28" s="151">
        <f>INDEX('Climate Data'!$B$10:$K$23470,MATCH($B28,'Climate Data'!$B$10:$B$23470,0),MATCH(F$21,'Climate Data'!$B$10:$K$10,0))</f>
        <v>93.050294399999999</v>
      </c>
      <c r="G28" s="151">
        <f>INDEX('Climate Data'!$B$10:$K$23470,MATCH($B28,'Climate Data'!$B$10:$B$23470,0),MATCH(G$21,'Climate Data'!$B$10:$K$10,0))</f>
        <v>100.44412</v>
      </c>
      <c r="H28" s="151">
        <f>INDEX('Climate Data'!$B$10:$K$23470,MATCH($B28,'Climate Data'!$B$10:$B$23470,0),MATCH(H$21,'Climate Data'!$B$10:$K$10,0))</f>
        <v>107.76252479999999</v>
      </c>
      <c r="I28" s="151">
        <f>INDEX('Climate Data'!$B$10:$K$23470,MATCH($B28,'Climate Data'!$B$10:$B$23470,0),MATCH(I$21,'Climate Data'!$B$10:$K$10,0))</f>
        <v>115.09394399999999</v>
      </c>
      <c r="J28" s="54">
        <f t="shared" si="5"/>
        <v>80</v>
      </c>
      <c r="K28" s="119">
        <f t="shared" si="1"/>
        <v>0</v>
      </c>
      <c r="L28" s="119" cm="1">
        <f t="array" ref="L28">IF($J28&lt;=$E28,$E28,IF($J28&gt;$I28,"-",INDEX($E28:$I28,1,MATCH($J28,$E28:$I28,1)+1)))</f>
        <v>86.110612320449178</v>
      </c>
      <c r="M28" s="119">
        <f t="shared" si="2"/>
        <v>1</v>
      </c>
      <c r="N28" s="119" cm="1">
        <f t="array" ref="N28">IF($J28&lt;=$E28,$E$21,IF($J28&gt;$I28,"-",INDEX($E$21:$I$21,1,MATCH($J28,$E28:$I28,1)+1)))</f>
        <v>10</v>
      </c>
      <c r="O28" s="148">
        <f t="shared" si="3"/>
        <v>0.11775039172020912</v>
      </c>
    </row>
    <row r="29" spans="2:23" x14ac:dyDescent="0.2">
      <c r="B29" s="21" t="str">
        <f t="shared" si="0"/>
        <v>StratfordWind2055RCP6.0</v>
      </c>
      <c r="C29" s="53" t="str">
        <f t="shared" si="4"/>
        <v>Stratford</v>
      </c>
      <c r="D29" s="56">
        <v>2055</v>
      </c>
      <c r="E29" s="151">
        <f>INDEX('Climate Data'!$B$10:$K$23470,MATCH($B29,'Climate Data'!$B$10:$B$23470,0),MATCH(E$21,'Climate Data'!$B$10:$K$10,0))</f>
        <v>86.144460831581426</v>
      </c>
      <c r="F29" s="151">
        <f>INDEX('Climate Data'!$B$10:$K$23470,MATCH($B29,'Climate Data'!$B$10:$B$23470,0),MATCH(F$21,'Climate Data'!$B$10:$K$10,0))</f>
        <v>93.092218799999998</v>
      </c>
      <c r="G29" s="151">
        <f>INDEX('Climate Data'!$B$10:$K$23470,MATCH($B29,'Climate Data'!$B$10:$B$23470,0),MATCH(G$21,'Climate Data'!$B$10:$K$10,0))</f>
        <v>100.49704</v>
      </c>
      <c r="H29" s="151">
        <f>INDEX('Climate Data'!$B$10:$K$23470,MATCH($B29,'Climate Data'!$B$10:$B$23470,0),MATCH(H$21,'Climate Data'!$B$10:$K$10,0))</f>
        <v>107.8233436</v>
      </c>
      <c r="I29" s="151">
        <f>INDEX('Climate Data'!$B$10:$K$23470,MATCH($B29,'Climate Data'!$B$10:$B$23470,0),MATCH(I$21,'Climate Data'!$B$10:$K$10,0))</f>
        <v>115.16097599999999</v>
      </c>
      <c r="J29" s="54">
        <f t="shared" si="5"/>
        <v>80</v>
      </c>
      <c r="K29" s="119">
        <f t="shared" si="1"/>
        <v>0</v>
      </c>
      <c r="L29" s="119" cm="1">
        <f t="array" ref="L29">IF($J29&lt;=$E29,$E29,IF($J29&gt;$I29,"-",INDEX($E29:$I29,1,MATCH($J29,$E29:$I29,1)+1)))</f>
        <v>86.144460831581426</v>
      </c>
      <c r="M29" s="119">
        <f t="shared" si="2"/>
        <v>1</v>
      </c>
      <c r="N29" s="119" cm="1">
        <f t="array" ref="N29">IF($J29&lt;=$E29,$E$21,IF($J29&gt;$I29,"-",INDEX($E$21:$I$21,1,MATCH($J29,$E29:$I29,1)+1)))</f>
        <v>10</v>
      </c>
      <c r="O29" s="148">
        <f t="shared" si="3"/>
        <v>0.11784940788644357</v>
      </c>
    </row>
    <row r="30" spans="2:23" x14ac:dyDescent="0.2">
      <c r="B30" s="21" t="str">
        <f t="shared" si="0"/>
        <v>StratfordWind2060RCP6.0</v>
      </c>
      <c r="C30" s="53" t="str">
        <f t="shared" si="4"/>
        <v>Stratford</v>
      </c>
      <c r="D30" s="56">
        <v>2060</v>
      </c>
      <c r="E30" s="151">
        <f>INDEX('Climate Data'!$B$10:$K$23470,MATCH($B30,'Climate Data'!$B$10:$B$23470,0),MATCH(E$21,'Climate Data'!$B$10:$K$10,0))</f>
        <v>86.178309342713689</v>
      </c>
      <c r="F30" s="151">
        <f>INDEX('Climate Data'!$B$10:$K$23470,MATCH($B30,'Climate Data'!$B$10:$B$23470,0),MATCH(F$21,'Climate Data'!$B$10:$K$10,0))</f>
        <v>93.134143199999997</v>
      </c>
      <c r="G30" s="151">
        <f>INDEX('Climate Data'!$B$10:$K$23470,MATCH($B30,'Climate Data'!$B$10:$B$23470,0),MATCH(G$21,'Climate Data'!$B$10:$K$10,0))</f>
        <v>100.54995999999998</v>
      </c>
      <c r="H30" s="151">
        <f>INDEX('Climate Data'!$B$10:$K$23470,MATCH($B30,'Climate Data'!$B$10:$B$23470,0),MATCH(H$21,'Climate Data'!$B$10:$K$10,0))</f>
        <v>107.88416239999999</v>
      </c>
      <c r="I30" s="151">
        <f>INDEX('Climate Data'!$B$10:$K$23470,MATCH($B30,'Climate Data'!$B$10:$B$23470,0),MATCH(I$21,'Climate Data'!$B$10:$K$10,0))</f>
        <v>115.22800799999999</v>
      </c>
      <c r="J30" s="54">
        <f t="shared" si="5"/>
        <v>80</v>
      </c>
      <c r="K30" s="119">
        <f t="shared" si="1"/>
        <v>0</v>
      </c>
      <c r="L30" s="119" cm="1">
        <f t="array" ref="L30">IF($J30&lt;=$E30,$E30,IF($J30&gt;$I30,"-",INDEX($E30:$I30,1,MATCH($J30,$E30:$I30,1)+1)))</f>
        <v>86.178309342713689</v>
      </c>
      <c r="M30" s="119">
        <f t="shared" si="2"/>
        <v>1</v>
      </c>
      <c r="N30" s="119" cm="1">
        <f t="array" ref="N30">IF($J30&lt;=$E30,$E$21,IF($J30&gt;$I30,"-",INDEX($E$21:$I$21,1,MATCH($J30,$E30:$I30,1)+1)))</f>
        <v>10</v>
      </c>
      <c r="O30" s="148">
        <f t="shared" si="3"/>
        <v>0.11794842943540484</v>
      </c>
    </row>
    <row r="31" spans="2:23" x14ac:dyDescent="0.2">
      <c r="B31" s="21" t="str">
        <f t="shared" si="0"/>
        <v>StratfordWind2065RCP6.0</v>
      </c>
      <c r="C31" s="53" t="str">
        <f t="shared" si="4"/>
        <v>Stratford</v>
      </c>
      <c r="D31" s="56">
        <v>2065</v>
      </c>
      <c r="E31" s="151">
        <f>INDEX('Climate Data'!$B$10:$K$23470,MATCH($B31,'Climate Data'!$B$10:$B$23470,0),MATCH(E$21,'Climate Data'!$B$10:$K$10,0))</f>
        <v>86.212157853845937</v>
      </c>
      <c r="F31" s="151">
        <f>INDEX('Climate Data'!$B$10:$K$23470,MATCH($B31,'Climate Data'!$B$10:$B$23470,0),MATCH(F$21,'Climate Data'!$B$10:$K$10,0))</f>
        <v>93.176067599999996</v>
      </c>
      <c r="G31" s="151">
        <f>INDEX('Climate Data'!$B$10:$K$23470,MATCH($B31,'Climate Data'!$B$10:$B$23470,0),MATCH(G$21,'Climate Data'!$B$10:$K$10,0))</f>
        <v>100.60287999999998</v>
      </c>
      <c r="H31" s="151">
        <f>INDEX('Climate Data'!$B$10:$K$23470,MATCH($B31,'Climate Data'!$B$10:$B$23470,0),MATCH(H$21,'Climate Data'!$B$10:$K$10,0))</f>
        <v>107.9449812</v>
      </c>
      <c r="I31" s="151">
        <f>INDEX('Climate Data'!$B$10:$K$23470,MATCH($B31,'Climate Data'!$B$10:$B$23470,0),MATCH(I$21,'Climate Data'!$B$10:$K$10,0))</f>
        <v>115.29503999999999</v>
      </c>
      <c r="J31" s="54">
        <f t="shared" si="5"/>
        <v>80</v>
      </c>
      <c r="K31" s="119">
        <f t="shared" si="1"/>
        <v>0</v>
      </c>
      <c r="L31" s="119" cm="1">
        <f t="array" ref="L31">IF($J31&lt;=$E31,$E31,IF($J31&gt;$I31,"-",INDEX($E31:$I31,1,MATCH($J31,$E31:$I31,1)+1)))</f>
        <v>86.212157853845937</v>
      </c>
      <c r="M31" s="119">
        <f t="shared" si="2"/>
        <v>1</v>
      </c>
      <c r="N31" s="119" cm="1">
        <f t="array" ref="N31">IF($J31&lt;=$E31,$E$21,IF($J31&gt;$I31,"-",INDEX($E$21:$I$21,1,MATCH($J31,$E31:$I31,1)+1)))</f>
        <v>10</v>
      </c>
      <c r="O31" s="148">
        <f t="shared" si="3"/>
        <v>0.11804745633260361</v>
      </c>
    </row>
    <row r="32" spans="2:23" x14ac:dyDescent="0.2">
      <c r="B32" s="21" t="str">
        <f t="shared" si="0"/>
        <v>StratfordWind2070RCP6.0</v>
      </c>
      <c r="C32" s="53" t="str">
        <f t="shared" si="4"/>
        <v>Stratford</v>
      </c>
      <c r="D32" s="56">
        <v>2070</v>
      </c>
      <c r="E32" s="151">
        <f>INDEX('Climate Data'!$B$10:$K$23470,MATCH($B32,'Climate Data'!$B$10:$B$23470,0),MATCH(E$21,'Climate Data'!$B$10:$K$10,0))</f>
        <v>86.246006364978186</v>
      </c>
      <c r="F32" s="151">
        <f>INDEX('Climate Data'!$B$10:$K$23470,MATCH($B32,'Climate Data'!$B$10:$B$23470,0),MATCH(F$21,'Climate Data'!$B$10:$K$10,0))</f>
        <v>93.217991999999995</v>
      </c>
      <c r="G32" s="151">
        <f>INDEX('Climate Data'!$B$10:$K$23470,MATCH($B32,'Climate Data'!$B$10:$B$23470,0),MATCH(G$21,'Climate Data'!$B$10:$K$10,0))</f>
        <v>100.65579999999999</v>
      </c>
      <c r="H32" s="151">
        <f>INDEX('Climate Data'!$B$10:$K$23470,MATCH($B32,'Climate Data'!$B$10:$B$23470,0),MATCH(H$21,'Climate Data'!$B$10:$K$10,0))</f>
        <v>108.00580000000001</v>
      </c>
      <c r="I32" s="151">
        <f>INDEX('Climate Data'!$B$10:$K$23470,MATCH($B32,'Climate Data'!$B$10:$B$23470,0),MATCH(I$21,'Climate Data'!$B$10:$K$10,0))</f>
        <v>115.36207199999998</v>
      </c>
      <c r="J32" s="54">
        <f t="shared" si="5"/>
        <v>80</v>
      </c>
      <c r="K32" s="119">
        <f t="shared" si="1"/>
        <v>0</v>
      </c>
      <c r="L32" s="119" cm="1">
        <f t="array" ref="L32">IF($J32&lt;=$E32,$E32,IF($J32&gt;$I32,"-",INDEX($E32:$I32,1,MATCH($J32,$E32:$I32,1)+1)))</f>
        <v>86.246006364978186</v>
      </c>
      <c r="M32" s="119">
        <f t="shared" si="2"/>
        <v>1</v>
      </c>
      <c r="N32" s="119" cm="1">
        <f t="array" ref="N32">IF($J32&lt;=$E32,$E$21,IF($J32&gt;$I32,"-",INDEX($E$21:$I$21,1,MATCH($J32,$E32:$I32,1)+1)))</f>
        <v>10</v>
      </c>
      <c r="O32" s="148">
        <f t="shared" si="3"/>
        <v>0.11814648854359804</v>
      </c>
    </row>
    <row r="33" spans="2:15" x14ac:dyDescent="0.2">
      <c r="B33" s="21" t="str">
        <f t="shared" si="0"/>
        <v>StratfordWind2075RCP6.0</v>
      </c>
      <c r="C33" s="53" t="str">
        <f t="shared" si="4"/>
        <v>Stratford</v>
      </c>
      <c r="D33" s="56">
        <v>2075</v>
      </c>
      <c r="E33" s="151">
        <f>INDEX('Climate Data'!$B$10:$K$23470,MATCH($B33,'Climate Data'!$B$10:$B$23470,0),MATCH(E$21,'Climate Data'!$B$10:$K$10,0))</f>
        <v>86.402555728964842</v>
      </c>
      <c r="F33" s="151">
        <f>INDEX('Climate Data'!$B$10:$K$23470,MATCH($B33,'Climate Data'!$B$10:$B$23470,0),MATCH(F$21,'Climate Data'!$B$10:$K$10,0))</f>
        <v>93.427614000000005</v>
      </c>
      <c r="G33" s="151">
        <f>INDEX('Climate Data'!$B$10:$K$23470,MATCH($B33,'Climate Data'!$B$10:$B$23470,0),MATCH(G$21,'Climate Data'!$B$10:$K$10,0))</f>
        <v>100.93019999999999</v>
      </c>
      <c r="H33" s="151">
        <f>INDEX('Climate Data'!$B$10:$K$23470,MATCH($B33,'Climate Data'!$B$10:$B$23470,0),MATCH(H$21,'Climate Data'!$B$10:$K$10,0))</f>
        <v>108.33610900000001</v>
      </c>
      <c r="I33" s="151">
        <f>INDEX('Climate Data'!$B$10:$K$23470,MATCH($B33,'Climate Data'!$B$10:$B$23470,0),MATCH(I$21,'Climate Data'!$B$10:$K$10,0))</f>
        <v>115.75309199999998</v>
      </c>
      <c r="J33" s="54">
        <f t="shared" si="5"/>
        <v>80</v>
      </c>
      <c r="K33" s="119">
        <f t="shared" si="1"/>
        <v>0</v>
      </c>
      <c r="L33" s="119" cm="1">
        <f t="array" ref="L33">IF($J33&lt;=$E33,$E33,IF($J33&gt;$I33,"-",INDEX($E33:$I33,1,MATCH($J33,$E33:$I33,1)+1)))</f>
        <v>86.402555728964842</v>
      </c>
      <c r="M33" s="119">
        <f t="shared" si="2"/>
        <v>1</v>
      </c>
      <c r="N33" s="119" cm="1">
        <f t="array" ref="N33">IF($J33&lt;=$E33,$E$21,IF($J33&gt;$I33,"-",INDEX($E$21:$I$21,1,MATCH($J33,$E33:$I33,1)+1)))</f>
        <v>10</v>
      </c>
      <c r="O33" s="148">
        <f t="shared" si="3"/>
        <v>0.11860458065353184</v>
      </c>
    </row>
    <row r="34" spans="2:15" x14ac:dyDescent="0.2">
      <c r="B34" s="21" t="str">
        <f t="shared" si="0"/>
        <v>StratfordWind2080RCP6.0</v>
      </c>
      <c r="C34" s="53" t="str">
        <f t="shared" si="4"/>
        <v>Stratford</v>
      </c>
      <c r="D34" s="56">
        <v>2080</v>
      </c>
      <c r="E34" s="151">
        <f>INDEX('Climate Data'!$B$10:$K$23470,MATCH($B34,'Climate Data'!$B$10:$B$23470,0),MATCH(E$21,'Climate Data'!$B$10:$K$10,0))</f>
        <v>86.559105092951512</v>
      </c>
      <c r="F34" s="151">
        <f>INDEX('Climate Data'!$B$10:$K$23470,MATCH($B34,'Climate Data'!$B$10:$B$23470,0),MATCH(F$21,'Climate Data'!$B$10:$K$10,0))</f>
        <v>93.637236000000001</v>
      </c>
      <c r="G34" s="151">
        <f>INDEX('Climate Data'!$B$10:$K$23470,MATCH($B34,'Climate Data'!$B$10:$B$23470,0),MATCH(G$21,'Climate Data'!$B$10:$K$10,0))</f>
        <v>101.2046</v>
      </c>
      <c r="H34" s="151">
        <f>INDEX('Climate Data'!$B$10:$K$23470,MATCH($B34,'Climate Data'!$B$10:$B$23470,0),MATCH(H$21,'Climate Data'!$B$10:$K$10,0))</f>
        <v>108.66641799999999</v>
      </c>
      <c r="I34" s="151">
        <f>INDEX('Climate Data'!$B$10:$K$23470,MATCH($B34,'Climate Data'!$B$10:$B$23470,0),MATCH(I$21,'Climate Data'!$B$10:$K$10,0))</f>
        <v>116.14411199999998</v>
      </c>
      <c r="J34" s="54">
        <f t="shared" si="5"/>
        <v>80</v>
      </c>
      <c r="K34" s="119">
        <f t="shared" si="1"/>
        <v>0</v>
      </c>
      <c r="L34" s="119" cm="1">
        <f t="array" ref="L34">IF($J34&lt;=$E34,$E34,IF($J34&gt;$I34,"-",INDEX($E34:$I34,1,MATCH($J34,$E34:$I34,1)+1)))</f>
        <v>86.559105092951512</v>
      </c>
      <c r="M34" s="119">
        <f t="shared" si="2"/>
        <v>1</v>
      </c>
      <c r="N34" s="119" cm="1">
        <f t="array" ref="N34">IF($J34&lt;=$E34,$E$21,IF($J34&gt;$I34,"-",INDEX($E$21:$I$21,1,MATCH($J34,$E34:$I34,1)+1)))</f>
        <v>10</v>
      </c>
      <c r="O34" s="148">
        <f t="shared" si="3"/>
        <v>0.11906278230528887</v>
      </c>
    </row>
    <row r="35" spans="2:15" x14ac:dyDescent="0.2">
      <c r="B35" s="21" t="str">
        <f t="shared" si="0"/>
        <v>StratfordWind2085RCP6.0</v>
      </c>
      <c r="C35" s="53" t="str">
        <f t="shared" si="4"/>
        <v>Stratford</v>
      </c>
      <c r="D35" s="56">
        <v>2085</v>
      </c>
      <c r="E35" s="151">
        <f>INDEX('Climate Data'!$B$10:$K$23470,MATCH($B35,'Climate Data'!$B$10:$B$23470,0),MATCH(E$21,'Climate Data'!$B$10:$K$10,0))</f>
        <v>86.715654456938182</v>
      </c>
      <c r="F35" s="151">
        <f>INDEX('Climate Data'!$B$10:$K$23470,MATCH($B35,'Climate Data'!$B$10:$B$23470,0),MATCH(F$21,'Climate Data'!$B$10:$K$10,0))</f>
        <v>93.846857999999997</v>
      </c>
      <c r="G35" s="151">
        <f>INDEX('Climate Data'!$B$10:$K$23470,MATCH($B35,'Climate Data'!$B$10:$B$23470,0),MATCH(G$21,'Climate Data'!$B$10:$K$10,0))</f>
        <v>101.479</v>
      </c>
      <c r="H35" s="151">
        <f>INDEX('Climate Data'!$B$10:$K$23470,MATCH($B35,'Climate Data'!$B$10:$B$23470,0),MATCH(H$21,'Climate Data'!$B$10:$K$10,0))</f>
        <v>108.99672699999999</v>
      </c>
      <c r="I35" s="151">
        <f>INDEX('Climate Data'!$B$10:$K$23470,MATCH($B35,'Climate Data'!$B$10:$B$23470,0),MATCH(I$21,'Climate Data'!$B$10:$K$10,0))</f>
        <v>116.53513199999999</v>
      </c>
      <c r="J35" s="54">
        <f t="shared" si="5"/>
        <v>80</v>
      </c>
      <c r="K35" s="119">
        <f t="shared" si="1"/>
        <v>0</v>
      </c>
      <c r="L35" s="119" cm="1">
        <f t="array" ref="L35">IF($J35&lt;=$E35,$E35,IF($J35&gt;$I35,"-",INDEX($E35:$I35,1,MATCH($J35,$E35:$I35,1)+1)))</f>
        <v>86.715654456938182</v>
      </c>
      <c r="M35" s="119">
        <f t="shared" si="2"/>
        <v>1</v>
      </c>
      <c r="N35" s="119" cm="1">
        <f t="array" ref="N35">IF($J35&lt;=$E35,$E$21,IF($J35&gt;$I35,"-",INDEX($E$21:$I$21,1,MATCH($J35,$E35:$I35,1)+1)))</f>
        <v>10</v>
      </c>
      <c r="O35" s="148">
        <f t="shared" si="3"/>
        <v>0.11952109013080661</v>
      </c>
    </row>
    <row r="36" spans="2:15" x14ac:dyDescent="0.2">
      <c r="B36" s="21" t="str">
        <f t="shared" si="0"/>
        <v>StratfordWind2090RCP6.0</v>
      </c>
      <c r="C36" s="53" t="str">
        <f t="shared" si="4"/>
        <v>Stratford</v>
      </c>
      <c r="D36" s="56">
        <v>2090</v>
      </c>
      <c r="E36" s="151">
        <f>INDEX('Climate Data'!$B$10:$K$23470,MATCH($B36,'Climate Data'!$B$10:$B$23470,0),MATCH(E$21,'Climate Data'!$B$10:$K$10,0))</f>
        <v>87.176840421115102</v>
      </c>
      <c r="F36" s="151">
        <f>INDEX('Climate Data'!$B$10:$K$23470,MATCH($B36,'Climate Data'!$B$10:$B$23470,0),MATCH(F$21,'Climate Data'!$B$10:$K$10,0))</f>
        <v>94.421040000000005</v>
      </c>
      <c r="G36" s="151">
        <f>INDEX('Climate Data'!$B$10:$K$23470,MATCH($B36,'Climate Data'!$B$10:$B$23470,0),MATCH(G$21,'Climate Data'!$B$10:$K$10,0))</f>
        <v>102.18786666666666</v>
      </c>
      <c r="H36" s="151">
        <f>INDEX('Climate Data'!$B$10:$K$23470,MATCH($B36,'Climate Data'!$B$10:$B$23470,0),MATCH(H$21,'Climate Data'!$B$10:$K$10,0))</f>
        <v>109.82686866666666</v>
      </c>
      <c r="I36" s="151">
        <f>INDEX('Climate Data'!$B$10:$K$23470,MATCH($B36,'Climate Data'!$B$10:$B$23470,0),MATCH(I$21,'Climate Data'!$B$10:$K$10,0))</f>
        <v>117.48847599999999</v>
      </c>
      <c r="J36" s="54">
        <f t="shared" si="5"/>
        <v>80</v>
      </c>
      <c r="K36" s="119">
        <f t="shared" si="1"/>
        <v>0</v>
      </c>
      <c r="L36" s="119" cm="1">
        <f t="array" ref="L36">IF($J36&lt;=$E36,$E36,IF($J36&gt;$I36,"-",INDEX($E36:$I36,1,MATCH($J36,$E36:$I36,1)+1)))</f>
        <v>87.176840421115102</v>
      </c>
      <c r="M36" s="119">
        <f t="shared" si="2"/>
        <v>1</v>
      </c>
      <c r="N36" s="119" cm="1">
        <f t="array" ref="N36">IF($J36&lt;=$E36,$E$21,IF($J36&gt;$I36,"-",INDEX($E$21:$I$21,1,MATCH($J36,$E36:$I36,1)+1)))</f>
        <v>10</v>
      </c>
      <c r="O36" s="148">
        <f t="shared" si="3"/>
        <v>0.12087182535270059</v>
      </c>
    </row>
    <row r="37" spans="2:15" x14ac:dyDescent="0.2">
      <c r="B37" s="21" t="str">
        <f t="shared" si="0"/>
        <v>StratfordWind2095RCP6.0</v>
      </c>
      <c r="C37" s="53" t="str">
        <f t="shared" si="4"/>
        <v>Stratford</v>
      </c>
      <c r="D37" s="56">
        <v>2095</v>
      </c>
      <c r="E37" s="151">
        <f>INDEX('Climate Data'!$B$10:$K$23470,MATCH($B37,'Climate Data'!$B$10:$B$23470,0),MATCH(E$21,'Climate Data'!$B$10:$K$10,0))</f>
        <v>87.481477021305381</v>
      </c>
      <c r="F37" s="151">
        <f>INDEX('Climate Data'!$B$10:$K$23470,MATCH($B37,'Climate Data'!$B$10:$B$23470,0),MATCH(F$21,'Climate Data'!$B$10:$K$10,0))</f>
        <v>94.785600000000002</v>
      </c>
      <c r="G37" s="151">
        <f>INDEX('Climate Data'!$B$10:$K$23470,MATCH($B37,'Climate Data'!$B$10:$B$23470,0),MATCH(G$21,'Climate Data'!$B$10:$K$10,0))</f>
        <v>102.62233333333334</v>
      </c>
      <c r="H37" s="151">
        <f>INDEX('Climate Data'!$B$10:$K$23470,MATCH($B37,'Climate Data'!$B$10:$B$23470,0),MATCH(H$21,'Climate Data'!$B$10:$K$10,0))</f>
        <v>110.32670133333333</v>
      </c>
      <c r="I37" s="151">
        <f>INDEX('Climate Data'!$B$10:$K$23470,MATCH($B37,'Climate Data'!$B$10:$B$23470,0),MATCH(I$21,'Climate Data'!$B$10:$K$10,0))</f>
        <v>118.0508</v>
      </c>
      <c r="J37" s="54">
        <f t="shared" si="5"/>
        <v>80</v>
      </c>
      <c r="K37" s="119">
        <f t="shared" si="1"/>
        <v>0</v>
      </c>
      <c r="L37" s="119" cm="1">
        <f t="array" ref="L37">IF($J37&lt;=$E37,$E37,IF($J37&gt;$I37,"-",INDEX($E37:$I37,1,MATCH($J37,$E37:$I37,1)+1)))</f>
        <v>87.481477021305381</v>
      </c>
      <c r="M37" s="119">
        <f t="shared" si="2"/>
        <v>1</v>
      </c>
      <c r="N37" s="119" cm="1">
        <f t="array" ref="N37">IF($J37&lt;=$E37,$E$21,IF($J37&gt;$I37,"-",INDEX($E$21:$I$21,1,MATCH($J37,$E37:$I37,1)+1)))</f>
        <v>10</v>
      </c>
      <c r="O37" s="148">
        <f t="shared" si="3"/>
        <v>0.12176450245145327</v>
      </c>
    </row>
    <row r="38" spans="2:15" x14ac:dyDescent="0.2">
      <c r="B38" s="21" t="str">
        <f t="shared" si="0"/>
        <v>StratfordWind2100RCP6.0</v>
      </c>
      <c r="C38" s="53" t="str">
        <f t="shared" si="4"/>
        <v>Stratford</v>
      </c>
      <c r="D38" s="56">
        <v>2100</v>
      </c>
      <c r="E38" s="151">
        <f>INDEX('Climate Data'!$B$10:$K$23470,MATCH($B38,'Climate Data'!$B$10:$B$23470,0),MATCH(E$21,'Climate Data'!$B$10:$K$10,0))</f>
        <v>87.786113621495645</v>
      </c>
      <c r="F38" s="151">
        <f>INDEX('Climate Data'!$B$10:$K$23470,MATCH($B38,'Climate Data'!$B$10:$B$23470,0),MATCH(F$21,'Climate Data'!$B$10:$K$10,0))</f>
        <v>95.15016</v>
      </c>
      <c r="G38" s="151">
        <f>INDEX('Climate Data'!$B$10:$K$23470,MATCH($B38,'Climate Data'!$B$10:$B$23470,0),MATCH(G$21,'Climate Data'!$B$10:$K$10,0))</f>
        <v>103.05680000000001</v>
      </c>
      <c r="H38" s="151">
        <f>INDEX('Climate Data'!$B$10:$K$23470,MATCH($B38,'Climate Data'!$B$10:$B$23470,0),MATCH(H$21,'Climate Data'!$B$10:$K$10,0))</f>
        <v>110.826534</v>
      </c>
      <c r="I38" s="151">
        <f>INDEX('Climate Data'!$B$10:$K$23470,MATCH($B38,'Climate Data'!$B$10:$B$23470,0),MATCH(I$21,'Climate Data'!$B$10:$K$10,0))</f>
        <v>118.613124</v>
      </c>
      <c r="J38" s="54">
        <f t="shared" si="5"/>
        <v>80</v>
      </c>
      <c r="K38" s="119">
        <f t="shared" si="1"/>
        <v>0</v>
      </c>
      <c r="L38" s="119" cm="1">
        <f t="array" ref="L38">IF($J38&lt;=$E38,$E38,IF($J38&gt;$I38,"-",INDEX($E38:$I38,1,MATCH($J38,$E38:$I38,1)+1)))</f>
        <v>87.786113621495645</v>
      </c>
      <c r="M38" s="119">
        <f t="shared" si="2"/>
        <v>1</v>
      </c>
      <c r="N38" s="119" cm="1">
        <f t="array" ref="N38">IF($J38&lt;=$E38,$E$21,IF($J38&gt;$I38,"-",INDEX($E$21:$I$21,1,MATCH($J38,$E38:$I38,1)+1)))</f>
        <v>10</v>
      </c>
      <c r="O38" s="148">
        <f t="shared" si="3"/>
        <v>0.12265750810825217</v>
      </c>
    </row>
    <row r="39" spans="2:15" x14ac:dyDescent="0.2">
      <c r="C39" s="236" t="s">
        <v>510</v>
      </c>
      <c r="E39" s="46"/>
    </row>
    <row r="42" spans="2:15" x14ac:dyDescent="0.2">
      <c r="E42">
        <f>1/I21</f>
        <v>5.0000000000000001E-3</v>
      </c>
      <c r="F42">
        <f>1/H21</f>
        <v>0.01</v>
      </c>
      <c r="G42">
        <f>1/G21</f>
        <v>0.02</v>
      </c>
      <c r="H42">
        <f>1/F21</f>
        <v>0.05</v>
      </c>
      <c r="I42">
        <f>1/E21</f>
        <v>0.1</v>
      </c>
    </row>
    <row r="43" spans="2:15" x14ac:dyDescent="0.2">
      <c r="D43" s="52" t="str">
        <f>D12</f>
        <v>Wind</v>
      </c>
      <c r="E43" s="44">
        <f>I23</f>
        <v>113.928332</v>
      </c>
      <c r="F43" s="44">
        <f>H23</f>
        <v>106.76670433333332</v>
      </c>
      <c r="G43" s="44">
        <f>G23</f>
        <v>99.61536666666666</v>
      </c>
      <c r="H43" s="44">
        <f>F23</f>
        <v>92.415959999999998</v>
      </c>
      <c r="I43" s="44">
        <f>E23</f>
        <v>85.625450327553551</v>
      </c>
    </row>
    <row r="44" spans="2:15" x14ac:dyDescent="0.2">
      <c r="D44" s="52" t="str">
        <f>J21</f>
        <v>Estimated Failure Threshold</v>
      </c>
      <c r="E44" s="44">
        <f>D14</f>
        <v>80</v>
      </c>
      <c r="F44" s="44">
        <f t="shared" ref="F44:I44" si="6">E44</f>
        <v>80</v>
      </c>
      <c r="G44" s="44">
        <f t="shared" si="6"/>
        <v>80</v>
      </c>
      <c r="H44" s="44">
        <f t="shared" si="6"/>
        <v>80</v>
      </c>
      <c r="I44" s="44">
        <f t="shared" si="6"/>
        <v>80</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a7ebd70f9836dec32b4b93b7542d5364">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a6c5029327904a573e795508ed1fe5be"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562170-8FD8-4456-B132-92AAC56F117C}"/>
</file>

<file path=customXml/itemProps2.xml><?xml version="1.0" encoding="utf-8"?>
<ds:datastoreItem xmlns:ds="http://schemas.openxmlformats.org/officeDocument/2006/customXml" ds:itemID="{A678A59E-6FC0-4AC7-A1C8-4493F2F8CB9F}">
  <ds:schemaRefs>
    <ds:schemaRef ds:uri="http://schemas.microsoft.com/office/2006/metadata/properties"/>
    <ds:schemaRef ds:uri="http://purl.org/dc/terms/"/>
    <ds:schemaRef ds:uri="http://purl.org/dc/dcmitype/"/>
    <ds:schemaRef ds:uri="http://schemas.microsoft.com/office/infopath/2007/PartnerControls"/>
    <ds:schemaRef ds:uri="http://www.w3.org/XML/1998/namespace"/>
    <ds:schemaRef ds:uri="7f6037b4-39fc-438e-ab72-e12d4c263736"/>
    <ds:schemaRef ds:uri="http://schemas.openxmlformats.org/package/2006/metadata/core-properties"/>
    <ds:schemaRef ds:uri="http://schemas.microsoft.com/office/2006/documentManagement/types"/>
    <ds:schemaRef ds:uri="8524c6b6-186d-47c8-8805-0bc69fc317fc"/>
    <ds:schemaRef ds:uri="http://schemas.microsoft.com/sharepoint/v3"/>
    <ds:schemaRef ds:uri="http://purl.org/dc/elements/1.1/"/>
    <ds:schemaRef ds:uri="18c4c99b-0bc1-4dd5-829e-ad5714449cd6"/>
    <ds:schemaRef ds:uri="83abfa7a-daeb-4e82-8a7e-c5824009c764"/>
  </ds:schemaRefs>
</ds:datastoreItem>
</file>

<file path=customXml/itemProps3.xml><?xml version="1.0" encoding="utf-8"?>
<ds:datastoreItem xmlns:ds="http://schemas.openxmlformats.org/officeDocument/2006/customXml" ds:itemID="{75BEE52F-470A-44B0-B0C5-B45CCB8CDD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Zubin Panchal</cp:lastModifiedBy>
  <cp:revision/>
  <dcterms:created xsi:type="dcterms:W3CDTF">2011-01-19T10:59:21Z</dcterms:created>
  <dcterms:modified xsi:type="dcterms:W3CDTF">2026-01-14T18:11:57Z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