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namedSheetViews/namedSheetView1.xml" ContentType="application/vnd.ms-excel.namedsheetview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alectra.sharepoint.com/sites/OnePlan/CSAR Business Unit Collaboration/Alectra Interrogatories 2027 Rate application/"/>
    </mc:Choice>
  </mc:AlternateContent>
  <xr:revisionPtr revIDLastSave="221" documentId="8_{65064AAE-0508-4F01-8A6B-AF778F1B0063}" xr6:coauthVersionLast="47" xr6:coauthVersionMax="47" xr10:uidLastSave="{BFBA8DBC-543F-4AF8-8CD0-BFE4B825D17C}"/>
  <bookViews>
    <workbookView xWindow="820" yWindow="-110" windowWidth="37690" windowHeight="21820" xr2:uid="{00000000-000D-0000-FFFF-FFFF00000000}"/>
  </bookViews>
  <sheets>
    <sheet name="SEC-28-a" sheetId="1" r:id="rId1"/>
    <sheet name="SEC-28-c" sheetId="2" r:id="rId2"/>
  </sheets>
  <definedNames>
    <definedName name="_xlnm._FilterDatabase" localSheetId="1" hidden="1">'SEC-28-c'!$A$1:$AM$63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" i="1" l="1"/>
  <c r="AM1" i="1"/>
  <c r="AL1" i="1"/>
  <c r="AK1" i="1"/>
  <c r="AJ1" i="1"/>
  <c r="AI1" i="1"/>
  <c r="AH1" i="1"/>
  <c r="AG1" i="1"/>
  <c r="AF1" i="1"/>
  <c r="AE1" i="1"/>
  <c r="AD1" i="1"/>
  <c r="AC1" i="1"/>
  <c r="AB1" i="1"/>
  <c r="AA1" i="1"/>
  <c r="Z1" i="1"/>
  <c r="Y1" i="1"/>
  <c r="X1" i="1"/>
  <c r="W1" i="1"/>
  <c r="V1" i="1"/>
  <c r="U1" i="1"/>
  <c r="T1" i="1"/>
  <c r="S1" i="1"/>
  <c r="R1" i="1"/>
  <c r="Q1" i="1"/>
  <c r="P1" i="1"/>
  <c r="O1" i="1"/>
  <c r="N1" i="1"/>
  <c r="M1" i="1"/>
  <c r="L1" i="1"/>
  <c r="K1" i="1"/>
  <c r="J1" i="1"/>
  <c r="I1" i="1"/>
</calcChain>
</file>

<file path=xl/sharedStrings.xml><?xml version="1.0" encoding="utf-8"?>
<sst xmlns="http://schemas.openxmlformats.org/spreadsheetml/2006/main" count="4634" uniqueCount="1482">
  <si>
    <t>Project Code</t>
  </si>
  <si>
    <t>Project Name</t>
  </si>
  <si>
    <t>Investment Category</t>
  </si>
  <si>
    <t>Alectra Grouping</t>
  </si>
  <si>
    <t>151449</t>
  </si>
  <si>
    <t>Underground Asset Renewal-Alectra Initiated Distribution System Projects-Central North</t>
  </si>
  <si>
    <t>System Renewal</t>
  </si>
  <si>
    <t>Underground Asset Renewal</t>
  </si>
  <si>
    <t>151450</t>
  </si>
  <si>
    <t>Underground Asset Renewal-Alectra Initiated Distribution System Projects-East</t>
  </si>
  <si>
    <t>151451</t>
  </si>
  <si>
    <t>Underground Asset Renewal-Alectra Initiated Distribution System Projects-Central South</t>
  </si>
  <si>
    <t>151452</t>
  </si>
  <si>
    <t>Underground Asset Renewal-Alectra Initiated Distribution System Projects-West</t>
  </si>
  <si>
    <t>151453</t>
  </si>
  <si>
    <t>Underground Asset Renewal-Alectra Initiated Distribution System Projects-Guelph</t>
  </si>
  <si>
    <t>101761</t>
  </si>
  <si>
    <t>Customer Initiated Distribution System Relocation Projects - East South</t>
  </si>
  <si>
    <t>System Access</t>
  </si>
  <si>
    <t>Customer Initiated Dist Sys Projects</t>
  </si>
  <si>
    <t>101763</t>
  </si>
  <si>
    <t>Customer Initiated Distribution System Relocation Projects - East North</t>
  </si>
  <si>
    <t>150665</t>
  </si>
  <si>
    <t>Customer Initiated Distribution System Relocation Projects (West)</t>
  </si>
  <si>
    <t>150674</t>
  </si>
  <si>
    <t>Customer Initiated Distribution System Relocation Projects - Central North</t>
  </si>
  <si>
    <t>150675</t>
  </si>
  <si>
    <t>Customer Initiated Distribution System Relocation Projects - Central South</t>
  </si>
  <si>
    <t>151052</t>
  </si>
  <si>
    <t>Customer Initiated Distribution System Relocation Projects (South West) Guelph</t>
  </si>
  <si>
    <t>151495</t>
  </si>
  <si>
    <t>Customer Initiated Joint Use - Alectra East</t>
  </si>
  <si>
    <t>151536</t>
  </si>
  <si>
    <t>Customer Initiated Joint Use - Alectra West</t>
  </si>
  <si>
    <t>151538</t>
  </si>
  <si>
    <t>Customer Initiated Joint Use - Alectra Central North</t>
  </si>
  <si>
    <t>151584</t>
  </si>
  <si>
    <t>Customer Initiated Distribution System Project (West) McMaster Innovation Park - Dedicated Feeder- Business Park</t>
  </si>
  <si>
    <t>152302</t>
  </si>
  <si>
    <t>Customer Initiated Distribution System Expansion Projects - Central South</t>
  </si>
  <si>
    <t>152335</t>
  </si>
  <si>
    <t>HaLRT OMSF Expansion</t>
  </si>
  <si>
    <t>152359</t>
  </si>
  <si>
    <t>Customer Initiated Distribution System Expansion Projects - East South</t>
  </si>
  <si>
    <t>152365</t>
  </si>
  <si>
    <t>Equinox System Expansion</t>
  </si>
  <si>
    <t>152381</t>
  </si>
  <si>
    <t>Customer Initiated Distribution System Expansion Projects - West</t>
  </si>
  <si>
    <t>152389</t>
  </si>
  <si>
    <t>Customer Initiated Joint Use - Guelph</t>
  </si>
  <si>
    <t>152405</t>
  </si>
  <si>
    <t>Customer Initiated Distribution System Expansion Projects - South West, Guelph</t>
  </si>
  <si>
    <t>152422</t>
  </si>
  <si>
    <t>Customer Initiated Distribution System Expansion Projects - East North</t>
  </si>
  <si>
    <t>152453</t>
  </si>
  <si>
    <t>Customer Initiated Distribution System Expansion Projects - Central North</t>
  </si>
  <si>
    <t>152482</t>
  </si>
  <si>
    <t>Customer Initiated Distribution System Expansion Project - Trillium Health Partners</t>
  </si>
  <si>
    <t>152676</t>
  </si>
  <si>
    <t>Lakeview Expansion</t>
  </si>
  <si>
    <t>101791</t>
  </si>
  <si>
    <t>Services (New and Upgrades) - Commercial, Industrial and Institutional (ICI) Projects - East South</t>
  </si>
  <si>
    <t>Customer Connections</t>
  </si>
  <si>
    <t>101919</t>
  </si>
  <si>
    <t>Services (New and Upgrades) - Commercial, Industrial and Institutional (ICI) Projects - East North</t>
  </si>
  <si>
    <t>150384</t>
  </si>
  <si>
    <t>Services (new and upgrades) - Commercial, Industrial and Institutional (ICI) Projects - Central South</t>
  </si>
  <si>
    <t>150386</t>
  </si>
  <si>
    <t>Services (new and upgrades) - Commercial, Industrial and Institutional (ICI) Projects - Central North</t>
  </si>
  <si>
    <t>150388</t>
  </si>
  <si>
    <t>Services (New and Upgrades) - Layouts – Central South</t>
  </si>
  <si>
    <t>150389</t>
  </si>
  <si>
    <t>Services (New and Upgrades) - Layouts – Central North</t>
  </si>
  <si>
    <t>150449</t>
  </si>
  <si>
    <t>Services (New and Upgrades) - Commercial, Industrial and Institutional (ICI) Projects - Hamilton</t>
  </si>
  <si>
    <t>150455</t>
  </si>
  <si>
    <t>Services (New and Upgrades) - Commercial, Industrial and Institutional (ICI) Projects - St Catharines</t>
  </si>
  <si>
    <t>150456</t>
  </si>
  <si>
    <t>Services (New and Upgrades) - Layouts – Hamilton</t>
  </si>
  <si>
    <t>150457</t>
  </si>
  <si>
    <t>Services (New and Upgrades) - Layouts – St Catharines</t>
  </si>
  <si>
    <t>151550</t>
  </si>
  <si>
    <t>Services (New and Upgrades) - Layouts - Guelph</t>
  </si>
  <si>
    <t>151551</t>
  </si>
  <si>
    <t>Services (New and Upgrades) - Commercial, Industrial and Institutional (ICI) Projects - Guelph</t>
  </si>
  <si>
    <t>151577</t>
  </si>
  <si>
    <t>Services (New and Upgrades) - Layouts - East North</t>
  </si>
  <si>
    <t>151578</t>
  </si>
  <si>
    <t>Services (New and Upgrades) - Layouts - East South</t>
  </si>
  <si>
    <t>151511</t>
  </si>
  <si>
    <t>[DER PARENT &lt;= 10KW] MICRO GENERATOR / STORAGE  - MICRO</t>
  </si>
  <si>
    <t>151512</t>
  </si>
  <si>
    <t>[DER PARENT &gt; 10KW] SMALL, MID &amp; LGE GENERATOR / STORAGE - CIA</t>
  </si>
  <si>
    <t>151513</t>
  </si>
  <si>
    <t>[DER PARENT &gt; 10KW] SMALL, MID &amp; LGE GENERATOR / STORAGE - CCA</t>
  </si>
  <si>
    <t>101887</t>
  </si>
  <si>
    <t>New Residential Subdivision and Condo Tower Development - Alectra East</t>
  </si>
  <si>
    <t>101896</t>
  </si>
  <si>
    <t>New Institutional/Commercial/Industrial Subdivision Development - Alectra East</t>
  </si>
  <si>
    <t>150588</t>
  </si>
  <si>
    <t>New Residential Subdivision and Condo Tower Development - Alectra West</t>
  </si>
  <si>
    <t>150630</t>
  </si>
  <si>
    <t>New Residential Subdivision and Condo Tower Development - Alectra Central North</t>
  </si>
  <si>
    <t>150652</t>
  </si>
  <si>
    <t>New Residential Subdivision and Condo Tower Development - Alectra Central South</t>
  </si>
  <si>
    <t>151531</t>
  </si>
  <si>
    <t>Subdivision Developer Capital Plant Relocation - Alectra East</t>
  </si>
  <si>
    <t>151533</t>
  </si>
  <si>
    <t>Subdivision Equipment Replacement due to Damage - Alectra East</t>
  </si>
  <si>
    <t>151610</t>
  </si>
  <si>
    <t>New Industrial/Commercial/Institutional Subdivision Development - Alectra Central South</t>
  </si>
  <si>
    <t>151611</t>
  </si>
  <si>
    <t>Subdivision Equipment Replacement due to Damage - Alectra Central South</t>
  </si>
  <si>
    <t>151612</t>
  </si>
  <si>
    <t>Subdivision Developer Capital Plant Relocation - Alectra Central South</t>
  </si>
  <si>
    <t>151649</t>
  </si>
  <si>
    <t>Subdivision Equipment Replacement due to Damage - Alectra West</t>
  </si>
  <si>
    <t>151652</t>
  </si>
  <si>
    <t>New Industrial/Commercial/Institutional Subdivision Development - Alectra West</t>
  </si>
  <si>
    <t>151653</t>
  </si>
  <si>
    <t>Subdivision Developer Capital Plant Relocation - Alectra West</t>
  </si>
  <si>
    <t>151670</t>
  </si>
  <si>
    <t>Subdivision Equipment Replacement due to Damage - Alectra Central North</t>
  </si>
  <si>
    <t>151673</t>
  </si>
  <si>
    <t>New Industrial/Commercial/Institutional Subdivision Development - Alectra Central North</t>
  </si>
  <si>
    <t>151674</t>
  </si>
  <si>
    <t>Subdivision Developer Capital Plant Relocation - Alectra Central North</t>
  </si>
  <si>
    <t>151688</t>
  </si>
  <si>
    <t>Subdivision Equipment Replacement due to Damage - Alectra Guelph</t>
  </si>
  <si>
    <t>151694</t>
  </si>
  <si>
    <t>New Industrial/Commercial/Institutional Subdivision Development - Alectra Guelph</t>
  </si>
  <si>
    <t>151695</t>
  </si>
  <si>
    <t>Subdivision Developer Capital Plant Relocation - Alectra Guelph</t>
  </si>
  <si>
    <t>151696</t>
  </si>
  <si>
    <t>New Residential Subdivision and Condo Tower Development - Alectra Guelph</t>
  </si>
  <si>
    <t>152280</t>
  </si>
  <si>
    <t>Easements</t>
  </si>
  <si>
    <t>151948</t>
  </si>
  <si>
    <t>Transit Service - Commercial and Institutional (ICI) Projects - Central South</t>
  </si>
  <si>
    <t>152264</t>
  </si>
  <si>
    <t>Transit Service - Commercial and Institutional (ICI) Projects - Central North</t>
  </si>
  <si>
    <t>152265</t>
  </si>
  <si>
    <t>Transit Service - Commercial and Institutional (ICI) Projects - East</t>
  </si>
  <si>
    <t>152266</t>
  </si>
  <si>
    <t>Transit Service - Commercial and Institutional (ICI) Projects - West</t>
  </si>
  <si>
    <t>152267</t>
  </si>
  <si>
    <t>Transit Service (New and Upgrades) Layouts - Central North</t>
  </si>
  <si>
    <t>152268</t>
  </si>
  <si>
    <t>Transit Service (New and Upgrades) Layouts - East</t>
  </si>
  <si>
    <t>152269</t>
  </si>
  <si>
    <t>Transit Service (New and Upgrades) Layouts - West</t>
  </si>
  <si>
    <t>152559</t>
  </si>
  <si>
    <t>Network Metering</t>
  </si>
  <si>
    <t>152776</t>
  </si>
  <si>
    <t>152777</t>
  </si>
  <si>
    <t>152778</t>
  </si>
  <si>
    <t>152779</t>
  </si>
  <si>
    <t>152780</t>
  </si>
  <si>
    <t>150604</t>
  </si>
  <si>
    <t>East(Sensus)  Legacy Mesh</t>
  </si>
  <si>
    <t>153079</t>
  </si>
  <si>
    <t>Guelph (SSN) Legacy Mesh</t>
  </si>
  <si>
    <t>151682</t>
  </si>
  <si>
    <t>151683</t>
  </si>
  <si>
    <t>151684</t>
  </si>
  <si>
    <t>151686</t>
  </si>
  <si>
    <t>152088</t>
  </si>
  <si>
    <t>151718</t>
  </si>
  <si>
    <t>151719</t>
  </si>
  <si>
    <t>151721</t>
  </si>
  <si>
    <t>151722</t>
  </si>
  <si>
    <t>152089</t>
  </si>
  <si>
    <t>151675</t>
  </si>
  <si>
    <t>151677</t>
  </si>
  <si>
    <t>151678</t>
  </si>
  <si>
    <t>151679</t>
  </si>
  <si>
    <t>152086</t>
  </si>
  <si>
    <t>150602</t>
  </si>
  <si>
    <t>Advanced Metering /Distributed Intelligence Hub</t>
  </si>
  <si>
    <t>150631</t>
  </si>
  <si>
    <t>150647</t>
  </si>
  <si>
    <t>151713</t>
  </si>
  <si>
    <t>151714</t>
  </si>
  <si>
    <t>151815</t>
  </si>
  <si>
    <t>152897</t>
  </si>
  <si>
    <t>AMIS Upgrades to DOC</t>
  </si>
  <si>
    <t>101355</t>
  </si>
  <si>
    <t>Overhead Asset Renewal-Alectra Initiated Distribution System Projects-East</t>
  </si>
  <si>
    <t>Overhead Asset Renewal</t>
  </si>
  <si>
    <t>150494</t>
  </si>
  <si>
    <t>Design Only budget for Planned Capital Projects - Central-North</t>
  </si>
  <si>
    <t>150495</t>
  </si>
  <si>
    <t>Design Only budget for Planned Capital Projects - Central-South</t>
  </si>
  <si>
    <t>150784</t>
  </si>
  <si>
    <t>Overhead Asset Renewal-Alectra Initiated Distribution System Projects-Central North</t>
  </si>
  <si>
    <t>150823</t>
  </si>
  <si>
    <t>Overhead Asset Renewal-Alectra Initiated Distribution System Projects-Central South</t>
  </si>
  <si>
    <t>150828</t>
  </si>
  <si>
    <t>Overhead Asset Renewal-Alectra Initiated Distribution System Projects-West</t>
  </si>
  <si>
    <t>151247</t>
  </si>
  <si>
    <t>Overhead Asset Renewal-Alectra Initiated Distribution System Projects-Guelph</t>
  </si>
  <si>
    <t>152928</t>
  </si>
  <si>
    <t>Installation of tree wire conductor to avoid outages due to animal contacts and vegetation - Central South</t>
  </si>
  <si>
    <t>152930</t>
  </si>
  <si>
    <t>Installation of tree wire conductor to avoid outages due to animal contacts and vegetation - West</t>
  </si>
  <si>
    <t>152931</t>
  </si>
  <si>
    <t>Installation of tree wire conductor to avoid outages due to animal contacts and vegetation - East</t>
  </si>
  <si>
    <t>152994</t>
  </si>
  <si>
    <t>Installation of Interphase Spacers at Midspan Tap Connections - Southwest</t>
  </si>
  <si>
    <t>152895</t>
  </si>
  <si>
    <t>Re-insulate the O/H section on feeders and upgrade lightning protection - West</t>
  </si>
  <si>
    <t>152901</t>
  </si>
  <si>
    <t>Re-insulate the O/H section on feeders and upgrade lightning protection - Central South</t>
  </si>
  <si>
    <t>101832</t>
  </si>
  <si>
    <t>Joint Use Pole Removal - Alectra East</t>
  </si>
  <si>
    <t>151539</t>
  </si>
  <si>
    <t>Joint Use Pole Removal - Alectra Central North</t>
  </si>
  <si>
    <t>151937</t>
  </si>
  <si>
    <t>Overhead Conductor #6 Replacement  Feeder BA-7</t>
  </si>
  <si>
    <t>151945</t>
  </si>
  <si>
    <t>Overhead Conductor #6 Replacement Feeder MK-5</t>
  </si>
  <si>
    <t>151951</t>
  </si>
  <si>
    <t>Overhead Conductor #6 Replacement Feeders OT-3, CP-2</t>
  </si>
  <si>
    <t>151953</t>
  </si>
  <si>
    <t>Overhead Conductor #6 Replacement Feeder SP-3</t>
  </si>
  <si>
    <t>151955</t>
  </si>
  <si>
    <t>Overhead Conductor #6 Replacement Feeder WT-1</t>
  </si>
  <si>
    <t>152303</t>
  </si>
  <si>
    <t>Overhead line replacement - Campview Road, Stoney Creek</t>
  </si>
  <si>
    <t>152489</t>
  </si>
  <si>
    <t>Climate Adaptation - Rymal Road, Hamilton - 3612X and 3621X Overhead line undergrounding</t>
  </si>
  <si>
    <t>152514</t>
  </si>
  <si>
    <t>Rear Lot and Voltage Conversion - Dickson Park Crescent, Mississauga</t>
  </si>
  <si>
    <t>152680</t>
  </si>
  <si>
    <t>Mini Pole Rebuild and Transfer RW Phase to B Phase, 33SW066 to M33SA3151, Markham</t>
  </si>
  <si>
    <t>152783</t>
  </si>
  <si>
    <t>New Build - Lake/Winona CN Rail Overhead Relocate, Hamilton</t>
  </si>
  <si>
    <t>152950</t>
  </si>
  <si>
    <t>Hamilton O/H Conductor Upgrade - Newton M5 (251X)</t>
  </si>
  <si>
    <t>152958</t>
  </si>
  <si>
    <t>Hamilton O/H Conductor upgrade - Mohawk M81 (0812X)</t>
  </si>
  <si>
    <t>152960</t>
  </si>
  <si>
    <t>Hamilton O/H Conductor upgrade - Nebo M54 (3541X)</t>
  </si>
  <si>
    <t>152980</t>
  </si>
  <si>
    <t>Hamilton O/H Conductor upgrade - Beach M43</t>
  </si>
  <si>
    <t>152981</t>
  </si>
  <si>
    <t>Hamilton O/H Conductor upgrade - Birmingham M7</t>
  </si>
  <si>
    <t>152982</t>
  </si>
  <si>
    <t>Hamilton O/H Conductor upgrade - Birmingham M8</t>
  </si>
  <si>
    <t>152985</t>
  </si>
  <si>
    <t>Hamilton O/H Conductor upgrade - Stirton M86</t>
  </si>
  <si>
    <t>152993</t>
  </si>
  <si>
    <t>Upgrade egress riser poles, hardware and lightning arresters - West</t>
  </si>
  <si>
    <t>153013</t>
  </si>
  <si>
    <t>Upgrade Egress riser poles, hardware and lightning arresters - East</t>
  </si>
  <si>
    <t>152649</t>
  </si>
  <si>
    <t>Switch Renewal - East (PA)</t>
  </si>
  <si>
    <t>150317</t>
  </si>
  <si>
    <t>Voltage Conversion - Deerhurst MS, Hamilton</t>
  </si>
  <si>
    <t>150320</t>
  </si>
  <si>
    <t>Voltage Conversion - Dewitt MS , Hamilton</t>
  </si>
  <si>
    <t>150321</t>
  </si>
  <si>
    <t>Voltage Conversion - Galbraith MS, Hamilton</t>
  </si>
  <si>
    <t>150354</t>
  </si>
  <si>
    <t>Voltage Conversion - Eastmount MS, Hamilton</t>
  </si>
  <si>
    <t>150355</t>
  </si>
  <si>
    <t>Voltage Conversion - Elmwood MS, Hamilton</t>
  </si>
  <si>
    <t>151139</t>
  </si>
  <si>
    <t>Voltage Conversion - MS-12 Hansen Rd, Brampton</t>
  </si>
  <si>
    <t>152837</t>
  </si>
  <si>
    <t>Voltage Conversion - (AREA11) - Bromsgrove/Park Royal/Parkwest MS at Truscott/Lewisham Dr, Mississauga</t>
  </si>
  <si>
    <t>101800</t>
  </si>
  <si>
    <t>Reactive Capital, Alectra East - Storm Damage</t>
  </si>
  <si>
    <t>Reactive Capital</t>
  </si>
  <si>
    <t>101824</t>
  </si>
  <si>
    <t>Reactive Renewal - Alectra East (Lines)</t>
  </si>
  <si>
    <t>101828</t>
  </si>
  <si>
    <t>Lines East - Recoverable Replacements</t>
  </si>
  <si>
    <t>150690</t>
  </si>
  <si>
    <t>Lines Central-South - Reactive Renewal</t>
  </si>
  <si>
    <t>150725</t>
  </si>
  <si>
    <t>Reactive Renewal - Central North (Lines)</t>
  </si>
  <si>
    <t>150726</t>
  </si>
  <si>
    <t>Lines Central-South - Recoverable Replacements</t>
  </si>
  <si>
    <t>150754</t>
  </si>
  <si>
    <t>Lines Central-North - Recoverable Replacements</t>
  </si>
  <si>
    <t>151074</t>
  </si>
  <si>
    <t>Reactive Capital, Alectra West - Distribution Equipment</t>
  </si>
  <si>
    <t>151095</t>
  </si>
  <si>
    <t>Reactive Equipment Replacement - Southwest</t>
  </si>
  <si>
    <t>151162</t>
  </si>
  <si>
    <t>Lines West - Recoverable Replacements</t>
  </si>
  <si>
    <t>152213</t>
  </si>
  <si>
    <t>Reactive Capital, Alectra West - Storm Damage</t>
  </si>
  <si>
    <t>152214</t>
  </si>
  <si>
    <t>Reactive Capital, Alectra Central North - Storm Damage</t>
  </si>
  <si>
    <t>152215</t>
  </si>
  <si>
    <t>Reactive Capital, Alectra Central South - Storm Damage</t>
  </si>
  <si>
    <t>152235</t>
  </si>
  <si>
    <t>Reactive Capital, Alectra Southwest - Storm Damage</t>
  </si>
  <si>
    <t>152236</t>
  </si>
  <si>
    <t>Reactive Capital, Lines Southwest - Recoverable Replacements</t>
  </si>
  <si>
    <t>102241</t>
  </si>
  <si>
    <t>Proactive Replacement of SCADA-Mate Controllers - East</t>
  </si>
  <si>
    <t>Substation Renewal</t>
  </si>
  <si>
    <t>151805</t>
  </si>
  <si>
    <t>Replacement of End of Life Communications Equipment in Central South Municipal Substations</t>
  </si>
  <si>
    <t>151808</t>
  </si>
  <si>
    <t>Replacement of End of Life Communications Equipment in East (North) Municipal Substations</t>
  </si>
  <si>
    <t>151980</t>
  </si>
  <si>
    <t>ProActive Battery Replacement in Alectra Field RTUs</t>
  </si>
  <si>
    <t>152085</t>
  </si>
  <si>
    <t>Proactive Replacement of Remote Terminal Units - Central South</t>
  </si>
  <si>
    <t>152642</t>
  </si>
  <si>
    <t>Upgrade Feeder Protection Relays in Central South VISTA MSs</t>
  </si>
  <si>
    <t>153049</t>
  </si>
  <si>
    <t>Replacement of End-of-Life Station Networking Equipment - East TSs</t>
  </si>
  <si>
    <t>153050</t>
  </si>
  <si>
    <t>Replacement of End-of-Life Communications Equipment - WiMAX Base Stations</t>
  </si>
  <si>
    <t>102027</t>
  </si>
  <si>
    <t>Purchase of Critical Spare Parts - Multiyear - East &amp; North</t>
  </si>
  <si>
    <t>102232</t>
  </si>
  <si>
    <t>Reactive Replacement of P&amp;C Equipment - East</t>
  </si>
  <si>
    <t>150617</t>
  </si>
  <si>
    <t>Purchase of Critical Spare Parts - Central North</t>
  </si>
  <si>
    <t>150618</t>
  </si>
  <si>
    <t>Purchase of Critical Spare Parts - Central South</t>
  </si>
  <si>
    <t>150619</t>
  </si>
  <si>
    <t>Purchase of Critical Spare Parts - West</t>
  </si>
  <si>
    <t>150683</t>
  </si>
  <si>
    <t>Reactive Replacement of P&amp;C Equipment - Central North</t>
  </si>
  <si>
    <t>150684</t>
  </si>
  <si>
    <t>Reactive Replacement of P&amp;C Equipment - Central South</t>
  </si>
  <si>
    <t>150685</t>
  </si>
  <si>
    <t>Reactive Replacement of P&amp;C Equipment - West</t>
  </si>
  <si>
    <t>151201</t>
  </si>
  <si>
    <t>Purchase of New Critical Spare Parts - Guelph</t>
  </si>
  <si>
    <t>152491</t>
  </si>
  <si>
    <t>Spare 44 kV Breaker for Mississauga</t>
  </si>
  <si>
    <t>102034</t>
  </si>
  <si>
    <t>Upgrade to Station Facilities (Building / Civil work) Multi-year - Alectra East and Alectra North</t>
  </si>
  <si>
    <t>150517</t>
  </si>
  <si>
    <t>Upgrade to Station Facilities (Building / Civil work) Multi-year - West</t>
  </si>
  <si>
    <t>150518</t>
  </si>
  <si>
    <t>Upgrade to Station Facilities (Building / Civil work) Multi-year - Central South</t>
  </si>
  <si>
    <t>150519</t>
  </si>
  <si>
    <t>Upgrade to Station Facilities (Building / Civil work) MultiYear - Central North</t>
  </si>
  <si>
    <t>150607</t>
  </si>
  <si>
    <t>Station LED Lighting Upgrades - Central South</t>
  </si>
  <si>
    <t>151204</t>
  </si>
  <si>
    <t>Upgrade to Station Facilities (Buildings/Civil work) Multi-year</t>
  </si>
  <si>
    <t>102065</t>
  </si>
  <si>
    <t>Capital Reactive Equipment Replacement - East</t>
  </si>
  <si>
    <t>102931</t>
  </si>
  <si>
    <t>Paving of 3 MS &amp; TS Station Driveways per year - Annual Multi-year initiative - East</t>
  </si>
  <si>
    <t>150497</t>
  </si>
  <si>
    <t>Capital Corrective Equipment Replacement - Stations West</t>
  </si>
  <si>
    <t>150498</t>
  </si>
  <si>
    <t>Capital Reactive Equipment Replacement - Stations Central South</t>
  </si>
  <si>
    <t>150499</t>
  </si>
  <si>
    <t>Capital Reactive Equipment Replacement - Stations Central North</t>
  </si>
  <si>
    <t>150609</t>
  </si>
  <si>
    <t>Central North Driveway Paving - Various Stations - Multi-year initiative - Central North</t>
  </si>
  <si>
    <t>150610</t>
  </si>
  <si>
    <t>Driveway Paving - Various Stations  - Multi-year initiative - Central South</t>
  </si>
  <si>
    <t>150611</t>
  </si>
  <si>
    <t>Transformer Tank and Radiator Reconditioning- Multi-year initiative - East</t>
  </si>
  <si>
    <t>150713</t>
  </si>
  <si>
    <t>MS Transformer Tank and Radiator Reconditioning- Multi-year initiative - Central North</t>
  </si>
  <si>
    <t>150714</t>
  </si>
  <si>
    <t>MS Transformer Tank and Radiator Reconditioning- Multi-year initiative - Central</t>
  </si>
  <si>
    <t>150715</t>
  </si>
  <si>
    <t>MS Transformers Refurbishment Multi-year Program - West</t>
  </si>
  <si>
    <t>151203</t>
  </si>
  <si>
    <t>Capital Reactive Equipment Replacement - Stations South West</t>
  </si>
  <si>
    <t>151510</t>
  </si>
  <si>
    <t>Station Primary Breaker and Transformer Protection Upgrade - Brampton MS21</t>
  </si>
  <si>
    <t>151924</t>
  </si>
  <si>
    <t>Protections Upgrade - Desboro MS49 LV1 and LV2</t>
  </si>
  <si>
    <t>151925</t>
  </si>
  <si>
    <t>Protections Upgrade - Matheson MS89 LV1 &amp; LV2</t>
  </si>
  <si>
    <t>151926</t>
  </si>
  <si>
    <t>Protections Upgrade - Argentia MS58 LV1</t>
  </si>
  <si>
    <t>151927</t>
  </si>
  <si>
    <t>Protections Upgrade - Malton MS37 LV1 &amp; LV2</t>
  </si>
  <si>
    <t>151928</t>
  </si>
  <si>
    <t>Protections Upgrade - Confederation MS83 LV1 &amp; LV2</t>
  </si>
  <si>
    <t>152349</t>
  </si>
  <si>
    <t>Protections Upgrade - Bloor MS38 LV1 &amp; LV2</t>
  </si>
  <si>
    <t>152355</t>
  </si>
  <si>
    <t>Protections Upgrade - John MS39 LV1</t>
  </si>
  <si>
    <t>152356</t>
  </si>
  <si>
    <t>Protections Upgrade - New Dixie MS45 LV1 &amp; LV2</t>
  </si>
  <si>
    <t>152357</t>
  </si>
  <si>
    <t>Protections Upgrade - Shawanaga MS67 LV1</t>
  </si>
  <si>
    <t>152358</t>
  </si>
  <si>
    <t>Protections Upgrade - Southdown MS20 LV1 &amp; LV2</t>
  </si>
  <si>
    <t>152374</t>
  </si>
  <si>
    <t>230kV Trench Replacement Program</t>
  </si>
  <si>
    <t>152945</t>
  </si>
  <si>
    <t>Protections Upgrade -  Credit Valley MS50 LV1</t>
  </si>
  <si>
    <t>152997</t>
  </si>
  <si>
    <t>Protections Upgrade - Bradley MS85 LV1</t>
  </si>
  <si>
    <t>152998</t>
  </si>
  <si>
    <t>Protections Upgrade -  Chinook MS21 LV1 &amp; LV2</t>
  </si>
  <si>
    <t>152999</t>
  </si>
  <si>
    <t>Protections Upgrade -  Century MS60 LV1 &amp; LV2</t>
  </si>
  <si>
    <t>153000</t>
  </si>
  <si>
    <t>Flood Mitigation - Arlen MTS</t>
  </si>
  <si>
    <t>150323</t>
  </si>
  <si>
    <t>Station Switchgear Replacement - Bloor MS38 LV1 &amp; LV2</t>
  </si>
  <si>
    <t>150698</t>
  </si>
  <si>
    <t>Station Switchgear Replacement - City Centre South MS61 LV1</t>
  </si>
  <si>
    <t>150700</t>
  </si>
  <si>
    <t>Station Switchgear Replacement - Hamilton MS71 LV1</t>
  </si>
  <si>
    <t>150701</t>
  </si>
  <si>
    <t>Station Switchgear Replacement - John MS39 LV1</t>
  </si>
  <si>
    <t>151097</t>
  </si>
  <si>
    <t>Station Switchgear Replacement - Woodlands MS13 LV1 &amp; LV2</t>
  </si>
  <si>
    <t>151100</t>
  </si>
  <si>
    <t>Station Switchgear Replacement - Rogers MS30 LV1 &amp; LV2</t>
  </si>
  <si>
    <t>151101</t>
  </si>
  <si>
    <t>Station Switchgear Replacement - New Dixie MS45 LV1 &amp; LV2</t>
  </si>
  <si>
    <t>151102</t>
  </si>
  <si>
    <t>Station Switchgear Replacement - Maingate MS27 LV1 &amp; LV2</t>
  </si>
  <si>
    <t>151548</t>
  </si>
  <si>
    <t>Station Switchgear Replacement - Aurora MS2</t>
  </si>
  <si>
    <t>151275</t>
  </si>
  <si>
    <t>Cable Injection Project - (SCH) - QEW - Highway 406 - Martindale Road</t>
  </si>
  <si>
    <t>151276</t>
  </si>
  <si>
    <t>Cable Injection Project - (SCH) - Vansickle</t>
  </si>
  <si>
    <t>151298</t>
  </si>
  <si>
    <t>Cable Injection Project - (HAM) - Govenors - Old Ancaster</t>
  </si>
  <si>
    <t>151304</t>
  </si>
  <si>
    <t>Cable Injection Project - (HAM) - Stone Church - Garth - Lincoln M. Alexander</t>
  </si>
  <si>
    <t>151306</t>
  </si>
  <si>
    <t>Cable Injection Project - (HAM) - Upper Wentworth - Lincoln M. Alexander - Upper Ottawa - Stone Church</t>
  </si>
  <si>
    <t>151310</t>
  </si>
  <si>
    <t>Cable Injection Project - (E4) - Moffat Ave/Torrance Woods/Lockwood Rd, Brampton</t>
  </si>
  <si>
    <t>151312</t>
  </si>
  <si>
    <t>Cable Injection Project - (J2) - Sprucelands Ave/Wildberry Cr, Brampton</t>
  </si>
  <si>
    <t>151315</t>
  </si>
  <si>
    <t>Cable Injection Project - (G5) - County Crt Blvd and Hartford Trail, Brampton</t>
  </si>
  <si>
    <t>151319</t>
  </si>
  <si>
    <t>Cable Injection Project - (L3) - Chrysler Dr/Corporation Dr, Brampton</t>
  </si>
  <si>
    <t>151320</t>
  </si>
  <si>
    <t>Cable Injection Project - (I5) - Steelwell Rd/Hedgedale Rd, Brampton</t>
  </si>
  <si>
    <t>151322</t>
  </si>
  <si>
    <t>Cable Injection Project - (N4) - Deerhhurst Dr, Brampton</t>
  </si>
  <si>
    <t>151323</t>
  </si>
  <si>
    <t>Cable Injection Project - (L2) - Mountainash Rd/Mountainberry Rd, Brampton</t>
  </si>
  <si>
    <t>151363</t>
  </si>
  <si>
    <t>Cable Injection Project - (M25) - 14th - McCowan - Steeles - Old Kennedy, Markham</t>
  </si>
  <si>
    <t>151463</t>
  </si>
  <si>
    <t>Cable Injection Project - (F4) - Charolais Blvd/McMurchy Ave S, Brampton</t>
  </si>
  <si>
    <t>152383</t>
  </si>
  <si>
    <t>Cable Injection - (AREA 39) - Erin Mills Pkwy &amp; Thomas St, Mississauga</t>
  </si>
  <si>
    <t>152666</t>
  </si>
  <si>
    <t>Cable Injection Project - (M15)  Church Street area, Markham</t>
  </si>
  <si>
    <t>152743</t>
  </si>
  <si>
    <t>Cable Injection - (M09) -  16th Ave, Reesor Rd, Hwy 7, Ninth Line  - Markham</t>
  </si>
  <si>
    <t>150138</t>
  </si>
  <si>
    <t>Cable Replacement Project – (BA23-BA24) - Cook St and Steel St, Barrie</t>
  </si>
  <si>
    <t>150263</t>
  </si>
  <si>
    <t>Cable Replacement Project - East - Left Behind Cable</t>
  </si>
  <si>
    <t>151062</t>
  </si>
  <si>
    <t>Cable and Transformer  Replacement - (279) - 201 Silvercreek Pky N Subdivision, Guelph</t>
  </si>
  <si>
    <t>151081</t>
  </si>
  <si>
    <t>Cable and Transformer Replacement Project - (SCH) Courtleigh Rd</t>
  </si>
  <si>
    <t>151144</t>
  </si>
  <si>
    <t>Cable and Transformer Replacement - (AREA30) - Rathburn Rd. W, Mississauga</t>
  </si>
  <si>
    <t>151176</t>
  </si>
  <si>
    <t>Cable Replacement Project - (AREA45) - Argentia Rd &amp; Campobello Rd/Kinsmen Gate,  Mississauga</t>
  </si>
  <si>
    <t>151181</t>
  </si>
  <si>
    <t>Cable Replacement Project - Left Behind Cable, Brampton</t>
  </si>
  <si>
    <t>151224</t>
  </si>
  <si>
    <t>Cable and Transformer Replacement - (920) - 226 - 324 Scottsdale Drive Subdivision, Guelph</t>
  </si>
  <si>
    <t>151285</t>
  </si>
  <si>
    <t>Cable Replacement Project - (G2) - Sandalwood Pky E and Conestoga Dr Brampton</t>
  </si>
  <si>
    <t>151293</t>
  </si>
  <si>
    <t>Cable and Transformer Replacement Project - (SCH) - Lakeshore - Stanley - Parnell - Chancery</t>
  </si>
  <si>
    <t>151297</t>
  </si>
  <si>
    <t>Cable and Transformer Replacement Project - (HAM) - Govenors - Old Ancaster</t>
  </si>
  <si>
    <t>151299</t>
  </si>
  <si>
    <t>Cable and Transformer Replacement Project - (HAM) - Millen - Barton - Fruitland</t>
  </si>
  <si>
    <t>151301</t>
  </si>
  <si>
    <t>Cable and Transformer Replacement Project - (HAM) - Rymal - Mud - Upper Centennial - Upper Red Hill Valley</t>
  </si>
  <si>
    <t>151325</t>
  </si>
  <si>
    <t>Cable Replacement Project - (M31) - 14th - Old Kennedy - Steeles - Warden, Markham</t>
  </si>
  <si>
    <t>151330</t>
  </si>
  <si>
    <t>Cable Replacement Project - (A01) - Henderson - Yonge - Bloomington - Bathurst, Aurora</t>
  </si>
  <si>
    <t>151332</t>
  </si>
  <si>
    <t>Cable Replacement Project - (BA20) - Bayfield and Simcoe, Barrie</t>
  </si>
  <si>
    <t>151333</t>
  </si>
  <si>
    <t>Cable Replacement Project - (BA9) - Little - Fairview - Harvie - Ferndale, Barrie</t>
  </si>
  <si>
    <t>151335</t>
  </si>
  <si>
    <t>Cable Replacement Project - (BA14) - Tiffin and Hwy 400, Barrie</t>
  </si>
  <si>
    <t>151336</t>
  </si>
  <si>
    <t>Cable Replacement Project - (BA22) - Sunnidale and Anne, Barrie</t>
  </si>
  <si>
    <t>151339</t>
  </si>
  <si>
    <t>Cable Replacement Project - (BA19) - Letitia - Anne - Edgehill - Ferndale, Barrie</t>
  </si>
  <si>
    <t>151373</t>
  </si>
  <si>
    <t>Cable and Transformer Replacement - (923) - 301 - 539 Scottsdale Drive Subdivision, Guelph</t>
  </si>
  <si>
    <t>151374</t>
  </si>
  <si>
    <t>Cable and Transformer Replacement - (893) - 176 - 224 Janefield Ave Subdivision, Guelph</t>
  </si>
  <si>
    <t>151385</t>
  </si>
  <si>
    <t>Cable and Transformer Replacement - (892) - 74 - 176 Janefield Ave Subdivision, Guelph</t>
  </si>
  <si>
    <t>151386</t>
  </si>
  <si>
    <t>Cable and Transformer Replacement - (278) - 31 Greengate Rd Subdivision, Guelph</t>
  </si>
  <si>
    <t>151404</t>
  </si>
  <si>
    <t>Cable Replacement (Rear Lot) Project - (AREA21) - Miss. Valley &amp; Daralea Hts/Molly Ave, Mississauga</t>
  </si>
  <si>
    <t>151424</t>
  </si>
  <si>
    <t>Cable Replacement (Rear Lot) Project - (AREA21) - Miss. Valley &amp; Bloor, Mississauga</t>
  </si>
  <si>
    <t>151465</t>
  </si>
  <si>
    <t>Cable Replacement - Mississauga Left Behind Cable</t>
  </si>
  <si>
    <t>151466</t>
  </si>
  <si>
    <t>Cable Replacement Project - (V24) - Langstaff - Jane - Rutherford - Keele, Vaughan</t>
  </si>
  <si>
    <t>151467</t>
  </si>
  <si>
    <t>Cable Replacement Project - (V17) - Langstaff - Keele - Rutherford - Dufferin, Vaughan</t>
  </si>
  <si>
    <t>151468</t>
  </si>
  <si>
    <t>Cable Replacement Project - (V51) - Langstaff - Kipling - Hwy 7 - Hwy 27 – Phase 2, Vaughan</t>
  </si>
  <si>
    <t>151521</t>
  </si>
  <si>
    <t>Cable Replacement Project - (A05) - Bathurst - Wellington - Yonge - Henderson, Aurora</t>
  </si>
  <si>
    <t>151556</t>
  </si>
  <si>
    <t>Cable and Transformer Replacement - (HAM) - Hollybush - Parkside - Dundas - Spring Creek</t>
  </si>
  <si>
    <t>151559</t>
  </si>
  <si>
    <t>Cable and Transformer Replacement - (HAM) - Upper Wentworth - Lincoln M. Alexander - Upper Ottawa - Stonechurch</t>
  </si>
  <si>
    <t>151879</t>
  </si>
  <si>
    <t>Cable and Transformer Replacement - (HAM) - Upper Sherman - Stone Church - Nebo - Rymal</t>
  </si>
  <si>
    <t>151882</t>
  </si>
  <si>
    <t>Cable Replacement Project - (G3) - Main - Bovaird - Kennedy - Queen, Brampton</t>
  </si>
  <si>
    <t>151887</t>
  </si>
  <si>
    <t>Cable and Transformer Replacement - (96) - 700 Paisley Rd, Guelph</t>
  </si>
  <si>
    <t>151888</t>
  </si>
  <si>
    <t>Cable and Transformer Replacement - (906) - 39 - 131 Dovercliffe Dr, Guelph</t>
  </si>
  <si>
    <t>151891</t>
  </si>
  <si>
    <t>Cable Replacement - Main Feeder Cable (L5006 to L54490), Mississauga</t>
  </si>
  <si>
    <t>152305</t>
  </si>
  <si>
    <t>Cable Replacement Project - Left Behind Cable, West</t>
  </si>
  <si>
    <t>152454</t>
  </si>
  <si>
    <t>Cable and duct replacement - Golf Club Dr, Hamilton</t>
  </si>
  <si>
    <t>152502</t>
  </si>
  <si>
    <t>Cable Replacement Projects - (M15) Sir Constantine Dr &amp; Parkway area of Markham</t>
  </si>
  <si>
    <t>152665</t>
  </si>
  <si>
    <t>Cable Replacement Projects - (M15) Fincham Avenue of Markham</t>
  </si>
  <si>
    <t>152697</t>
  </si>
  <si>
    <t>Cable Replacement Project - (71F2 in Area 27) - Rathburn Rd. E. &amp; Willowbank Trail</t>
  </si>
  <si>
    <t>152702</t>
  </si>
  <si>
    <t>Cable Replacement Project - (47F8 in AREA22) - Kariya Dr &amp; Emerald Pl, Mississauga</t>
  </si>
  <si>
    <t>152705</t>
  </si>
  <si>
    <t>Cable Replacement Project - (13F1, 13F4 in AREA16) - Glengarry Rd</t>
  </si>
  <si>
    <t>152724</t>
  </si>
  <si>
    <t>Cable Replacement Project - 2023 Q3 Left Behind</t>
  </si>
  <si>
    <t>152774</t>
  </si>
  <si>
    <t>Cable Replacement Project - (V15) - Centre St, Keele St, Steeles Ave W, Dufferin St (Vaughan)</t>
  </si>
  <si>
    <t>152781</t>
  </si>
  <si>
    <t>Cable Replacement Project - (A05) - Wellington St W, Bathurst St, Henderson Dr, Yonge St</t>
  </si>
  <si>
    <t>152785</t>
  </si>
  <si>
    <t>Cable Replacement Project - (AREA26) - Rathburn Rd E/Rockwood Rd. Mississauga</t>
  </si>
  <si>
    <t>152786</t>
  </si>
  <si>
    <t>Cable Replacement Project - (AREA28) - Rathburn Rd E/Chalfield Ln and Meadows Blvd, Mississauga</t>
  </si>
  <si>
    <t>152789</t>
  </si>
  <si>
    <t>Cable Replacement (Rear Lot) Project - (AREA23) - Forestwood Dr-Stainton Dr, Mississauga</t>
  </si>
  <si>
    <t>152811</t>
  </si>
  <si>
    <t>Cable Replacement Project - (68F1 in Area 22) - Webb Dr</t>
  </si>
  <si>
    <t>152812</t>
  </si>
  <si>
    <t>PILC Cable Replacement Project - (HAM) - Beach and Ottawa Feeders</t>
  </si>
  <si>
    <t>152818</t>
  </si>
  <si>
    <t>Cable Replacement Project - 2023 Q4 Left Behind</t>
  </si>
  <si>
    <t>152841</t>
  </si>
  <si>
    <t>Cable Replacement Project - (M27)  Hwy 7, Mc Cowan Rd ,16th Ave, Main St Unionville )</t>
  </si>
  <si>
    <t>152941</t>
  </si>
  <si>
    <t>Cable Replacement Project - (18F5 in AREA32) - Gazebo Crt , Mississauga</t>
  </si>
  <si>
    <t>151065</t>
  </si>
  <si>
    <t>Vault Cover Renewal - West</t>
  </si>
  <si>
    <t>151222</t>
  </si>
  <si>
    <t>Vault Cover Renewal - Southwest</t>
  </si>
  <si>
    <t>151393</t>
  </si>
  <si>
    <t>GUELPH - Transite Underground Duct Replacement</t>
  </si>
  <si>
    <t>151526</t>
  </si>
  <si>
    <t>Vault Cover Renewal - East</t>
  </si>
  <si>
    <t>153063</t>
  </si>
  <si>
    <t>Vault Cover Renewal - Central South</t>
  </si>
  <si>
    <t>152659</t>
  </si>
  <si>
    <t>Switchgear Renewal - Central South (PA)</t>
  </si>
  <si>
    <t>152660</t>
  </si>
  <si>
    <t>Switchgear Renewal - Central North (PA)</t>
  </si>
  <si>
    <t>101762</t>
  </si>
  <si>
    <t>Road Authority Projects- East South</t>
  </si>
  <si>
    <t>Road Authority</t>
  </si>
  <si>
    <t>101764</t>
  </si>
  <si>
    <t>Road Authority Projects - East North</t>
  </si>
  <si>
    <t>150645</t>
  </si>
  <si>
    <t>Road Authority Projects- Central North (Brampton)</t>
  </si>
  <si>
    <t>150673</t>
  </si>
  <si>
    <t>Road Authority Projects - Central South</t>
  </si>
  <si>
    <t>151051</t>
  </si>
  <si>
    <t>Road Authority Projects - West (Guelph)</t>
  </si>
  <si>
    <t>151648</t>
  </si>
  <si>
    <t>Road Authority Project - Poleline Relocation for Goreway Drive widening from Humberwest to Mayfield</t>
  </si>
  <si>
    <t>151806</t>
  </si>
  <si>
    <t>Brampton Road Authority - Mayfield Road</t>
  </si>
  <si>
    <t>151807</t>
  </si>
  <si>
    <t>Road Authority Project - Poleline Relocation for Dixie Rd. widening from Queen to Mayfield</t>
  </si>
  <si>
    <t>152363</t>
  </si>
  <si>
    <t>Road Authority Project - Poleline Relocation for Hwy 50 from Mayfield to Coleraine</t>
  </si>
  <si>
    <t>152548</t>
  </si>
  <si>
    <t>Road Authority Project - Intermodal Drive widening from Airport Road to CN tracks</t>
  </si>
  <si>
    <t>152554</t>
  </si>
  <si>
    <t>Road Authority Project - Steeles Ave from Winston Churchill to Chinguacousy Road</t>
  </si>
  <si>
    <t>152730</t>
  </si>
  <si>
    <t>Road Authority Project - Poleline Relocation for Lakeshore BRT</t>
  </si>
  <si>
    <t>152918</t>
  </si>
  <si>
    <t>Road Authority Projects - West</t>
  </si>
  <si>
    <t>Transit Projects</t>
  </si>
  <si>
    <t>152322</t>
  </si>
  <si>
    <t>Dundas Bus Rapid Transit (DuBRT) Ph1 - ERZ</t>
  </si>
  <si>
    <t>153045</t>
  </si>
  <si>
    <t>Hamilton LRT - Project Co.</t>
  </si>
  <si>
    <t>153052</t>
  </si>
  <si>
    <t>Hazel McCallion Line Extension-HuLRT (Ph2) ERZ PrepAct</t>
  </si>
  <si>
    <t>153053</t>
  </si>
  <si>
    <t>Hazel McCallion Line Extension-HuLRT (Ph2) BRZ PrepAct</t>
  </si>
  <si>
    <t>153054</t>
  </si>
  <si>
    <t>Hazel McCallion Line Extension-HuLRT (Ph2) Project Co ERZ</t>
  </si>
  <si>
    <t>153055</t>
  </si>
  <si>
    <t>Hazel McCallion Line Extension-HuLRT (Ph2) Project Co BRZ</t>
  </si>
  <si>
    <t>153056</t>
  </si>
  <si>
    <t>Queen St Hwy 7 BRT (QuBRT) Prep Acts BRZ</t>
  </si>
  <si>
    <t>153057</t>
  </si>
  <si>
    <t>Queen St Hwy 7 BRT (QuBRT) Project Co BRZ</t>
  </si>
  <si>
    <t>153067</t>
  </si>
  <si>
    <t>Queen St Hwy 7 BRT Prep Acts PRZ</t>
  </si>
  <si>
    <t>153069</t>
  </si>
  <si>
    <t>Dundas Bus Rapid Transit (DuBRT) Ph2 - ERZ PrepActs</t>
  </si>
  <si>
    <t>153070</t>
  </si>
  <si>
    <t>Dundas Bus Rapid Transit (DuBRT) - HRZ PrepActs</t>
  </si>
  <si>
    <t>100159</t>
  </si>
  <si>
    <t>Hydro One Asset Purchase - Alliston</t>
  </si>
  <si>
    <t>System Service</t>
  </si>
  <si>
    <t>Capacity (Lines)</t>
  </si>
  <si>
    <t>100281</t>
  </si>
  <si>
    <t>Build Four 27.6 kV Ccts on 19th Ave from Woodbine Ave to Warden Ave</t>
  </si>
  <si>
    <t>100459</t>
  </si>
  <si>
    <t>New Barrie 20 MVA Substation - 44 kV Supply</t>
  </si>
  <si>
    <t>100461</t>
  </si>
  <si>
    <t>New Barrie 20 MVA Substation - 13.8kV Feeder Integration</t>
  </si>
  <si>
    <t>100904</t>
  </si>
  <si>
    <t>Install Double Cct Pole Line on Major Mackenzie - Hwy 27 to Huntington Rd</t>
  </si>
  <si>
    <t>100913</t>
  </si>
  <si>
    <t>Pole Line Installation Double Cct on Major Mack - Huntington Rd to Hwy 50</t>
  </si>
  <si>
    <t>100917</t>
  </si>
  <si>
    <t>Add one additional 27.6 kV Cct on 19th Ave from Bayview to Bathurst St</t>
  </si>
  <si>
    <t>100924</t>
  </si>
  <si>
    <t>Install two additional 27.6 kV ccts on Hwy 7 from Jane St to Weston Rd</t>
  </si>
  <si>
    <t>101487</t>
  </si>
  <si>
    <t>Add one Additional 27.6 kV Cct on Major Mack Dr and 9th Line</t>
  </si>
  <si>
    <t>101489</t>
  </si>
  <si>
    <t>Markham TS#5 Feeder Integration - Part 1</t>
  </si>
  <si>
    <t>101490</t>
  </si>
  <si>
    <t>Markham TS#5 Feeder Integration - Phase 2</t>
  </si>
  <si>
    <t>101570</t>
  </si>
  <si>
    <t>New Alliston 2 x 20 MVA Substation - 44 kV Supply</t>
  </si>
  <si>
    <t>101571</t>
  </si>
  <si>
    <t>New Alliston 2 x 20 MVA Substation - 13.8 kV Feeder Integration</t>
  </si>
  <si>
    <t>102386</t>
  </si>
  <si>
    <t>Rebuild 44 kV pole line into 2 Ccts on Tiffin Street from Ferndale Ave to Miller Drive</t>
  </si>
  <si>
    <t>102388</t>
  </si>
  <si>
    <t>Install one 13.8kV Cct on Dunlop St W - Miller to Ferndale</t>
  </si>
  <si>
    <t>102440</t>
  </si>
  <si>
    <t>Rebuild pole line on Jane St into 4 ccts from Walmart to Kirby Sdrd</t>
  </si>
  <si>
    <t>103633</t>
  </si>
  <si>
    <t>Install Two 27.6kV Ccts on 16th Ave from Hwy 404 to Woodbine Ave</t>
  </si>
  <si>
    <t>150007</t>
  </si>
  <si>
    <t>Extend 153M10 to Transfer MS322</t>
  </si>
  <si>
    <t>150368</t>
  </si>
  <si>
    <t>New Build - Carlton TS to Linwell Rd/Lake St, St.Catharines</t>
  </si>
  <si>
    <t>150418</t>
  </si>
  <si>
    <t>42M62 Extension Bovaird Dr, Mississauga Rd to Heritage Rd</t>
  </si>
  <si>
    <t>150716</t>
  </si>
  <si>
    <t>42M69 Feeder Extension - Williams Pkwy to Heart Lake/Sandalwood</t>
  </si>
  <si>
    <t>151238</t>
  </si>
  <si>
    <t>New Build -  Maltby Rd W (Crawley to Gordon), Guelph</t>
  </si>
  <si>
    <t>151240</t>
  </si>
  <si>
    <t>New Build - Southgate Dr to Maltby, Guelph</t>
  </si>
  <si>
    <t>151241</t>
  </si>
  <si>
    <t>New Build - Arlen MTS New Feeder, Guelph</t>
  </si>
  <si>
    <t>151676</t>
  </si>
  <si>
    <t>136M10 Feeder Extension Goreway TS to Hwy 410</t>
  </si>
  <si>
    <t>152496</t>
  </si>
  <si>
    <t>New Build - Waterdown 4th Feeder, Hamilton</t>
  </si>
  <si>
    <t>152749</t>
  </si>
  <si>
    <t>Rebuild pole line on 19th Ave into 2 ccts from McCowan Rd to Hwy 48</t>
  </si>
  <si>
    <t>152751</t>
  </si>
  <si>
    <t>Rebuild existing pole line on Nashville Rd into 2 ccts  from Huntington Rd to Hwy 50</t>
  </si>
  <si>
    <t>152757</t>
  </si>
  <si>
    <t>Rebuild existing  pole line on Keele St into 2 ccts from Teston Rd to Kirby Sdrd</t>
  </si>
  <si>
    <t>152763</t>
  </si>
  <si>
    <t>VTS#5 Feeder Integration Part  1</t>
  </si>
  <si>
    <t>152849</t>
  </si>
  <si>
    <t>New Build - Carlton TS to Martindale Rd/Port, St.Catharines</t>
  </si>
  <si>
    <t>152852</t>
  </si>
  <si>
    <t>New Build - Nebo 3101X Extension, Hamilton</t>
  </si>
  <si>
    <t>152853</t>
  </si>
  <si>
    <t>New Station - Newton TS (Feeder Consolidation)</t>
  </si>
  <si>
    <t>152865</t>
  </si>
  <si>
    <t>New Station - Hamilton South-West (Egress)</t>
  </si>
  <si>
    <t>152879</t>
  </si>
  <si>
    <t>Feeder 1 Integration - Goreway TS 2</t>
  </si>
  <si>
    <t>152880</t>
  </si>
  <si>
    <t>Feeder 2 Integration - Goreway TS 2</t>
  </si>
  <si>
    <t>152881</t>
  </si>
  <si>
    <t>Feeder 3 Integration  - Goreway TS 2</t>
  </si>
  <si>
    <t>152882</t>
  </si>
  <si>
    <t>Feeder 4 Integration - Goreway TS 2</t>
  </si>
  <si>
    <t>152890</t>
  </si>
  <si>
    <t>Webb MS 20MVA Substation - Feeder Integration Plan (I)</t>
  </si>
  <si>
    <t>152968</t>
  </si>
  <si>
    <t>Webb MS 20MVA Substation - Feeder Integration Plan (III)</t>
  </si>
  <si>
    <t>153068</t>
  </si>
  <si>
    <t>New 4 Feeders Common Elements - Goreway TS 2</t>
  </si>
  <si>
    <t>153073</t>
  </si>
  <si>
    <t>3 Feeder Integration  out of Goreway TS 2 - Along Castlemore Road</t>
  </si>
  <si>
    <t>101488</t>
  </si>
  <si>
    <t>Build Markham TS #5</t>
  </si>
  <si>
    <t>Capacity (Stations)</t>
  </si>
  <si>
    <t>101542</t>
  </si>
  <si>
    <t>New Barrie 20 MVA Substation</t>
  </si>
  <si>
    <t>102128</t>
  </si>
  <si>
    <t>Aurora MS6 Expansion</t>
  </si>
  <si>
    <t>102455</t>
  </si>
  <si>
    <t>Melbourne MS322 - 2 x 10 MVA  - Bradford</t>
  </si>
  <si>
    <t>150366</t>
  </si>
  <si>
    <t>Webb MS New 20 MVA Substation</t>
  </si>
  <si>
    <t>151147</t>
  </si>
  <si>
    <t>New Station - Campbell TS Metal Clad Expansion</t>
  </si>
  <si>
    <t>152484</t>
  </si>
  <si>
    <t>Vaughan TS#6-Build Station</t>
  </si>
  <si>
    <t>152493</t>
  </si>
  <si>
    <t>New Station - Newton TS (Capacity)</t>
  </si>
  <si>
    <t>152762</t>
  </si>
  <si>
    <t>Build Vaughan MTS#5 for VMC</t>
  </si>
  <si>
    <t>152844</t>
  </si>
  <si>
    <t>Land Purchase - 230kV/27.6kV Gateway TS - North Missaissauga</t>
  </si>
  <si>
    <t>152845</t>
  </si>
  <si>
    <t>New Goreway TS - Brampton</t>
  </si>
  <si>
    <t>152846</t>
  </si>
  <si>
    <t>Build Markham TS #6</t>
  </si>
  <si>
    <t>152847</t>
  </si>
  <si>
    <t>New Heritage TS - Brampton</t>
  </si>
  <si>
    <t>152860</t>
  </si>
  <si>
    <t>Markham MTS#6 Land Purchase and Class EA</t>
  </si>
  <si>
    <t>152862</t>
  </si>
  <si>
    <t>Purchase Land for Future Vaughan MTS#5</t>
  </si>
  <si>
    <t>152864</t>
  </si>
  <si>
    <t>New Station - Guelph North-West (Land)</t>
  </si>
  <si>
    <t>152866</t>
  </si>
  <si>
    <t>New Station - Hamilton South-West (Land)</t>
  </si>
  <si>
    <t>152870</t>
  </si>
  <si>
    <t>Land Purchase - New Barrie 20MVA Substation - Bryne Dr.</t>
  </si>
  <si>
    <t>152883</t>
  </si>
  <si>
    <t>230KV UG Transmission Line for Heritage TS</t>
  </si>
  <si>
    <t>152888</t>
  </si>
  <si>
    <t>TS Station - 230kV/27.6kV Gateway TS - North Missaissauga</t>
  </si>
  <si>
    <t>152889</t>
  </si>
  <si>
    <t>TS Station - 230kV/27.6kV Lakeview TS - South Mississauga</t>
  </si>
  <si>
    <t>152934</t>
  </si>
  <si>
    <t>Land Purchase - New Alliston 2x20MVA MS</t>
  </si>
  <si>
    <t>152972</t>
  </si>
  <si>
    <t>Land Purchase - 230kV/27.6kV - Pearson Airport TS</t>
  </si>
  <si>
    <t>150515</t>
  </si>
  <si>
    <t>Sorbweb Oil Containment Systems - 4 Transformers -Multiyear initiative-Central South</t>
  </si>
  <si>
    <t>Safety &amp; Security</t>
  </si>
  <si>
    <t>101562</t>
  </si>
  <si>
    <t>Arc Flash Mitigation Projects</t>
  </si>
  <si>
    <t>150512</t>
  </si>
  <si>
    <t>Installation of Video security system at municipal substations - Annual Multi-year initiative-Central South</t>
  </si>
  <si>
    <t>100886</t>
  </si>
  <si>
    <t>Distribution Automation - East</t>
  </si>
  <si>
    <t>SCADA and Automation</t>
  </si>
  <si>
    <t>150334</t>
  </si>
  <si>
    <t>Distribution Automation – West</t>
  </si>
  <si>
    <t>151092</t>
  </si>
  <si>
    <t>Distribution Automation - Central South</t>
  </si>
  <si>
    <t>151104</t>
  </si>
  <si>
    <t>Distribution Automation - Central North</t>
  </si>
  <si>
    <t>151391</t>
  </si>
  <si>
    <t>Distribution Automation – Guelph</t>
  </si>
  <si>
    <t>152669</t>
  </si>
  <si>
    <t>Replace the existing manual switches (V44SL3040, V44SL3120, V43SL3014 on D6M2 feeder and V43SL3015 on 21M8 feeder</t>
  </si>
  <si>
    <t>152832</t>
  </si>
  <si>
    <t>Installation of S&amp;C Trip Saver in West Region</t>
  </si>
  <si>
    <t>152904</t>
  </si>
  <si>
    <t>Reliability Improvements to Beeton and Tottenham</t>
  </si>
  <si>
    <t>152929</t>
  </si>
  <si>
    <t>Installation of automated pad mount reclosers - Central South</t>
  </si>
  <si>
    <t>152947</t>
  </si>
  <si>
    <t>Alternate supply for the customers on 85F4 -SG1490 to SG1491 from Feeder 85F8</t>
  </si>
  <si>
    <t>152951</t>
  </si>
  <si>
    <t>Installation of automated devices on Fairchild T.S. 80M7 and 80M25</t>
  </si>
  <si>
    <t>152953</t>
  </si>
  <si>
    <t>Installation of automated devices on Greenwood TS1 and TS2 on 20M3, 20M5, 20M9, 20M21, 20M22 &amp; 20M23</t>
  </si>
  <si>
    <t>152986</t>
  </si>
  <si>
    <t>Installation of automated devices on Vaughan MTS3 on 5122M8, 5122M10, 5122M12 and 5122M13</t>
  </si>
  <si>
    <t>152987</t>
  </si>
  <si>
    <t>Installation of automated devices on Kirby TS 25M1, 25M3, 25M4, 25M9 and 25M10</t>
  </si>
  <si>
    <t>152989</t>
  </si>
  <si>
    <t>Installation of automated devices on Alma Walker TS 24M2, 24M4 and 24M7</t>
  </si>
  <si>
    <t>153004</t>
  </si>
  <si>
    <t>Installation of automated devices on DH Cockburn TS 26M3 &amp; 26M8, Buttonville TS 12M11, Torstar TS 21M11, Fabro TS 10M2 and Melbo</t>
  </si>
  <si>
    <t>153041</t>
  </si>
  <si>
    <t>Installation of automated devices on Lazenby TS1 27M5, 27M8 and Lazenby TS2 36M4</t>
  </si>
  <si>
    <t>101134</t>
  </si>
  <si>
    <t>Alectra East (North), Fault Indicator Installation and Replacement Multi-year initiative</t>
  </si>
  <si>
    <t>System Control, Comm'ns &amp; Performance</t>
  </si>
  <si>
    <t>101816</t>
  </si>
  <si>
    <t>Alectra East (South), Fault Indicator Installation and Replacement Multi-year initiative</t>
  </si>
  <si>
    <t>151159</t>
  </si>
  <si>
    <t>Fault Indicator Installation and Replacement - Hamilton and St. Catharines</t>
  </si>
  <si>
    <t>151244</t>
  </si>
  <si>
    <t>Fault Indicators - Southwest Region</t>
  </si>
  <si>
    <t>152216</t>
  </si>
  <si>
    <t>Fault Indicator Installation and Replacement - Central North</t>
  </si>
  <si>
    <t>152217</t>
  </si>
  <si>
    <t>Fault Indicator Installation and Replacement - Central South</t>
  </si>
  <si>
    <t>152917</t>
  </si>
  <si>
    <t>Installation of Overhead and Underground SCADA FCIs - Central South</t>
  </si>
  <si>
    <t>152919</t>
  </si>
  <si>
    <t>Installation of Underground and Overhead SCADA FCIs - West</t>
  </si>
  <si>
    <t>152920</t>
  </si>
  <si>
    <t>Installation of Underground and Overhead SCADA FCIs - East</t>
  </si>
  <si>
    <t>152796</t>
  </si>
  <si>
    <t>Installation of S&amp;C Trip Savers at various locations in Central South</t>
  </si>
  <si>
    <t>152907</t>
  </si>
  <si>
    <t>Installation of Wildlife Mitigation products - West</t>
  </si>
  <si>
    <t>152913</t>
  </si>
  <si>
    <t>Installation of Wildlife Mitigation products -  Central South</t>
  </si>
  <si>
    <t>152924</t>
  </si>
  <si>
    <t>Flood Detection/Prevention for Underground Installations - Central South</t>
  </si>
  <si>
    <t>152926</t>
  </si>
  <si>
    <t>Flood Detection/Prevention for Underground Installations - East</t>
  </si>
  <si>
    <t>152927</t>
  </si>
  <si>
    <t>Flood Detection/Prevention for Underground Installations - West</t>
  </si>
  <si>
    <t>101745</t>
  </si>
  <si>
    <t>Markham TS#3E Line Transformer and Bus Protections Upgrade</t>
  </si>
  <si>
    <t>150146</t>
  </si>
  <si>
    <t>Markham TS#1 T1/T2 "A" Differential Protections Upgrade</t>
  </si>
  <si>
    <t>150147</t>
  </si>
  <si>
    <t>Vaughan TS#2 T1/T2 "A" Differential Protections Upgrade</t>
  </si>
  <si>
    <t>150150</t>
  </si>
  <si>
    <t>Markham TS#3 T1/T2 "A" Differential Protections Upgrade</t>
  </si>
  <si>
    <t>152257</t>
  </si>
  <si>
    <t>Expansion of Alectra Dark Fiber Network - Connecting East to Central North</t>
  </si>
  <si>
    <t>152260</t>
  </si>
  <si>
    <t>Expand Alectra Dark Fiber Network - JYTS to Derry Rd</t>
  </si>
  <si>
    <t>152401</t>
  </si>
  <si>
    <t>New Communications Tower - Kennedy Road OPs Center, Brampton</t>
  </si>
  <si>
    <t>152637</t>
  </si>
  <si>
    <t>New Wireless FAN to Improve SCADA Communications - Central North</t>
  </si>
  <si>
    <t>152638</t>
  </si>
  <si>
    <t>New Wireless FAN to Improve SCADA Communications - Richmond Hill</t>
  </si>
  <si>
    <t>152639</t>
  </si>
  <si>
    <t>New Wireless FAN to Improve SCADA Communications - Central South</t>
  </si>
  <si>
    <t>152640</t>
  </si>
  <si>
    <t>New Wireless FAN to Improve SCADA Communications - Downtown Hamilton</t>
  </si>
  <si>
    <t>152641</t>
  </si>
  <si>
    <t>New Wireless FAN to Improve SCADA Communications - Aurora</t>
  </si>
  <si>
    <t>152643</t>
  </si>
  <si>
    <t>Installation of Height Assets in Central South MSs to Support Alectra Owned Wireless Communications</t>
  </si>
  <si>
    <t>153009</t>
  </si>
  <si>
    <t>New Communications Tower and Wireless Communications Node - King MS</t>
  </si>
  <si>
    <t>153010</t>
  </si>
  <si>
    <t>New Communications Tower and Wireless Communications Node - RHTS1 , Richmond Hill</t>
  </si>
  <si>
    <t>153081</t>
  </si>
  <si>
    <t>New Communications Tower and Wireless Communications Node - Avonhead MS, Mississauga</t>
  </si>
  <si>
    <t>153085</t>
  </si>
  <si>
    <t>New Communications Tower and Wireless Communications Node - Summerville MS, Mississauga</t>
  </si>
  <si>
    <t>153086</t>
  </si>
  <si>
    <t>New Communications Tower and Wireless Communications Node - Dixie MS, Mississauga</t>
  </si>
  <si>
    <t>150070</t>
  </si>
  <si>
    <t>Markham TS#1 Bus Differential &amp; Overcurrent Protections Upgrades</t>
  </si>
  <si>
    <t>150071</t>
  </si>
  <si>
    <t>Markham TS#2 Bus Differential &amp; Overcurrent Protections Upgrades</t>
  </si>
  <si>
    <t>150074</t>
  </si>
  <si>
    <t>Vaughan TS#2 Bus Differential and Overcurrent Protections Upgrade</t>
  </si>
  <si>
    <t>150079</t>
  </si>
  <si>
    <t>Markham TS#1 T1/T2 "B" Overcurrent Protections and HMI Upgrade</t>
  </si>
  <si>
    <t>150084</t>
  </si>
  <si>
    <t>Markham TS#2 T1/T2 "B" Differential Protections Upgrade</t>
  </si>
  <si>
    <t>150095</t>
  </si>
  <si>
    <t>Vaughan TS#1 T1/T2 "B" Differential Protections Upgrade</t>
  </si>
  <si>
    <t>150125</t>
  </si>
  <si>
    <t>Aurora MS6 (AMS6) Transformer and Bus Protection Upgrade</t>
  </si>
  <si>
    <t>150148</t>
  </si>
  <si>
    <t>Markham TS#2 T1/T2 "A" Differential Protections Upgrade</t>
  </si>
  <si>
    <t>150235</t>
  </si>
  <si>
    <t>Greenwood Expansion Station Service Supply Backup</t>
  </si>
  <si>
    <t>150507</t>
  </si>
  <si>
    <t>230kV TS Transformer Primary Bushing Monitoring Enablement-BPD Elimination - Transformer Stations</t>
  </si>
  <si>
    <t>151041</t>
  </si>
  <si>
    <t>Protection Logic Upgrades - East MSs (North)</t>
  </si>
  <si>
    <t>152988</t>
  </si>
  <si>
    <t>Aurora MS8 Protection Upgrade</t>
  </si>
  <si>
    <t>153115</t>
  </si>
  <si>
    <t>Spadina MS MVI Install</t>
  </si>
  <si>
    <t>General Plant</t>
  </si>
  <si>
    <t>Connection &amp; Cost Recovery Agreements</t>
  </si>
  <si>
    <t>150663</t>
  </si>
  <si>
    <t>Technology Changes in Control Room</t>
  </si>
  <si>
    <t>Facilities Management</t>
  </si>
  <si>
    <t>150734</t>
  </si>
  <si>
    <t>Facilities_Central Region_Reactive Capital</t>
  </si>
  <si>
    <t>150736</t>
  </si>
  <si>
    <t>Facilities_West Region_Reactive Capital</t>
  </si>
  <si>
    <t>150737</t>
  </si>
  <si>
    <t>Facilities_East Region_Reactive Capital</t>
  </si>
  <si>
    <t>150738</t>
  </si>
  <si>
    <t>Facilities_West Region_Replacement Capital</t>
  </si>
  <si>
    <t>150746</t>
  </si>
  <si>
    <t>Facilities_Central Region_Replacement Capital</t>
  </si>
  <si>
    <t>150751</t>
  </si>
  <si>
    <t>Facilities_East Region_Replacement Capital</t>
  </si>
  <si>
    <t>151108</t>
  </si>
  <si>
    <t>Facilities_Southgate_Reactive Capital</t>
  </si>
  <si>
    <t>152952</t>
  </si>
  <si>
    <t>Facilities_Security Camera Replacement</t>
  </si>
  <si>
    <t>151136</t>
  </si>
  <si>
    <t>C55 Alectra:  Optimization of Business Practices</t>
  </si>
  <si>
    <t>Information Technology Systems</t>
  </si>
  <si>
    <t>152543</t>
  </si>
  <si>
    <t>Integrated Network Management</t>
  </si>
  <si>
    <t>152553</t>
  </si>
  <si>
    <t>Corrective Action Administration Tool</t>
  </si>
  <si>
    <t>152935</t>
  </si>
  <si>
    <t>Enterprise Asset Management</t>
  </si>
  <si>
    <t>102098</t>
  </si>
  <si>
    <t>IT End User - Client Computing</t>
  </si>
  <si>
    <t>102099</t>
  </si>
  <si>
    <t>IT End User - Printer &amp; Copier Fleet Replacement</t>
  </si>
  <si>
    <t>103030</t>
  </si>
  <si>
    <t>SCADA - Technology Upgrades Improving the System Control Room Environment</t>
  </si>
  <si>
    <t>150391</t>
  </si>
  <si>
    <t>IT Infrastructure - Wireless LAN Upgrade</t>
  </si>
  <si>
    <t>150396</t>
  </si>
  <si>
    <t>IT Infrastructure - Network Refresh</t>
  </si>
  <si>
    <t>150558</t>
  </si>
  <si>
    <t>OT Infrastructure - Network Hardware Upgrade Cycle</t>
  </si>
  <si>
    <t>151525</t>
  </si>
  <si>
    <t>Meter-to-Cash Hardware Expansion/Renewal for all Oracle based applications</t>
  </si>
  <si>
    <t>152097</t>
  </si>
  <si>
    <t>OT Infrastructure - Software Defined Networking</t>
  </si>
  <si>
    <t>152339</t>
  </si>
  <si>
    <t>OT Infrastructure - Control Room Hardware Upgrade Cycle</t>
  </si>
  <si>
    <t>152390</t>
  </si>
  <si>
    <t>OT Infrastructure - Core Network Switch Replacement</t>
  </si>
  <si>
    <t>152516</t>
  </si>
  <si>
    <t>IT Infrastructure - Control Room Phone System Refresh</t>
  </si>
  <si>
    <t>152556</t>
  </si>
  <si>
    <t>Metering Tablets</t>
  </si>
  <si>
    <t>152646</t>
  </si>
  <si>
    <t>Interactive Digital Communications System</t>
  </si>
  <si>
    <t>152955</t>
  </si>
  <si>
    <t>GIS Hardware Upgrade Cycle</t>
  </si>
  <si>
    <t>153072</t>
  </si>
  <si>
    <t>IT Infrastructure- Backup Refresh Current</t>
  </si>
  <si>
    <t>150520</t>
  </si>
  <si>
    <t>Cyber Security - Security Additions &amp; Enhancements</t>
  </si>
  <si>
    <t>151812</t>
  </si>
  <si>
    <t>Cyber Security - Security Upgrades</t>
  </si>
  <si>
    <t>102263</t>
  </si>
  <si>
    <t>Work Force Management / Mobile Dispatch</t>
  </si>
  <si>
    <t>150325</t>
  </si>
  <si>
    <t>Meter-to-Cash CIS CC&amp;B Enhancements</t>
  </si>
  <si>
    <t>150437</t>
  </si>
  <si>
    <t>GIS Enhancements</t>
  </si>
  <si>
    <t>150453</t>
  </si>
  <si>
    <t>Meter-to-Cash - CIS CC&amp;B Modifications(Regulatory Enhancements)</t>
  </si>
  <si>
    <t>150465</t>
  </si>
  <si>
    <t>Meter-to-Cash LPSS(Load profile and settlements system)Upgrade</t>
  </si>
  <si>
    <t>150466</t>
  </si>
  <si>
    <t>Meter-to-Cash - Atomic Scheduler Upgrade - IT Infrastructure</t>
  </si>
  <si>
    <t>150529</t>
  </si>
  <si>
    <t>GIS Software  Upgrade Cycle</t>
  </si>
  <si>
    <t>150563</t>
  </si>
  <si>
    <t>SCADA - SCADA/OMS Software Upgrade Cycle</t>
  </si>
  <si>
    <t>150694</t>
  </si>
  <si>
    <t>Cityview Microgrid and Data Centralization</t>
  </si>
  <si>
    <t>151552</t>
  </si>
  <si>
    <t>SCADA - FLISR Expansion</t>
  </si>
  <si>
    <t>151607</t>
  </si>
  <si>
    <t>Aveva PI Upgrade</t>
  </si>
  <si>
    <t>152143</t>
  </si>
  <si>
    <t>Consolidating Legacy Suite Meter Buildings</t>
  </si>
  <si>
    <t>152343</t>
  </si>
  <si>
    <t>Connexo Upgrade</t>
  </si>
  <si>
    <t>152350</t>
  </si>
  <si>
    <t>Primeread Upgrade</t>
  </si>
  <si>
    <t>152351</t>
  </si>
  <si>
    <t>Sensus Upgrade</t>
  </si>
  <si>
    <t>152361</t>
  </si>
  <si>
    <t>SilverBlaze Replacement Project (New Connections)</t>
  </si>
  <si>
    <t>152377</t>
  </si>
  <si>
    <t>Meterlab Software (EMTS)</t>
  </si>
  <si>
    <t>152395</t>
  </si>
  <si>
    <t>MV90 Upgrade</t>
  </si>
  <si>
    <t>152396</t>
  </si>
  <si>
    <t>SSN, Silver Springs AMI Upgrade, Legacy Guelph</t>
  </si>
  <si>
    <t>152522</t>
  </si>
  <si>
    <t>Windows Operating System Upgrade - 2026</t>
  </si>
  <si>
    <t>152542</t>
  </si>
  <si>
    <t>Advanced Distribution Management System</t>
  </si>
  <si>
    <t>152545</t>
  </si>
  <si>
    <t>DER Wholesale Market Preparedness</t>
  </si>
  <si>
    <t>152876</t>
  </si>
  <si>
    <t>Bill Redesign</t>
  </si>
  <si>
    <t>152996</t>
  </si>
  <si>
    <t>ERP System Upgrades</t>
  </si>
  <si>
    <t>153019</t>
  </si>
  <si>
    <t>GIS Import of AutoCAD Drawing Details</t>
  </si>
  <si>
    <t>153020</t>
  </si>
  <si>
    <t>Estimate from CADD Data</t>
  </si>
  <si>
    <t>153023</t>
  </si>
  <si>
    <t>Alectra Nomenclature Tool to AutoCAD</t>
  </si>
  <si>
    <t>153030</t>
  </si>
  <si>
    <t>GIS to Alectra AutoCAD Template</t>
  </si>
  <si>
    <t>153048</t>
  </si>
  <si>
    <t>CX Collection &amp; Payment Enhancements</t>
  </si>
  <si>
    <t>153033</t>
  </si>
  <si>
    <t>Computer Vision for Utility Operations</t>
  </si>
  <si>
    <t>153034</t>
  </si>
  <si>
    <t>Verification of Alectra CADD Standards</t>
  </si>
  <si>
    <t>153125</t>
  </si>
  <si>
    <t>Upgrade Design Drafting Software Cycle</t>
  </si>
  <si>
    <t>153126</t>
  </si>
  <si>
    <t>Alectra's SPIDACalc Version Upgrade</t>
  </si>
  <si>
    <t>151483</t>
  </si>
  <si>
    <t>AED Business Plan</t>
  </si>
  <si>
    <t>Tools, Shop and garage Equipment</t>
  </si>
  <si>
    <t>101804</t>
  </si>
  <si>
    <t>Lines East - Major Tools</t>
  </si>
  <si>
    <t>150580</t>
  </si>
  <si>
    <t>Lines West - Major Tools</t>
  </si>
  <si>
    <t>150720</t>
  </si>
  <si>
    <t>Lines Central-South - Major Tools</t>
  </si>
  <si>
    <t>150750</t>
  </si>
  <si>
    <t>Lines Central-North - Major Tools</t>
  </si>
  <si>
    <t>151055</t>
  </si>
  <si>
    <t>Lines Southwest - Major Tools</t>
  </si>
  <si>
    <t>150613</t>
  </si>
  <si>
    <t>150614</t>
  </si>
  <si>
    <t>150615</t>
  </si>
  <si>
    <t>150616</t>
  </si>
  <si>
    <t>151813</t>
  </si>
  <si>
    <t>102999</t>
  </si>
  <si>
    <t>P&amp;C Specific Tools and Testing Equipment -East</t>
  </si>
  <si>
    <t>150678</t>
  </si>
  <si>
    <t>P&amp;C Specific Tools &amp; Testing Equipment - West</t>
  </si>
  <si>
    <t>152544</t>
  </si>
  <si>
    <t>P&amp;C Specific Tools &amp; Testing Equipment - Central Group</t>
  </si>
  <si>
    <t>102046</t>
  </si>
  <si>
    <t>Purchase of Major Tools - Muliti Year- Alectra East &amp; Alectra North</t>
  </si>
  <si>
    <t>150625</t>
  </si>
  <si>
    <t>Purchase of Major Tools - Muliti Year-Central South</t>
  </si>
  <si>
    <t>150626</t>
  </si>
  <si>
    <t>Purchase of Major Tools - Multi Year-WEST</t>
  </si>
  <si>
    <t>Transformer Renewal</t>
  </si>
  <si>
    <t>151907</t>
  </si>
  <si>
    <t>Transformer Room Renewal - Greenhill Apts (T194), Hamilton</t>
  </si>
  <si>
    <t>152718</t>
  </si>
  <si>
    <t>Transformer Renewal - Central North (PA)</t>
  </si>
  <si>
    <t>152720</t>
  </si>
  <si>
    <t>Transformer Renewal - East (PA)</t>
  </si>
  <si>
    <t>152722</t>
  </si>
  <si>
    <t>Transformer Renewal - West (PA)</t>
  </si>
  <si>
    <t>152822</t>
  </si>
  <si>
    <t>Transformer Room Renewal - Sanford Seniors (T318), Hamilton</t>
  </si>
  <si>
    <t>152823</t>
  </si>
  <si>
    <t>Transformer Room Renewal - Burford Rd T&amp;B Reit (T136), Hamilton</t>
  </si>
  <si>
    <t>152824</t>
  </si>
  <si>
    <t>Transformer Room Renewal - Chedoke Twin Pads Arena (T472), Hamilton</t>
  </si>
  <si>
    <t>Rear Lot Conversion</t>
  </si>
  <si>
    <t>150047</t>
  </si>
  <si>
    <t>Rear Lot Renewal Project - Royal Orchard - North, Markham</t>
  </si>
  <si>
    <t>150330</t>
  </si>
  <si>
    <t>Rear Lot Renewal Project - Marsdale, St.Catharines</t>
  </si>
  <si>
    <t>150331</t>
  </si>
  <si>
    <t>Rear Lot Renewal Project - Royal Orchard - South, Markham</t>
  </si>
  <si>
    <t>150383</t>
  </si>
  <si>
    <t>Rear Lot Renewal Project - Bluebird</t>
  </si>
  <si>
    <t>150397</t>
  </si>
  <si>
    <t>Rear Lot Renewal Project - Riverview Blvd and Northcliffe</t>
  </si>
  <si>
    <t>150398</t>
  </si>
  <si>
    <t>Rear Lot Renewal Project - Strathcona Dr</t>
  </si>
  <si>
    <t>150399</t>
  </si>
  <si>
    <t>Rear Lot Renewal Project - Richlieu Dr and Trelawne Dr, St.Catharines</t>
  </si>
  <si>
    <t>151896</t>
  </si>
  <si>
    <t>Rear Lot Renewal - (199) - Douglas St, Guelph</t>
  </si>
  <si>
    <t>152467</t>
  </si>
  <si>
    <t>Rear Lot Renewal - (HAM) - St.Andrew's Drive</t>
  </si>
  <si>
    <t>152503</t>
  </si>
  <si>
    <t>Rear Lot Renewal Project - Steeles and Henderson, Markham</t>
  </si>
  <si>
    <t>152673</t>
  </si>
  <si>
    <t>Rear Lot Renewal Project - Bayview and Steeles, Markham</t>
  </si>
  <si>
    <t>152677</t>
  </si>
  <si>
    <t>Rear Lot Renewal Project - Aurora Heights, Aurora</t>
  </si>
  <si>
    <t>152843</t>
  </si>
  <si>
    <t>Rear Lot Renweal Project - Highway 7/ McCown (SE) - Markham</t>
  </si>
  <si>
    <t>152574</t>
  </si>
  <si>
    <t>SEW Customer Engagement eMobility</t>
  </si>
  <si>
    <t>Distributed Energy Resources (DER)</t>
  </si>
  <si>
    <t>152995</t>
  </si>
  <si>
    <t>Customer Non-Wires Solution Design &amp; Development</t>
  </si>
  <si>
    <t>151537</t>
  </si>
  <si>
    <t>Customer Initiated Joint Use - Alectra Central South</t>
  </si>
  <si>
    <t>153088</t>
  </si>
  <si>
    <t>Customer Initiated Distribution System Expansion Project (East) DC5/DC6 Urbacon Date Centers</t>
  </si>
  <si>
    <t>153090</t>
  </si>
  <si>
    <t>YNSE - TPSS System Expansion</t>
  </si>
  <si>
    <t>153092</t>
  </si>
  <si>
    <t>HaLRT - TPSS 4 System Expansion</t>
  </si>
  <si>
    <t>153134</t>
  </si>
  <si>
    <t>HaLRT TPSS 8 Expansion</t>
  </si>
  <si>
    <t>153043</t>
  </si>
  <si>
    <t>YNSE (YNSE) - Metrolinx - Project Co</t>
  </si>
  <si>
    <t>153060</t>
  </si>
  <si>
    <t>GO Expansion Project Co. - ERZ</t>
  </si>
  <si>
    <t>152719</t>
  </si>
  <si>
    <t>Transformer Renewal - Central South (PA)</t>
  </si>
  <si>
    <t>152721</t>
  </si>
  <si>
    <t>Transformer Renewal - Southwest (PA)</t>
  </si>
  <si>
    <t>152820</t>
  </si>
  <si>
    <t>Transformer Room Renewal - Queen 75 Apts (T319), Hamilton</t>
  </si>
  <si>
    <t>152826</t>
  </si>
  <si>
    <t>Transformer Room Renewal - Strathbarton Mall (T264), Hamilton</t>
  </si>
  <si>
    <t>152589</t>
  </si>
  <si>
    <t>Alectra Drive for Fleets</t>
  </si>
  <si>
    <t>152854</t>
  </si>
  <si>
    <t>St Catharines Downtown - Feeder Consolidation</t>
  </si>
  <si>
    <t>152893</t>
  </si>
  <si>
    <t>Feeder Integration Plan (I) - 27.6kV Lakeview TS - South Mississauga</t>
  </si>
  <si>
    <t>152942</t>
  </si>
  <si>
    <t>New Build - Guelph Downtown</t>
  </si>
  <si>
    <t>152967</t>
  </si>
  <si>
    <t>Webb MS 20MVA Substation - Feeder Integration Plan (II)</t>
  </si>
  <si>
    <t>153111</t>
  </si>
  <si>
    <t>Feeder 2 integration 4xCct Ductbank - Goreway TS 2</t>
  </si>
  <si>
    <t>152758</t>
  </si>
  <si>
    <t>Build Richmond Hill TS3</t>
  </si>
  <si>
    <t>152850</t>
  </si>
  <si>
    <t>New Station - Hamilton South-West (Station)</t>
  </si>
  <si>
    <t>152857</t>
  </si>
  <si>
    <t>Land Purchase - 230kV/27.6kV Lakeview TS - South Mississauga</t>
  </si>
  <si>
    <t>152859</t>
  </si>
  <si>
    <t>Land Purchase - Brampton - New Heritage TS</t>
  </si>
  <si>
    <t>152909</t>
  </si>
  <si>
    <t>New Alliston 2x20MVA  MS</t>
  </si>
  <si>
    <t>152973</t>
  </si>
  <si>
    <t>TS Station - 230kV/27.6kV Pearson Airport TS</t>
  </si>
  <si>
    <t>153098</t>
  </si>
  <si>
    <t>MS415 4.16KV Decommissioning</t>
  </si>
  <si>
    <t>102017</t>
  </si>
  <si>
    <t>Sorbweb Oil Containment Systems - 1 to 2 Transformers -Multiyear initiative-North &amp; TS</t>
  </si>
  <si>
    <t>153122</t>
  </si>
  <si>
    <t>Procurement &amp; Installation of Infrared Cameras</t>
  </si>
  <si>
    <t>152726</t>
  </si>
  <si>
    <t>Installation of automated pad mount reclosers at the overhead to underground transitions.</t>
  </si>
  <si>
    <t>152905</t>
  </si>
  <si>
    <t>Reliability Improvements to Penetanguishene</t>
  </si>
  <si>
    <t>152957</t>
  </si>
  <si>
    <t>Installation of automated devices on Aurora Feeders on A-1F3, A-2F1, A-2F3, A-3F4, A-5F1, A-5F2 and A-5F3</t>
  </si>
  <si>
    <t>151950</t>
  </si>
  <si>
    <t>Transit Service (New and Upgrades) Layouts  - Central South</t>
  </si>
  <si>
    <t>150632</t>
  </si>
  <si>
    <t>Central North (Trilliant) Legacy Mesh</t>
  </si>
  <si>
    <t>152644</t>
  </si>
  <si>
    <t>West(Connexo) Legacy Mesh</t>
  </si>
  <si>
    <t>153080</t>
  </si>
  <si>
    <t>Central South(Connexo) Legacy Mesh</t>
  </si>
  <si>
    <t>152900</t>
  </si>
  <si>
    <t>Upgrade Two Element to Three Element Metering</t>
  </si>
  <si>
    <t>101781</t>
  </si>
  <si>
    <t>Design Only budget for Controllable Capital Projects</t>
  </si>
  <si>
    <t>152912</t>
  </si>
  <si>
    <t>Installation of Interphase Spacers at Midspan Tap Connections - West</t>
  </si>
  <si>
    <t>152921</t>
  </si>
  <si>
    <t>Installation of Overhead and Underground SCADA FCIs - Southwest</t>
  </si>
  <si>
    <t>152914</t>
  </si>
  <si>
    <t>Installation of Wildlife Mitigation products - East</t>
  </si>
  <si>
    <t>152915</t>
  </si>
  <si>
    <t>Installation/Upgrade of Wildlife Mitigation products - Guelph</t>
  </si>
  <si>
    <t>152925</t>
  </si>
  <si>
    <t>Flood Detection/Prevention for Underground Installations - Central North</t>
  </si>
  <si>
    <t>153074</t>
  </si>
  <si>
    <t>New Communications Tower and Wireless Communications Node - Battleford MS, Missisauga</t>
  </si>
  <si>
    <t>153082</t>
  </si>
  <si>
    <t>New Communications Tower and Wireless Communications Node - Sheridan Park MS, Mississauga</t>
  </si>
  <si>
    <t>153083</t>
  </si>
  <si>
    <t>New Communications Tower and Wireless Communications Node - Centennial MS, Mississauga</t>
  </si>
  <si>
    <t>153084</t>
  </si>
  <si>
    <t>New Communications Tower and Wireless Communications Node - John MS, Mississauga</t>
  </si>
  <si>
    <t>153087</t>
  </si>
  <si>
    <t>New Communications Tower and Wireless Communications Node - Erin Mills MS, Mississauga</t>
  </si>
  <si>
    <t>153109</t>
  </si>
  <si>
    <t>New Wireless FAN to Improve SCADA Communications - Vaughan</t>
  </si>
  <si>
    <t>152961</t>
  </si>
  <si>
    <t>Aurora MS7 Protection Upgrade</t>
  </si>
  <si>
    <t>153100</t>
  </si>
  <si>
    <t>On-Line Power Transformers Monitoring - Central South</t>
  </si>
  <si>
    <t>153113</t>
  </si>
  <si>
    <t>On-Line Power Transformers Gas Monitoring Central South</t>
  </si>
  <si>
    <t>153116</t>
  </si>
  <si>
    <t>Wentworth MS MVI Install</t>
  </si>
  <si>
    <t>153117</t>
  </si>
  <si>
    <t>Kenilworth MS MVI Install</t>
  </si>
  <si>
    <t>153118</t>
  </si>
  <si>
    <t>Cope MS MVI Install</t>
  </si>
  <si>
    <t>153123</t>
  </si>
  <si>
    <t>MTS1 - Wildlife Protection</t>
  </si>
  <si>
    <t>152801</t>
  </si>
  <si>
    <t>Cable Replacement Project - (V36) - Vaughan (Steeles Ave W, Weston Rd, Hwy 7, Pine Valley Dr)</t>
  </si>
  <si>
    <t>152807</t>
  </si>
  <si>
    <t>Cable Replacement Project - (20F6 in CITYJ3) - Mackay St S</t>
  </si>
  <si>
    <t>153064</t>
  </si>
  <si>
    <t>Vault Cover Renewal - Central North</t>
  </si>
  <si>
    <t>152392</t>
  </si>
  <si>
    <t>Install 27.6kV Dead-front Solid Dielectric Switchgear @ Vault 1879 (Conestoga Drive, north of Sandalwood Pkwy), Brampton</t>
  </si>
  <si>
    <t>152656</t>
  </si>
  <si>
    <t>Switchgear Renewal - West (PA)</t>
  </si>
  <si>
    <t>152657</t>
  </si>
  <si>
    <t>Switchgear Renewal - Southwest (PA)</t>
  </si>
  <si>
    <t>152658</t>
  </si>
  <si>
    <t>Switchgear Renewal - East (PA)</t>
  </si>
  <si>
    <t>150369</t>
  </si>
  <si>
    <t>New build - 44kV Feeder Extension York/Meadowpine, Mississauga</t>
  </si>
  <si>
    <t>151053</t>
  </si>
  <si>
    <t>Facilities_Southgate_Replacement Capital</t>
  </si>
  <si>
    <t>150329</t>
  </si>
  <si>
    <t>Rear Lot Renewal Project - Main Street / Unionville / Carlton, Markham</t>
  </si>
  <si>
    <t>150468</t>
  </si>
  <si>
    <t>Meter-to- Cash Annual Licenses Growth on Meter-to-Cash platforms</t>
  </si>
  <si>
    <t>150469</t>
  </si>
  <si>
    <t>ERP Continuous Improvement</t>
  </si>
  <si>
    <t>152247</t>
  </si>
  <si>
    <t>OMS Enhancements</t>
  </si>
  <si>
    <t>152539</t>
  </si>
  <si>
    <t>Meter -to-Cash - CIS - CC&amp;B CCS/C2M upgrade</t>
  </si>
  <si>
    <t>152563</t>
  </si>
  <si>
    <t>CX project Enhancements (SEW Applications)</t>
  </si>
  <si>
    <t>152576</t>
  </si>
  <si>
    <t>AMI 2.0 - Grid Edge Analytics</t>
  </si>
  <si>
    <t>153012</t>
  </si>
  <si>
    <t>AutoCAD Design to SPIDACalc Project File</t>
  </si>
  <si>
    <t>153046</t>
  </si>
  <si>
    <t>Customer Care Webchat &amp; Chatbot</t>
  </si>
  <si>
    <t>153094</t>
  </si>
  <si>
    <t>Planning Tools and Automation</t>
  </si>
  <si>
    <t>153139</t>
  </si>
  <si>
    <t>Outage Restoration: Enhancing Predictions &amp; Customer  Experiences</t>
  </si>
  <si>
    <t>153140</t>
  </si>
  <si>
    <t>Enhancing C&amp;I Meter Change Verification</t>
  </si>
  <si>
    <t>153141</t>
  </si>
  <si>
    <t>Enhanced Material Forecasting</t>
  </si>
  <si>
    <t>150624</t>
  </si>
  <si>
    <t>Purchase of Major Tools - Muliti Year-Central North</t>
  </si>
  <si>
    <t>153025</t>
  </si>
  <si>
    <t>Fleet Renewal - Central North (PA)</t>
  </si>
  <si>
    <t>Fleet Renewal</t>
  </si>
  <si>
    <t>153026</t>
  </si>
  <si>
    <t>Fleet Renewal - Central South (PA)</t>
  </si>
  <si>
    <t>153027</t>
  </si>
  <si>
    <t>Fleet Renewal - East (PA)</t>
  </si>
  <si>
    <t>153028</t>
  </si>
  <si>
    <t>Fleet Renewal - South West (PA)</t>
  </si>
  <si>
    <t>153029</t>
  </si>
  <si>
    <t>Fleet Renewal - West (PA)</t>
  </si>
  <si>
    <t>153101</t>
  </si>
  <si>
    <t>Fleet Growth - Central South</t>
  </si>
  <si>
    <t>153102</t>
  </si>
  <si>
    <t>Fleet Growth - Central North</t>
  </si>
  <si>
    <t>153103</t>
  </si>
  <si>
    <t>Fleet Growth - East</t>
  </si>
  <si>
    <t>153104</t>
  </si>
  <si>
    <t>Fleet Growth - West</t>
  </si>
  <si>
    <t>153105</t>
  </si>
  <si>
    <t>Fleet Growth - South West</t>
  </si>
  <si>
    <t>102157</t>
  </si>
  <si>
    <t>IT Infrastructure - Server Refresh</t>
  </si>
  <si>
    <t>150583</t>
  </si>
  <si>
    <t>SCADA - Server Hardware Upgrade  Cycle</t>
  </si>
  <si>
    <t>152391</t>
  </si>
  <si>
    <t>OT Infrastructure - Network Security Layer 2 Encryption Replacement</t>
  </si>
  <si>
    <t>151470</t>
  </si>
  <si>
    <t>Joint Use Pole Removal - Central South</t>
  </si>
  <si>
    <t>152393</t>
  </si>
  <si>
    <t>Joint Use Pole Removal - Guelph</t>
  </si>
  <si>
    <t>152976</t>
  </si>
  <si>
    <t>Hamilton O/H Conductor upgrade - Lake M72</t>
  </si>
  <si>
    <t>152712</t>
  </si>
  <si>
    <t>Pole Renewal - West (PA)</t>
  </si>
  <si>
    <t>152713</t>
  </si>
  <si>
    <t>Pole Renewal - Central North (PA)</t>
  </si>
  <si>
    <t>152715</t>
  </si>
  <si>
    <t>Pole Renewal - Central South (PA)</t>
  </si>
  <si>
    <t>152716</t>
  </si>
  <si>
    <t>Pole Renewal - East (PA)</t>
  </si>
  <si>
    <t>152717</t>
  </si>
  <si>
    <t>Pole Renewal - Guelph (PA)</t>
  </si>
  <si>
    <t>152650</t>
  </si>
  <si>
    <t>Switch Renewal - West (PA)</t>
  </si>
  <si>
    <t>152651</t>
  </si>
  <si>
    <t>Switch Renewal - Central North (PA)</t>
  </si>
  <si>
    <t>152652</t>
  </si>
  <si>
    <t>Switch Renewal - Central South (PA)</t>
  </si>
  <si>
    <t>152653</t>
  </si>
  <si>
    <t>Switch Renewal - Southwest (PA)</t>
  </si>
  <si>
    <t>153014</t>
  </si>
  <si>
    <t>Replacement of End-of-Life Communications Equipment - East MSs-</t>
  </si>
  <si>
    <t>153051</t>
  </si>
  <si>
    <t>Replacement of GE J-MUX Communications Equipment - EAST SONET Network</t>
  </si>
  <si>
    <t>153077</t>
  </si>
  <si>
    <t>Proactive Replacement of Remote Terminal Units - West</t>
  </si>
  <si>
    <t>153095</t>
  </si>
  <si>
    <t>Upgrade of Alectra's  LN400 Wireless Field Area Network - Richmond Hill</t>
  </si>
  <si>
    <t>153108</t>
  </si>
  <si>
    <t>Proactive Replacement of SCADA-Mate Remote Terminal Units -South West</t>
  </si>
  <si>
    <t>153107</t>
  </si>
  <si>
    <t>Reactive Replacement of P&amp;C Equipment - South West</t>
  </si>
  <si>
    <t>152320</t>
  </si>
  <si>
    <t>Station Primary Breaker and Transformer Protection Upgrade - Brampton MS19</t>
  </si>
  <si>
    <t>152948</t>
  </si>
  <si>
    <t>Protections Upgrade - Rockwood MS2 LV1 - Guelph</t>
  </si>
  <si>
    <t>150496</t>
  </si>
  <si>
    <t>Design Only budget for Planned Capital Projects - West</t>
  </si>
  <si>
    <t>Start Year</t>
  </si>
  <si>
    <t>Planning Group</t>
  </si>
  <si>
    <t>Compliance Risk</t>
  </si>
  <si>
    <t>Cyber Security Risk</t>
  </si>
  <si>
    <t>Distribution System Capacity Risk</t>
  </si>
  <si>
    <t>Environmental Risk</t>
  </si>
  <si>
    <t>Financial Risk</t>
  </si>
  <si>
    <t>IT Capacity Risk</t>
  </si>
  <si>
    <t>IT Technical Risk</t>
  </si>
  <si>
    <t>Reliability Risk</t>
  </si>
  <si>
    <t>Reputational Risk</t>
  </si>
  <si>
    <t>Safety Risk</t>
  </si>
  <si>
    <t>Capital Financial Benefit</t>
  </si>
  <si>
    <t>Customer Centricity</t>
  </si>
  <si>
    <t>Cyber Security Benefit</t>
  </si>
  <si>
    <t>Data Collection, Sharing and Reuse</t>
  </si>
  <si>
    <t>Future Revenue</t>
  </si>
  <si>
    <t>OM&amp;A Financial Benefit</t>
  </si>
  <si>
    <t>Investment Cost</t>
  </si>
  <si>
    <t>OM&amp;A Costs</t>
  </si>
  <si>
    <t>Customer Communication Benefit</t>
  </si>
  <si>
    <t>Customer Service Benefit</t>
  </si>
  <si>
    <t>Employee Wellness Benefit</t>
  </si>
  <si>
    <t>Environmental Improvements Benefit</t>
  </si>
  <si>
    <t>Rate Ready Organization Benefit</t>
  </si>
  <si>
    <t>Reliability Benefit</t>
  </si>
  <si>
    <t>Reliability for Spares Benefit</t>
  </si>
  <si>
    <t>Technological Innovation Benefit</t>
  </si>
  <si>
    <t>New to Scenario</t>
  </si>
  <si>
    <t>Must Do Something</t>
  </si>
  <si>
    <t>Must Do</t>
  </si>
  <si>
    <t>In-Flight - Not Pausable</t>
  </si>
  <si>
    <t>Metering Tools &amp; Equipment - PRZ</t>
  </si>
  <si>
    <t>Metering Tools &amp; Equipment - HRZ</t>
  </si>
  <si>
    <t>Metering Tools &amp; Equipment - BRZ</t>
  </si>
  <si>
    <t>Metering Tools &amp; Equipment - ERZ</t>
  </si>
  <si>
    <t>Wholesale Metering - BRZ</t>
  </si>
  <si>
    <t>Wholesale Metering - ERZ</t>
  </si>
  <si>
    <t>Meter New Connections and Upgrades - ERZ</t>
  </si>
  <si>
    <t>Meter New Connections and Upgrades - BRZ</t>
  </si>
  <si>
    <t>Meter New Connections and Upgrades - PRZ</t>
  </si>
  <si>
    <t>Meter New Connections and Upgrades - HRZ</t>
  </si>
  <si>
    <t>MC Sampling and Reverification - ERZ</t>
  </si>
  <si>
    <t>MC Sampling and Reverification - PRZ</t>
  </si>
  <si>
    <t>MC Sampling and Reverification - HRZ</t>
  </si>
  <si>
    <t>MC Sampling and Reverification - BRZ</t>
  </si>
  <si>
    <t>Wholesale Metering - HRZ</t>
  </si>
  <si>
    <t>Wholesale Metering - PRZ</t>
  </si>
  <si>
    <t>Meter and Equipment Failure Replacement - ERZ</t>
  </si>
  <si>
    <t>Meter and Equipment Failure Replacement - PRZ</t>
  </si>
  <si>
    <t>Meter and Equipment Failure Replacement - BRZ</t>
  </si>
  <si>
    <t>Meter and Equipment Failure Replacement - HRZ</t>
  </si>
  <si>
    <t>Metering Tools &amp; Equipment - GRZ</t>
  </si>
  <si>
    <t>Wholesale Metering - GRZ</t>
  </si>
  <si>
    <t>Meter New Connections and Upgrades - GRZ</t>
  </si>
  <si>
    <t>MC Sampling and Reverification - GRZ</t>
  </si>
  <si>
    <t>Meter and Equipment Failure Replacement - GRZ</t>
  </si>
  <si>
    <t>AMI Metering Renewal - MRZ</t>
  </si>
  <si>
    <t>AMI Metering Renewal - HRZ</t>
  </si>
  <si>
    <t>AMI Metering Renewal - ERZ</t>
  </si>
  <si>
    <t>AMI Metering Renewal - BRZ</t>
  </si>
  <si>
    <t>AMI Metering Renewal - PRZ</t>
  </si>
  <si>
    <t>AMI Metering Renewal - GRZ</t>
  </si>
  <si>
    <t>End Year</t>
  </si>
  <si>
    <t>Total DSP Capital
2027-2031</t>
  </si>
  <si>
    <t/>
  </si>
  <si>
    <t>150356</t>
  </si>
  <si>
    <t>Voltage Conversion - (AREA11) - Bromsgrove/Park Royal/Parkwest MS at Constable Rd and Seagull Dr, Mississauga</t>
  </si>
  <si>
    <t>150377</t>
  </si>
  <si>
    <t>Voltage Conversion and Rear Lot - Montgomery Dr, Hamilton</t>
  </si>
  <si>
    <t>150421</t>
  </si>
  <si>
    <t>Voltage Conversion and Rear Lot - 2D7X Pimlico Dr, Ancaster</t>
  </si>
  <si>
    <t>151161</t>
  </si>
  <si>
    <t>Joint Use Pole Removal - Alectra West</t>
  </si>
  <si>
    <t>151905</t>
  </si>
  <si>
    <t>Transformer Room Renewal - Swansea Apts (T305), Hamilton</t>
  </si>
  <si>
    <t>151906</t>
  </si>
  <si>
    <t>Transformer Room Renewal - Bentley Place (T553), Hamilton</t>
  </si>
  <si>
    <t>151936</t>
  </si>
  <si>
    <t>Overhead conductor #6 Replacement Feeder MK-2</t>
  </si>
  <si>
    <t>151942</t>
  </si>
  <si>
    <t>Overhead Conductor #6 Replacement Feeder MK-1</t>
  </si>
  <si>
    <t>151944</t>
  </si>
  <si>
    <t>Overhead Conductor #6 Replacement Feeder MK-3</t>
  </si>
  <si>
    <t>151946</t>
  </si>
  <si>
    <t>Overhead Conductor #6 Replacement Feeder MK-9</t>
  </si>
  <si>
    <t>151947</t>
  </si>
  <si>
    <t>Overhead Conductor #6 Replacement Feeder MK-11</t>
  </si>
  <si>
    <t>151952</t>
  </si>
  <si>
    <t>Overhead Conductor #6 Replacement Feeders PA-F3, PA-F5, PA-F6</t>
  </si>
  <si>
    <t>151956</t>
  </si>
  <si>
    <t>Overhead Conductor #6 Replacement Feeder WL-11</t>
  </si>
  <si>
    <t>152241</t>
  </si>
  <si>
    <t>Overhead #6 Replacement Feeder OT-5</t>
  </si>
  <si>
    <t>152567</t>
  </si>
  <si>
    <t>Facilities_EV_Charging_Stations_CRFP</t>
  </si>
  <si>
    <t>152602</t>
  </si>
  <si>
    <t>Customer Initiated Distribution System Expansion Project - GTAA Feeders</t>
  </si>
  <si>
    <t>152603</t>
  </si>
  <si>
    <t>Grid Enablement: School Bus Fleets</t>
  </si>
  <si>
    <t>152723</t>
  </si>
  <si>
    <t>Pleasant TS - H29 H30 Reconductoring - Transmission</t>
  </si>
  <si>
    <t>Transmitter Related Upgrades</t>
  </si>
  <si>
    <t>152746</t>
  </si>
  <si>
    <t>Cable Injection Project - (M14) - Hwy 7, Box Grove Bypass, 14th Ave, Markham Rd</t>
  </si>
  <si>
    <t>152753</t>
  </si>
  <si>
    <t>Install Capacitor Banks at VTS1E</t>
  </si>
  <si>
    <t>152817</t>
  </si>
  <si>
    <t>Voltage Conversion - (SCH) Gregory Rd and Sunset Lane LTLT</t>
  </si>
  <si>
    <t>152821</t>
  </si>
  <si>
    <t>Transformer Room Renewal - Strathcona Seniors (T332), Hamilton</t>
  </si>
  <si>
    <t>152830</t>
  </si>
  <si>
    <t>Cable Replace-(Barrie 417-F3) St Vincent St,Kempenfelt Dr,Berczy St</t>
  </si>
  <si>
    <t>153018</t>
  </si>
  <si>
    <t>Facilities_Building Electrical Service for Electrification</t>
  </si>
  <si>
    <t>153229</t>
  </si>
  <si>
    <t>Customer Initiated Distribution System Expansion Project - 2395 Speakman Drive</t>
  </si>
  <si>
    <t>153230</t>
  </si>
  <si>
    <t>Customer Initiated Distribution System Expansion - Toronto Gore (Block 47)</t>
  </si>
  <si>
    <t>153231</t>
  </si>
  <si>
    <t>Customer Initiated Distribution System Expansion (East South) - Angus Glen Developments</t>
  </si>
  <si>
    <t>153232</t>
  </si>
  <si>
    <t>Customer Initiated Distribution System Expansion Project - Block 48 Torbram Rd and Mayfield Rd</t>
  </si>
  <si>
    <t>153233</t>
  </si>
  <si>
    <t>Customer Initiated Distribution System Expansion (East South) - Block 27</t>
  </si>
  <si>
    <t>153234</t>
  </si>
  <si>
    <t>Customer Initiated Distribution System Expansion (East South) - Hwy 48</t>
  </si>
  <si>
    <t>153236</t>
  </si>
  <si>
    <t>Customer Initiated Distribution System Expansion Project - Block 52 Mississauga Rd &amp; Williams Pkwy</t>
  </si>
  <si>
    <t>Total Estimate OM&amp;A 2027-2031</t>
  </si>
  <si>
    <t>NPV Benefit Score</t>
  </si>
  <si>
    <t>NPV Risk Score</t>
  </si>
  <si>
    <t>NPV Investment Cost</t>
  </si>
  <si>
    <t>NPV Total Value Score</t>
  </si>
  <si>
    <t>Alternatives</t>
  </si>
  <si>
    <t>Alectra Subcategory</t>
  </si>
  <si>
    <t>Total OM&amp;A Estimate 2027-2031</t>
  </si>
  <si>
    <t>7 Year Deployment</t>
  </si>
  <si>
    <t>AMI Renewal</t>
  </si>
  <si>
    <t>3 Year Deployment</t>
  </si>
  <si>
    <t>Accelerated</t>
  </si>
  <si>
    <t>Distribution Automation - New</t>
  </si>
  <si>
    <t>Moderate</t>
  </si>
  <si>
    <t>Fleet</t>
  </si>
  <si>
    <t>Reduced</t>
  </si>
  <si>
    <t>Pole Remediation</t>
  </si>
  <si>
    <t>Switch Replacement</t>
  </si>
  <si>
    <t>Switchgear Replacement</t>
  </si>
  <si>
    <t>Transformer Replacements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</si>
</sst>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sz val="9"/>
      <color rgb="FFF5F5F5"/>
      <name val="Arial"/>
      <family val="2"/>
    </font>
    <font>
      <sz val="9"/>
      <color theme="1"/>
      <name val="Arial"/>
      <family val="2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rgb="FFF5F5F5"/>
      <name val="Arial"/>
      <family val="2"/>
    </font>
    <font>
      <sz val="9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66092"/>
      </patternFill>
    </fill>
    <fill>
      <patternFill patternType="solid">
        <fgColor rgb="FF366092"/>
        <bgColor rgb="FFFFFFFF"/>
      </patternFill>
    </fill>
    <fill>
      <patternFill patternType="solid">
        <fgColor rgb="FFDCE6F1"/>
        <bgColor rgb="FFDCE6F1"/>
      </patternFill>
    </fill>
  </fills>
  <borders count="4">
    <border>
      <left/>
      <right/>
      <top/>
      <bottom/>
      <diagonal/>
    </border>
    <border>
      <left style="thin">
        <color rgb="FF95B3D7"/>
      </left>
      <right/>
      <top style="thin">
        <color rgb="FF95B3D7"/>
      </top>
      <bottom style="thin">
        <color rgb="FF95B3D7"/>
      </bottom>
      <diagonal/>
    </border>
    <border>
      <left/>
      <right/>
      <top style="thin">
        <color rgb="FF95B3D7"/>
      </top>
      <bottom style="thin">
        <color rgb="FF95B3D7"/>
      </bottom>
      <diagonal/>
    </border>
    <border>
      <left/>
      <right style="thin">
        <color rgb="FF95B3D7"/>
      </right>
      <top style="thin">
        <color rgb="FF95B3D7"/>
      </top>
      <bottom style="thin">
        <color rgb="FF95B3D7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7">
    <xf numFmtId="0" fontId="0" fillId="0" borderId="0" xfId="0"/>
    <xf numFmtId="0" fontId="1" fillId="2" borderId="0" xfId="0" applyFont="1" applyFill="1" applyAlignment="1">
      <alignment horizontal="left" vertical="center" wrapText="1"/>
    </xf>
    <xf numFmtId="0" fontId="2" fillId="0" borderId="0" xfId="0" applyFont="1"/>
    <xf numFmtId="164" fontId="2" fillId="0" borderId="0" xfId="1" applyNumberFormat="1" applyFont="1"/>
    <xf numFmtId="1" fontId="2" fillId="0" borderId="0" xfId="0" applyNumberFormat="1" applyFont="1"/>
    <xf numFmtId="164" fontId="0" fillId="0" borderId="0" xfId="0" applyNumberFormat="1"/>
    <xf numFmtId="0" fontId="5" fillId="3" borderId="1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left"/>
    </xf>
    <xf numFmtId="0" fontId="6" fillId="4" borderId="2" xfId="0" applyFont="1" applyFill="1" applyBorder="1"/>
    <xf numFmtId="164" fontId="6" fillId="4" borderId="2" xfId="1" applyNumberFormat="1" applyFont="1" applyFill="1" applyBorder="1"/>
    <xf numFmtId="164" fontId="6" fillId="4" borderId="3" xfId="1" applyNumberFormat="1" applyFont="1" applyFill="1" applyBorder="1"/>
    <xf numFmtId="0" fontId="6" fillId="0" borderId="1" xfId="0" applyFont="1" applyBorder="1" applyAlignment="1">
      <alignment horizontal="left"/>
    </xf>
    <xf numFmtId="0" fontId="6" fillId="0" borderId="2" xfId="0" applyFont="1" applyBorder="1"/>
    <xf numFmtId="164" fontId="6" fillId="0" borderId="2" xfId="1" applyNumberFormat="1" applyFont="1" applyFill="1" applyBorder="1"/>
    <xf numFmtId="164" fontId="6" fillId="0" borderId="3" xfId="1" applyNumberFormat="1" applyFont="1" applyFill="1" applyBorder="1"/>
  </cellXfs>
  <cellStyles count="2">
    <cellStyle name="Comma" xfId="1" builtinId="3"/>
    <cellStyle name="Normal" xfId="0" builtinId="0"/>
  </cellStyles>
  <dxfs count="39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164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164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164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164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164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164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164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164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164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164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164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164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164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164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164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164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164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164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164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164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164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164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164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164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164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164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164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164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164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164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164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164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0" formatCode="General"/>
    </dxf>
    <dxf>
      <font>
        <sz val="9"/>
        <color theme="1"/>
        <name val="Arial"/>
      </font>
    </dxf>
    <dxf>
      <font>
        <sz val="9"/>
        <color theme="1"/>
        <name val="Arial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1" formatCode="0"/>
    </dxf>
    <dxf>
      <font>
        <sz val="9"/>
        <color theme="1"/>
        <name val="Arial"/>
        <family val="2"/>
        <scheme val="none"/>
      </font>
      <numFmt numFmtId="1" formatCode="0"/>
    </dxf>
    <dxf>
      <font>
        <sz val="9"/>
        <color theme="1"/>
        <name val="Arial"/>
      </font>
    </dxf>
    <dxf>
      <font>
        <sz val="9"/>
        <color theme="1"/>
        <name val="Arial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namedSheetViews/namedSheetView1.xml><?xml version="1.0" encoding="utf-8"?>
<namedSheetViews xmlns="http://schemas.microsoft.com/office/spreadsheetml/2019/namedsheetviews" xmlns:x="http://schemas.openxmlformats.org/spreadsheetml/2006/main" xmlns:mc="http://schemas.openxmlformats.org/markup-compatibility/2006" xmlns:x14="http://schemas.microsoft.com/office/spreadsheetml/2009/9/main" mc:Ignorable="x14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C79D839C-D366-4682-98A9-BC52BBB47017}" name="PortfolioListTable4" displayName="PortfolioListTable4" ref="A2:AM700" totalsRowShown="0">
  <autoFilter ref="A2:AM700" xr:uid="{C79D839C-D366-4682-98A9-BC52BBB47017}"/>
  <sortState xmlns:xlrd2="http://schemas.microsoft.com/office/spreadsheetml/2017/richdata2" ref="A3:AM700">
    <sortCondition ref="J2:J700"/>
  </sortState>
  <tableColumns count="39">
    <tableColumn id="1" xr3:uid="{E92BC8CD-3648-47CB-8716-BCEAB8B72C32}" name="Project Code" dataDxfId="38"/>
    <tableColumn id="2" xr3:uid="{4E7E4EA4-A7D9-4094-9956-E2789A5548DC}" name="Project Name" dataDxfId="37"/>
    <tableColumn id="5" xr3:uid="{A5AAA53C-DE76-48FC-85A4-EF3B2C696487}" name="Start Year" dataDxfId="36"/>
    <tableColumn id="12" xr3:uid="{33DB3DDC-72EC-41AF-A646-2E01A65137CD}" name="End Year" dataDxfId="35"/>
    <tableColumn id="8" xr3:uid="{36D2DCE9-8F67-44CF-A58F-A81561207904}" name="Investment Category" dataDxfId="34"/>
    <tableColumn id="9" xr3:uid="{E3268598-6B64-41B1-99C4-4ED6805B0D0F}" name="Alectra Grouping" dataDxfId="33"/>
    <tableColumn id="10" xr3:uid="{D32C6445-69F5-4CA7-9B39-87A29C768146}" name="Planning Group" dataDxfId="32"/>
    <tableColumn id="3" xr3:uid="{36D989B3-8139-4B07-AC8F-76E4F67A9FAE}" name="Total DSP Capital_x000a_2027-2031" dataDxfId="31" dataCellStyle="Comma"/>
    <tableColumn id="6" xr3:uid="{FD358212-7BC6-45DB-A4F1-05A52DDE3C2D}" name="Total Estimate OM&amp;A 2027-2031" dataDxfId="30" dataCellStyle="Comma"/>
    <tableColumn id="79" xr3:uid="{C9CD602B-BCFF-46E0-9477-F421C65DED29}" name="NPV Total Value Score" dataDxfId="29" dataCellStyle="Comma"/>
    <tableColumn id="4" xr3:uid="{D5709259-DA6B-4EA9-A55B-2779505103CC}" name="NPV Risk Score" dataDxfId="28" dataCellStyle="Comma"/>
    <tableColumn id="7" xr3:uid="{B2E828FD-5397-4A23-B90B-338FE2C6DE72}" name="NPV Benefit Score" dataDxfId="27" dataCellStyle="Comma"/>
    <tableColumn id="11" xr3:uid="{A0B1B47A-CD94-43A6-8DA3-200976A41174}" name="NPV Investment Cost" dataDxfId="26" dataCellStyle="Comma"/>
    <tableColumn id="80" xr3:uid="{F10A4F46-7A53-40B8-9238-90A2C92A69EC}" name="Compliance Risk" dataDxfId="25" dataCellStyle="Comma"/>
    <tableColumn id="81" xr3:uid="{48DC75A4-FA65-427E-94DB-49BCDC7BAA17}" name="Cyber Security Risk" dataDxfId="24" dataCellStyle="Comma"/>
    <tableColumn id="82" xr3:uid="{2AFF5056-5C26-434F-93F6-853F9DF5480B}" name="Distribution System Capacity Risk" dataDxfId="23" dataCellStyle="Comma"/>
    <tableColumn id="83" xr3:uid="{B02C1049-57BE-40B8-807F-53E5ADCF17FC}" name="Environmental Risk" dataDxfId="22" dataCellStyle="Comma"/>
    <tableColumn id="84" xr3:uid="{D70D79A2-A899-4474-B404-673A42B4A7AF}" name="Financial Risk" dataDxfId="21" dataCellStyle="Comma"/>
    <tableColumn id="85" xr3:uid="{11DA93C5-AC24-45B2-B3E9-9F2530DEA641}" name="IT Capacity Risk" dataDxfId="20" dataCellStyle="Comma"/>
    <tableColumn id="86" xr3:uid="{37DCDA81-C4B3-45A9-8CCE-7C28B4DEE3F2}" name="IT Technical Risk" dataDxfId="19" dataCellStyle="Comma"/>
    <tableColumn id="71" xr3:uid="{FC2803C1-2764-4086-AD55-EEAC5B874775}" name="Reliability Risk" dataDxfId="18" dataCellStyle="Comma"/>
    <tableColumn id="72" xr3:uid="{7482E691-4DAB-47C4-B178-998AD934D1BE}" name="Reputational Risk" dataDxfId="17" dataCellStyle="Comma"/>
    <tableColumn id="73" xr3:uid="{3303A275-AF51-4ACF-936D-1EB85B38FA26}" name="Safety Risk" dataDxfId="16" dataCellStyle="Comma"/>
    <tableColumn id="74" xr3:uid="{0444A8C0-04DB-4C00-881E-CD7009619BD9}" name="Capital Financial Benefit" dataDxfId="15" dataCellStyle="Comma"/>
    <tableColumn id="75" xr3:uid="{9DC275D4-1501-4B47-9E29-A09AAAEEE62E}" name="Customer Centricity" dataDxfId="14" dataCellStyle="Comma"/>
    <tableColumn id="76" xr3:uid="{6B62B017-041A-4DCF-B6CA-33B4B2CB224C}" name="Cyber Security Benefit" dataDxfId="13" dataCellStyle="Comma"/>
    <tableColumn id="77" xr3:uid="{28F75E75-4354-4A1F-AC3E-1115BB285A18}" name="Data Collection, Sharing and Reuse" dataDxfId="12" dataCellStyle="Comma"/>
    <tableColumn id="78" xr3:uid="{069006AB-AD83-400A-A095-31B8A400E449}" name="Future Revenue" dataDxfId="11" dataCellStyle="Comma"/>
    <tableColumn id="63" xr3:uid="{0E2E3309-3823-4870-9991-FB1C345FF2CE}" name="OM&amp;A Financial Benefit" dataDxfId="10" dataCellStyle="Comma"/>
    <tableColumn id="64" xr3:uid="{301BD2BB-666B-42BB-BF9C-702783405B83}" name="Investment Cost" dataDxfId="9" dataCellStyle="Comma"/>
    <tableColumn id="65" xr3:uid="{72FB25EC-5B45-482B-81FB-D9D88298CA80}" name="OM&amp;A Costs" dataDxfId="8" dataCellStyle="Comma"/>
    <tableColumn id="66" xr3:uid="{F03AE98A-9F5D-4297-9BC1-2835A4EC8704}" name="Customer Communication Benefit" dataDxfId="7" dataCellStyle="Comma"/>
    <tableColumn id="67" xr3:uid="{B781D3FF-7D77-4D92-852D-4EA19147633E}" name="Customer Service Benefit" dataDxfId="6" dataCellStyle="Comma"/>
    <tableColumn id="68" xr3:uid="{0DDB5C63-1906-414D-9CB3-50B570752877}" name="Employee Wellness Benefit" dataDxfId="5" dataCellStyle="Comma"/>
    <tableColumn id="69" xr3:uid="{869831DD-C27F-4DA9-81FC-7DBBB9A56A1B}" name="Environmental Improvements Benefit" dataDxfId="4" dataCellStyle="Comma"/>
    <tableColumn id="70" xr3:uid="{C710BC1C-A461-4875-8DCB-7FF1EEC39323}" name="Rate Ready Organization Benefit" dataDxfId="3" dataCellStyle="Comma"/>
    <tableColumn id="59" xr3:uid="{D28B6F0B-1498-4CFD-8FBA-A33AD9AA60DE}" name="Reliability Benefit" dataDxfId="2" dataCellStyle="Comma"/>
    <tableColumn id="60" xr3:uid="{2E753B34-4AE9-4DC7-8A74-2BD81BBBC5D3}" name="Reliability for Spares Benefit" dataDxfId="1" dataCellStyle="Comma"/>
    <tableColumn id="61" xr3:uid="{C2F3CD02-9542-404F-8FFF-9802AC63D687}" name="Technological Innovation Benefit" dataDxfId="0" dataCellStyle="Comma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microsoft.com/office/2019/04/relationships/namedSheetView" Target="../namedSheetViews/namedSheetView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700"/>
  <sheetViews>
    <sheetView tabSelected="1" workbookViewId="0">
      <pane ySplit="2" topLeftCell="A3" activePane="bottomLeft" state="frozen"/>
      <selection pane="bottomLeft" activeCell="B26" sqref="B26"/>
    </sheetView>
  </sheetViews>
  <sheetFormatPr defaultRowHeight="14.5" outlineLevelCol="1" x14ac:dyDescent="0.35"/>
  <cols>
    <col min="2" max="2" width="105.26953125" bestFit="1" customWidth="1"/>
    <col min="3" max="3" width="7.26953125" bestFit="1" customWidth="1"/>
    <col min="4" max="4" width="7" bestFit="1" customWidth="1"/>
    <col min="5" max="5" width="14.453125" bestFit="1" customWidth="1"/>
    <col min="6" max="6" width="34.54296875" bestFit="1" customWidth="1"/>
    <col min="7" max="7" width="19.7265625" bestFit="1" customWidth="1"/>
    <col min="8" max="8" width="14.26953125" bestFit="1" customWidth="1"/>
    <col min="9" max="9" width="14.81640625" bestFit="1" customWidth="1"/>
    <col min="10" max="10" width="11.1796875" bestFit="1" customWidth="1"/>
    <col min="11" max="12" width="10.54296875" bestFit="1" customWidth="1"/>
    <col min="13" max="13" width="11.26953125" bestFit="1" customWidth="1"/>
    <col min="14" max="14" width="11.81640625" hidden="1" customWidth="1" outlineLevel="1"/>
    <col min="15" max="15" width="10" hidden="1" customWidth="1" outlineLevel="1"/>
    <col min="16" max="16" width="12.54296875" hidden="1" customWidth="1" outlineLevel="1"/>
    <col min="17" max="17" width="14.81640625" hidden="1" customWidth="1" outlineLevel="1"/>
    <col min="18" max="18" width="10.453125" hidden="1" customWidth="1" outlineLevel="1"/>
    <col min="19" max="19" width="12.1796875" hidden="1" customWidth="1" outlineLevel="1"/>
    <col min="20" max="20" width="10.7265625" hidden="1" customWidth="1" outlineLevel="1"/>
    <col min="21" max="21" width="11" hidden="1" customWidth="1" outlineLevel="1"/>
    <col min="22" max="22" width="13.453125" hidden="1" customWidth="1" outlineLevel="1"/>
    <col min="23" max="23" width="9" hidden="1" customWidth="1" outlineLevel="1"/>
    <col min="24" max="24" width="10.453125" hidden="1" customWidth="1" outlineLevel="1"/>
    <col min="25" max="25" width="11.26953125" hidden="1" customWidth="1" outlineLevel="1"/>
    <col min="26" max="26" width="10" hidden="1" customWidth="1" outlineLevel="1"/>
    <col min="27" max="27" width="13" hidden="1" customWidth="1" outlineLevel="1"/>
    <col min="28" max="28" width="10.26953125" hidden="1" customWidth="1" outlineLevel="1"/>
    <col min="29" max="29" width="10.453125" hidden="1" customWidth="1" outlineLevel="1"/>
    <col min="30" max="30" width="12.26953125" hidden="1" customWidth="1" outlineLevel="1"/>
    <col min="31" max="31" width="8.453125" hidden="1" customWidth="1" outlineLevel="1"/>
    <col min="32" max="32" width="16.1796875" hidden="1" customWidth="1" outlineLevel="1"/>
    <col min="33" max="33" width="11.26953125" hidden="1" customWidth="1" outlineLevel="1"/>
    <col min="34" max="34" width="11.1796875" hidden="1" customWidth="1" outlineLevel="1"/>
    <col min="35" max="35" width="14" hidden="1" customWidth="1" outlineLevel="1"/>
    <col min="36" max="36" width="13.54296875" hidden="1" customWidth="1" outlineLevel="1"/>
    <col min="37" max="38" width="11" hidden="1" customWidth="1" outlineLevel="1"/>
    <col min="39" max="39" width="13.453125" hidden="1" customWidth="1" outlineLevel="1"/>
    <col min="40" max="40" width="9.1796875" collapsed="1"/>
  </cols>
  <sheetData>
    <row r="1" spans="1:39" x14ac:dyDescent="0.35">
      <c r="H1" s="5">
        <f>SUBTOTAL(9,H3:H700)</f>
        <v>3134510898.3240042</v>
      </c>
      <c r="I1" s="5">
        <f t="shared" ref="I1:AM1" si="0">SUBTOTAL(9,I3:I700)</f>
        <v>99331006.332800001</v>
      </c>
      <c r="J1" s="5">
        <f t="shared" si="0"/>
        <v>9083686.1284480244</v>
      </c>
      <c r="K1" s="5">
        <f t="shared" si="0"/>
        <v>7658807.3675640067</v>
      </c>
      <c r="L1" s="5">
        <f t="shared" si="0"/>
        <v>5045877.8783201315</v>
      </c>
      <c r="M1" s="5">
        <f t="shared" si="0"/>
        <v>-3620999.1174361161</v>
      </c>
      <c r="N1" s="5">
        <f t="shared" si="0"/>
        <v>107595.0906892325</v>
      </c>
      <c r="O1" s="5">
        <f t="shared" si="0"/>
        <v>29173.377035736565</v>
      </c>
      <c r="P1" s="5">
        <f t="shared" si="0"/>
        <v>3442742.0575707448</v>
      </c>
      <c r="Q1" s="5">
        <f t="shared" si="0"/>
        <v>49024.530563955654</v>
      </c>
      <c r="R1" s="5">
        <f t="shared" si="0"/>
        <v>712182.77144246502</v>
      </c>
      <c r="S1" s="5">
        <f t="shared" si="0"/>
        <v>105395.917085889</v>
      </c>
      <c r="T1" s="5">
        <f t="shared" si="0"/>
        <v>13768.943465416598</v>
      </c>
      <c r="U1" s="5">
        <f t="shared" si="0"/>
        <v>1178835.8692770021</v>
      </c>
      <c r="V1" s="5">
        <f t="shared" si="0"/>
        <v>1698167.040922414</v>
      </c>
      <c r="W1" s="5">
        <f t="shared" si="0"/>
        <v>321921.76951115194</v>
      </c>
      <c r="X1" s="5">
        <f t="shared" si="0"/>
        <v>706067.95373832516</v>
      </c>
      <c r="Y1" s="5">
        <f t="shared" si="0"/>
        <v>96663.646989758199</v>
      </c>
      <c r="Z1" s="5">
        <f t="shared" si="0"/>
        <v>47403.659398270815</v>
      </c>
      <c r="AA1" s="5">
        <f t="shared" si="0"/>
        <v>10829.411983545415</v>
      </c>
      <c r="AB1" s="5">
        <f t="shared" si="0"/>
        <v>476988.13762027572</v>
      </c>
      <c r="AC1" s="5">
        <f t="shared" si="0"/>
        <v>293966.16231446556</v>
      </c>
      <c r="AD1" s="5">
        <f t="shared" si="0"/>
        <v>-3620999.1174361161</v>
      </c>
      <c r="AE1" s="5">
        <f t="shared" si="0"/>
        <v>0</v>
      </c>
      <c r="AF1" s="5">
        <f t="shared" si="0"/>
        <v>19876.346593929091</v>
      </c>
      <c r="AG1" s="5">
        <f t="shared" si="0"/>
        <v>16110.31342058249</v>
      </c>
      <c r="AH1" s="5">
        <f t="shared" si="0"/>
        <v>18098.489486723</v>
      </c>
      <c r="AI1" s="5">
        <f t="shared" si="0"/>
        <v>33231.002711691057</v>
      </c>
      <c r="AJ1" s="5">
        <f t="shared" si="0"/>
        <v>2515.645224125175</v>
      </c>
      <c r="AK1" s="5">
        <f t="shared" si="0"/>
        <v>3285221.0714201243</v>
      </c>
      <c r="AL1" s="5">
        <f t="shared" si="0"/>
        <v>24880.623190072773</v>
      </c>
      <c r="AM1" s="5">
        <f t="shared" si="0"/>
        <v>14025.414228241199</v>
      </c>
    </row>
    <row r="2" spans="1:39" ht="34.5" x14ac:dyDescent="0.35">
      <c r="A2" s="1" t="s">
        <v>0</v>
      </c>
      <c r="B2" s="1" t="s">
        <v>1</v>
      </c>
      <c r="C2" s="1" t="s">
        <v>1333</v>
      </c>
      <c r="D2" s="1" t="s">
        <v>1396</v>
      </c>
      <c r="E2" s="1" t="s">
        <v>2</v>
      </c>
      <c r="F2" s="1" t="s">
        <v>3</v>
      </c>
      <c r="G2" s="1" t="s">
        <v>1334</v>
      </c>
      <c r="H2" s="1" t="s">
        <v>1397</v>
      </c>
      <c r="I2" s="1" t="s">
        <v>1462</v>
      </c>
      <c r="J2" s="1" t="s">
        <v>1466</v>
      </c>
      <c r="K2" s="1" t="s">
        <v>1464</v>
      </c>
      <c r="L2" s="1" t="s">
        <v>1463</v>
      </c>
      <c r="M2" s="1" t="s">
        <v>1465</v>
      </c>
      <c r="N2" s="1" t="s">
        <v>1335</v>
      </c>
      <c r="O2" s="1" t="s">
        <v>1336</v>
      </c>
      <c r="P2" s="1" t="s">
        <v>1337</v>
      </c>
      <c r="Q2" s="1" t="s">
        <v>1338</v>
      </c>
      <c r="R2" s="1" t="s">
        <v>1339</v>
      </c>
      <c r="S2" s="1" t="s">
        <v>1340</v>
      </c>
      <c r="T2" s="1" t="s">
        <v>1341</v>
      </c>
      <c r="U2" s="1" t="s">
        <v>1342</v>
      </c>
      <c r="V2" s="1" t="s">
        <v>1343</v>
      </c>
      <c r="W2" s="1" t="s">
        <v>1344</v>
      </c>
      <c r="X2" s="1" t="s">
        <v>1345</v>
      </c>
      <c r="Y2" s="1" t="s">
        <v>1346</v>
      </c>
      <c r="Z2" s="1" t="s">
        <v>1347</v>
      </c>
      <c r="AA2" s="1" t="s">
        <v>1348</v>
      </c>
      <c r="AB2" s="1" t="s">
        <v>1349</v>
      </c>
      <c r="AC2" s="1" t="s">
        <v>1350</v>
      </c>
      <c r="AD2" s="1" t="s">
        <v>1351</v>
      </c>
      <c r="AE2" s="1" t="s">
        <v>1352</v>
      </c>
      <c r="AF2" s="1" t="s">
        <v>1353</v>
      </c>
      <c r="AG2" s="1" t="s">
        <v>1354</v>
      </c>
      <c r="AH2" s="1" t="s">
        <v>1355</v>
      </c>
      <c r="AI2" s="1" t="s">
        <v>1356</v>
      </c>
      <c r="AJ2" s="1" t="s">
        <v>1357</v>
      </c>
      <c r="AK2" s="1" t="s">
        <v>1358</v>
      </c>
      <c r="AL2" s="1" t="s">
        <v>1359</v>
      </c>
      <c r="AM2" s="1" t="s">
        <v>1360</v>
      </c>
    </row>
    <row r="3" spans="1:39" x14ac:dyDescent="0.35">
      <c r="A3" s="2" t="s">
        <v>156</v>
      </c>
      <c r="B3" s="2" t="s">
        <v>1394</v>
      </c>
      <c r="C3" s="4">
        <v>2024</v>
      </c>
      <c r="D3" s="4">
        <v>2032</v>
      </c>
      <c r="E3" s="2" t="s">
        <v>18</v>
      </c>
      <c r="F3" s="2" t="s">
        <v>152</v>
      </c>
      <c r="G3" s="2" t="s">
        <v>1362</v>
      </c>
      <c r="H3" s="3">
        <v>63392994.085000008</v>
      </c>
      <c r="I3" s="3" t="s">
        <v>1398</v>
      </c>
      <c r="J3" s="3">
        <v>-57692.406615909596</v>
      </c>
      <c r="K3" s="3">
        <v>0</v>
      </c>
      <c r="L3" s="3">
        <v>0</v>
      </c>
      <c r="M3" s="3">
        <v>-57692.406615909596</v>
      </c>
      <c r="N3" s="3">
        <v>0</v>
      </c>
      <c r="O3" s="3">
        <v>0</v>
      </c>
      <c r="P3" s="3">
        <v>0</v>
      </c>
      <c r="Q3" s="3">
        <v>0</v>
      </c>
      <c r="R3" s="3">
        <v>0</v>
      </c>
      <c r="S3" s="3">
        <v>0</v>
      </c>
      <c r="T3" s="3">
        <v>0</v>
      </c>
      <c r="U3" s="3">
        <v>0</v>
      </c>
      <c r="V3" s="3">
        <v>0</v>
      </c>
      <c r="W3" s="3">
        <v>0</v>
      </c>
      <c r="X3" s="3">
        <v>0</v>
      </c>
      <c r="Y3" s="3">
        <v>0</v>
      </c>
      <c r="Z3" s="3">
        <v>0</v>
      </c>
      <c r="AA3" s="3">
        <v>0</v>
      </c>
      <c r="AB3" s="3">
        <v>0</v>
      </c>
      <c r="AC3" s="3">
        <v>0</v>
      </c>
      <c r="AD3" s="3">
        <v>-57692.406615909596</v>
      </c>
      <c r="AE3" s="3">
        <v>0</v>
      </c>
      <c r="AF3" s="3">
        <v>0</v>
      </c>
      <c r="AG3" s="3">
        <v>0</v>
      </c>
      <c r="AH3" s="3">
        <v>0</v>
      </c>
      <c r="AI3" s="3">
        <v>0</v>
      </c>
      <c r="AJ3" s="3">
        <v>0</v>
      </c>
      <c r="AK3" s="3">
        <v>0</v>
      </c>
      <c r="AL3" s="3">
        <v>0</v>
      </c>
      <c r="AM3" s="3">
        <v>0</v>
      </c>
    </row>
    <row r="4" spans="1:39" x14ac:dyDescent="0.35">
      <c r="A4" s="2" t="s">
        <v>153</v>
      </c>
      <c r="B4" s="2" t="s">
        <v>1391</v>
      </c>
      <c r="C4" s="4">
        <v>2024</v>
      </c>
      <c r="D4" s="4">
        <v>2031</v>
      </c>
      <c r="E4" s="2" t="s">
        <v>18</v>
      </c>
      <c r="F4" s="2" t="s">
        <v>152</v>
      </c>
      <c r="G4" s="2" t="s">
        <v>1362</v>
      </c>
      <c r="H4" s="3">
        <v>54244853.818800002</v>
      </c>
      <c r="I4" s="3" t="s">
        <v>1398</v>
      </c>
      <c r="J4" s="3">
        <v>-46573.380296700299</v>
      </c>
      <c r="K4" s="3">
        <v>0</v>
      </c>
      <c r="L4" s="3">
        <v>0</v>
      </c>
      <c r="M4" s="3">
        <v>-46573.380296700299</v>
      </c>
      <c r="N4" s="3">
        <v>0</v>
      </c>
      <c r="O4" s="3">
        <v>0</v>
      </c>
      <c r="P4" s="3">
        <v>0</v>
      </c>
      <c r="Q4" s="3">
        <v>0</v>
      </c>
      <c r="R4" s="3">
        <v>0</v>
      </c>
      <c r="S4" s="3">
        <v>0</v>
      </c>
      <c r="T4" s="3">
        <v>0</v>
      </c>
      <c r="U4" s="3">
        <v>0</v>
      </c>
      <c r="V4" s="3">
        <v>0</v>
      </c>
      <c r="W4" s="3">
        <v>0</v>
      </c>
      <c r="X4" s="3">
        <v>0</v>
      </c>
      <c r="Y4" s="3">
        <v>0</v>
      </c>
      <c r="Z4" s="3">
        <v>0</v>
      </c>
      <c r="AA4" s="3">
        <v>0</v>
      </c>
      <c r="AB4" s="3">
        <v>0</v>
      </c>
      <c r="AC4" s="3">
        <v>0</v>
      </c>
      <c r="AD4" s="3">
        <v>-46573.380296700299</v>
      </c>
      <c r="AE4" s="3">
        <v>0</v>
      </c>
      <c r="AF4" s="3">
        <v>0</v>
      </c>
      <c r="AG4" s="3">
        <v>0</v>
      </c>
      <c r="AH4" s="3">
        <v>0</v>
      </c>
      <c r="AI4" s="3">
        <v>0</v>
      </c>
      <c r="AJ4" s="3">
        <v>0</v>
      </c>
      <c r="AK4" s="3">
        <v>0</v>
      </c>
      <c r="AL4" s="3">
        <v>0</v>
      </c>
      <c r="AM4" s="3">
        <v>0</v>
      </c>
    </row>
    <row r="5" spans="1:39" x14ac:dyDescent="0.35">
      <c r="A5" s="2" t="s">
        <v>274</v>
      </c>
      <c r="B5" s="2" t="s">
        <v>275</v>
      </c>
      <c r="C5" s="4">
        <v>2015</v>
      </c>
      <c r="D5" s="4">
        <v>2031</v>
      </c>
      <c r="E5" s="2" t="s">
        <v>6</v>
      </c>
      <c r="F5" s="2" t="s">
        <v>273</v>
      </c>
      <c r="G5" s="2" t="s">
        <v>1363</v>
      </c>
      <c r="H5" s="3">
        <v>48376379.369499996</v>
      </c>
      <c r="I5" s="3" t="s">
        <v>1398</v>
      </c>
      <c r="J5" s="3">
        <v>-36623.466088889902</v>
      </c>
      <c r="K5" s="3">
        <v>13005.349640568918</v>
      </c>
      <c r="L5" s="3">
        <v>0</v>
      </c>
      <c r="M5" s="3">
        <v>-49628.815729458802</v>
      </c>
      <c r="N5" s="3">
        <v>132.235380178637</v>
      </c>
      <c r="O5" s="3">
        <v>0</v>
      </c>
      <c r="P5" s="3">
        <v>0</v>
      </c>
      <c r="Q5" s="3">
        <v>0</v>
      </c>
      <c r="R5" s="3">
        <v>0</v>
      </c>
      <c r="S5" s="3">
        <v>0</v>
      </c>
      <c r="T5" s="3">
        <v>0</v>
      </c>
      <c r="U5" s="3">
        <v>0</v>
      </c>
      <c r="V5" s="3">
        <v>971.930044312983</v>
      </c>
      <c r="W5" s="3">
        <v>11901.184216077299</v>
      </c>
      <c r="X5" s="3">
        <v>0</v>
      </c>
      <c r="Y5" s="3">
        <v>0</v>
      </c>
      <c r="Z5" s="3">
        <v>0</v>
      </c>
      <c r="AA5" s="3">
        <v>0</v>
      </c>
      <c r="AB5" s="3">
        <v>0</v>
      </c>
      <c r="AC5" s="3">
        <v>0</v>
      </c>
      <c r="AD5" s="3">
        <v>-49628.815729458802</v>
      </c>
      <c r="AE5" s="3">
        <v>0</v>
      </c>
      <c r="AF5" s="3">
        <v>0</v>
      </c>
      <c r="AG5" s="3">
        <v>0</v>
      </c>
      <c r="AH5" s="3">
        <v>0</v>
      </c>
      <c r="AI5" s="3">
        <v>0</v>
      </c>
      <c r="AJ5" s="3">
        <v>0</v>
      </c>
      <c r="AK5" s="3">
        <v>0</v>
      </c>
      <c r="AL5" s="3">
        <v>0</v>
      </c>
      <c r="AM5" s="3">
        <v>0</v>
      </c>
    </row>
    <row r="6" spans="1:39" x14ac:dyDescent="0.35">
      <c r="A6" s="2" t="s">
        <v>154</v>
      </c>
      <c r="B6" s="2" t="s">
        <v>1392</v>
      </c>
      <c r="C6" s="4">
        <v>2024</v>
      </c>
      <c r="D6" s="4">
        <v>2030</v>
      </c>
      <c r="E6" s="2" t="s">
        <v>18</v>
      </c>
      <c r="F6" s="2" t="s">
        <v>152</v>
      </c>
      <c r="G6" s="2" t="s">
        <v>1362</v>
      </c>
      <c r="H6" s="3">
        <v>39341852.084100001</v>
      </c>
      <c r="I6" s="3" t="s">
        <v>1398</v>
      </c>
      <c r="J6" s="3">
        <v>-31999.243128015201</v>
      </c>
      <c r="K6" s="3">
        <v>0</v>
      </c>
      <c r="L6" s="3">
        <v>0</v>
      </c>
      <c r="M6" s="3">
        <v>-31999.243128015201</v>
      </c>
      <c r="N6" s="3">
        <v>0</v>
      </c>
      <c r="O6" s="3">
        <v>0</v>
      </c>
      <c r="P6" s="3">
        <v>0</v>
      </c>
      <c r="Q6" s="3">
        <v>0</v>
      </c>
      <c r="R6" s="3">
        <v>0</v>
      </c>
      <c r="S6" s="3">
        <v>0</v>
      </c>
      <c r="T6" s="3">
        <v>0</v>
      </c>
      <c r="U6" s="3">
        <v>0</v>
      </c>
      <c r="V6" s="3">
        <v>0</v>
      </c>
      <c r="W6" s="3">
        <v>0</v>
      </c>
      <c r="X6" s="3">
        <v>0</v>
      </c>
      <c r="Y6" s="3">
        <v>0</v>
      </c>
      <c r="Z6" s="3">
        <v>0</v>
      </c>
      <c r="AA6" s="3">
        <v>0</v>
      </c>
      <c r="AB6" s="3">
        <v>0</v>
      </c>
      <c r="AC6" s="3">
        <v>0</v>
      </c>
      <c r="AD6" s="3">
        <v>-31999.243128015201</v>
      </c>
      <c r="AE6" s="3">
        <v>0</v>
      </c>
      <c r="AF6" s="3">
        <v>0</v>
      </c>
      <c r="AG6" s="3">
        <v>0</v>
      </c>
      <c r="AH6" s="3">
        <v>0</v>
      </c>
      <c r="AI6" s="3">
        <v>0</v>
      </c>
      <c r="AJ6" s="3">
        <v>0</v>
      </c>
      <c r="AK6" s="3">
        <v>0</v>
      </c>
      <c r="AL6" s="3">
        <v>0</v>
      </c>
      <c r="AM6" s="3">
        <v>0</v>
      </c>
    </row>
    <row r="7" spans="1:39" x14ac:dyDescent="0.35">
      <c r="A7" s="2" t="s">
        <v>155</v>
      </c>
      <c r="B7" s="2" t="s">
        <v>1393</v>
      </c>
      <c r="C7" s="4">
        <v>2024</v>
      </c>
      <c r="D7" s="4">
        <v>2029</v>
      </c>
      <c r="E7" s="2" t="s">
        <v>18</v>
      </c>
      <c r="F7" s="2" t="s">
        <v>152</v>
      </c>
      <c r="G7" s="2" t="s">
        <v>1362</v>
      </c>
      <c r="H7" s="3">
        <v>27374222.939599998</v>
      </c>
      <c r="I7" s="3" t="s">
        <v>1398</v>
      </c>
      <c r="J7" s="3">
        <v>-24324.544185529299</v>
      </c>
      <c r="K7" s="3">
        <v>0</v>
      </c>
      <c r="L7" s="3">
        <v>0</v>
      </c>
      <c r="M7" s="3">
        <v>-24324.544185529299</v>
      </c>
      <c r="N7" s="3">
        <v>0</v>
      </c>
      <c r="O7" s="3">
        <v>0</v>
      </c>
      <c r="P7" s="3">
        <v>0</v>
      </c>
      <c r="Q7" s="3">
        <v>0</v>
      </c>
      <c r="R7" s="3">
        <v>0</v>
      </c>
      <c r="S7" s="3">
        <v>0</v>
      </c>
      <c r="T7" s="3">
        <v>0</v>
      </c>
      <c r="U7" s="3">
        <v>0</v>
      </c>
      <c r="V7" s="3">
        <v>0</v>
      </c>
      <c r="W7" s="3">
        <v>0</v>
      </c>
      <c r="X7" s="3">
        <v>0</v>
      </c>
      <c r="Y7" s="3">
        <v>0</v>
      </c>
      <c r="Z7" s="3">
        <v>0</v>
      </c>
      <c r="AA7" s="3">
        <v>0</v>
      </c>
      <c r="AB7" s="3">
        <v>0</v>
      </c>
      <c r="AC7" s="3">
        <v>0</v>
      </c>
      <c r="AD7" s="3">
        <v>-24324.544185529299</v>
      </c>
      <c r="AE7" s="3">
        <v>0</v>
      </c>
      <c r="AF7" s="3">
        <v>0</v>
      </c>
      <c r="AG7" s="3">
        <v>0</v>
      </c>
      <c r="AH7" s="3">
        <v>0</v>
      </c>
      <c r="AI7" s="3">
        <v>0</v>
      </c>
      <c r="AJ7" s="3">
        <v>0</v>
      </c>
      <c r="AK7" s="3">
        <v>0</v>
      </c>
      <c r="AL7" s="3">
        <v>0</v>
      </c>
      <c r="AM7" s="3">
        <v>0</v>
      </c>
    </row>
    <row r="8" spans="1:39" x14ac:dyDescent="0.35">
      <c r="A8" s="2" t="s">
        <v>587</v>
      </c>
      <c r="B8" s="2" t="s">
        <v>588</v>
      </c>
      <c r="C8" s="4">
        <v>2025</v>
      </c>
      <c r="D8" s="4">
        <v>2031</v>
      </c>
      <c r="E8" s="2" t="s">
        <v>18</v>
      </c>
      <c r="F8" s="2" t="s">
        <v>589</v>
      </c>
      <c r="G8" s="2" t="s">
        <v>1363</v>
      </c>
      <c r="H8" s="3">
        <v>24456112.185200002</v>
      </c>
      <c r="I8" s="3" t="s">
        <v>1398</v>
      </c>
      <c r="J8" s="3">
        <v>-21424.820123970701</v>
      </c>
      <c r="K8" s="3">
        <v>132.235380178637</v>
      </c>
      <c r="L8" s="3">
        <v>0</v>
      </c>
      <c r="M8" s="3">
        <v>-21557.055504149401</v>
      </c>
      <c r="N8" s="3">
        <v>132.235380178637</v>
      </c>
      <c r="O8" s="3">
        <v>0</v>
      </c>
      <c r="P8" s="3">
        <v>0</v>
      </c>
      <c r="Q8" s="3">
        <v>0</v>
      </c>
      <c r="R8" s="3">
        <v>0</v>
      </c>
      <c r="S8" s="3">
        <v>0</v>
      </c>
      <c r="T8" s="3">
        <v>0</v>
      </c>
      <c r="U8" s="3">
        <v>0</v>
      </c>
      <c r="V8" s="3">
        <v>0</v>
      </c>
      <c r="W8" s="3">
        <v>0</v>
      </c>
      <c r="X8" s="3">
        <v>0</v>
      </c>
      <c r="Y8" s="3">
        <v>0</v>
      </c>
      <c r="Z8" s="3">
        <v>0</v>
      </c>
      <c r="AA8" s="3">
        <v>0</v>
      </c>
      <c r="AB8" s="3">
        <v>0</v>
      </c>
      <c r="AC8" s="3">
        <v>0</v>
      </c>
      <c r="AD8" s="3">
        <v>-21557.055504149401</v>
      </c>
      <c r="AE8" s="3">
        <v>0</v>
      </c>
      <c r="AF8" s="3">
        <v>0</v>
      </c>
      <c r="AG8" s="3">
        <v>0</v>
      </c>
      <c r="AH8" s="3">
        <v>0</v>
      </c>
      <c r="AI8" s="3">
        <v>0</v>
      </c>
      <c r="AJ8" s="3">
        <v>0</v>
      </c>
      <c r="AK8" s="3">
        <v>0</v>
      </c>
      <c r="AL8" s="3">
        <v>0</v>
      </c>
      <c r="AM8" s="3">
        <v>0</v>
      </c>
    </row>
    <row r="9" spans="1:39" x14ac:dyDescent="0.35">
      <c r="A9" s="2" t="s">
        <v>157</v>
      </c>
      <c r="B9" s="2" t="s">
        <v>1395</v>
      </c>
      <c r="C9" s="4">
        <v>2024</v>
      </c>
      <c r="D9" s="4">
        <v>2030</v>
      </c>
      <c r="E9" s="2" t="s">
        <v>18</v>
      </c>
      <c r="F9" s="2" t="s">
        <v>152</v>
      </c>
      <c r="G9" s="2" t="s">
        <v>1363</v>
      </c>
      <c r="H9" s="3">
        <v>13050206.0704</v>
      </c>
      <c r="I9" s="3" t="s">
        <v>1398</v>
      </c>
      <c r="J9" s="3">
        <v>-10880.8606907836</v>
      </c>
      <c r="K9" s="3">
        <v>0</v>
      </c>
      <c r="L9" s="3">
        <v>0</v>
      </c>
      <c r="M9" s="3">
        <v>-10880.8606907836</v>
      </c>
      <c r="N9" s="3">
        <v>0</v>
      </c>
      <c r="O9" s="3">
        <v>0</v>
      </c>
      <c r="P9" s="3">
        <v>0</v>
      </c>
      <c r="Q9" s="3">
        <v>0</v>
      </c>
      <c r="R9" s="3">
        <v>0</v>
      </c>
      <c r="S9" s="3">
        <v>0</v>
      </c>
      <c r="T9" s="3">
        <v>0</v>
      </c>
      <c r="U9" s="3">
        <v>0</v>
      </c>
      <c r="V9" s="3">
        <v>0</v>
      </c>
      <c r="W9" s="3">
        <v>0</v>
      </c>
      <c r="X9" s="3">
        <v>0</v>
      </c>
      <c r="Y9" s="3">
        <v>0</v>
      </c>
      <c r="Z9" s="3">
        <v>0</v>
      </c>
      <c r="AA9" s="3">
        <v>0</v>
      </c>
      <c r="AB9" s="3">
        <v>0</v>
      </c>
      <c r="AC9" s="3">
        <v>0</v>
      </c>
      <c r="AD9" s="3">
        <v>-10880.8606907836</v>
      </c>
      <c r="AE9" s="3">
        <v>0</v>
      </c>
      <c r="AF9" s="3">
        <v>0</v>
      </c>
      <c r="AG9" s="3">
        <v>0</v>
      </c>
      <c r="AH9" s="3">
        <v>0</v>
      </c>
      <c r="AI9" s="3">
        <v>0</v>
      </c>
      <c r="AJ9" s="3">
        <v>0</v>
      </c>
      <c r="AK9" s="3">
        <v>0</v>
      </c>
      <c r="AL9" s="3">
        <v>0</v>
      </c>
      <c r="AM9" s="3">
        <v>0</v>
      </c>
    </row>
    <row r="10" spans="1:39" x14ac:dyDescent="0.35">
      <c r="A10" s="2" t="s">
        <v>604</v>
      </c>
      <c r="B10" s="2" t="s">
        <v>605</v>
      </c>
      <c r="C10" s="4">
        <v>2023</v>
      </c>
      <c r="D10" s="4">
        <v>2028</v>
      </c>
      <c r="E10" s="2" t="s">
        <v>18</v>
      </c>
      <c r="F10" s="2" t="s">
        <v>589</v>
      </c>
      <c r="G10" s="2" t="s">
        <v>1363</v>
      </c>
      <c r="H10" s="3">
        <v>7949176.0493000001</v>
      </c>
      <c r="I10" s="3" t="s">
        <v>1398</v>
      </c>
      <c r="J10" s="3">
        <v>-7691.0515607021498</v>
      </c>
      <c r="K10" s="3">
        <v>19.634433060207499</v>
      </c>
      <c r="L10" s="3">
        <v>0</v>
      </c>
      <c r="M10" s="3">
        <v>-7710.6859937623603</v>
      </c>
      <c r="N10" s="3">
        <v>19.634433060207499</v>
      </c>
      <c r="O10" s="3">
        <v>0</v>
      </c>
      <c r="P10" s="3">
        <v>0</v>
      </c>
      <c r="Q10" s="3">
        <v>0</v>
      </c>
      <c r="R10" s="3">
        <v>0</v>
      </c>
      <c r="S10" s="3">
        <v>0</v>
      </c>
      <c r="T10" s="3">
        <v>0</v>
      </c>
      <c r="U10" s="3">
        <v>0</v>
      </c>
      <c r="V10" s="3">
        <v>0</v>
      </c>
      <c r="W10" s="3">
        <v>0</v>
      </c>
      <c r="X10" s="3">
        <v>0</v>
      </c>
      <c r="Y10" s="3">
        <v>0</v>
      </c>
      <c r="Z10" s="3">
        <v>0</v>
      </c>
      <c r="AA10" s="3">
        <v>0</v>
      </c>
      <c r="AB10" s="3">
        <v>0</v>
      </c>
      <c r="AC10" s="3">
        <v>0</v>
      </c>
      <c r="AD10" s="3">
        <v>-7710.6859937623603</v>
      </c>
      <c r="AE10" s="3">
        <v>0</v>
      </c>
      <c r="AF10" s="3">
        <v>0</v>
      </c>
      <c r="AG10" s="3">
        <v>0</v>
      </c>
      <c r="AH10" s="3">
        <v>0</v>
      </c>
      <c r="AI10" s="3">
        <v>0</v>
      </c>
      <c r="AJ10" s="3">
        <v>0</v>
      </c>
      <c r="AK10" s="3">
        <v>0</v>
      </c>
      <c r="AL10" s="3">
        <v>0</v>
      </c>
      <c r="AM10" s="3">
        <v>0</v>
      </c>
    </row>
    <row r="11" spans="1:39" x14ac:dyDescent="0.35">
      <c r="A11" s="2" t="s">
        <v>612</v>
      </c>
      <c r="B11" s="2" t="s">
        <v>613</v>
      </c>
      <c r="C11" s="4">
        <v>2025</v>
      </c>
      <c r="D11" s="4">
        <v>2031</v>
      </c>
      <c r="E11" s="2" t="s">
        <v>18</v>
      </c>
      <c r="F11" s="2" t="s">
        <v>589</v>
      </c>
      <c r="G11" s="2" t="s">
        <v>1363</v>
      </c>
      <c r="H11" s="3">
        <v>8034145.9885999998</v>
      </c>
      <c r="I11" s="3" t="s">
        <v>1398</v>
      </c>
      <c r="J11" s="3">
        <v>-7419.5395274173698</v>
      </c>
      <c r="K11" s="3">
        <v>96.575169402133497</v>
      </c>
      <c r="L11" s="3">
        <v>0</v>
      </c>
      <c r="M11" s="3">
        <v>-7516.1146968195098</v>
      </c>
      <c r="N11" s="3">
        <v>96.575169402133497</v>
      </c>
      <c r="O11" s="3">
        <v>0</v>
      </c>
      <c r="P11" s="3">
        <v>0</v>
      </c>
      <c r="Q11" s="3">
        <v>0</v>
      </c>
      <c r="R11" s="3">
        <v>0</v>
      </c>
      <c r="S11" s="3">
        <v>0</v>
      </c>
      <c r="T11" s="3">
        <v>0</v>
      </c>
      <c r="U11" s="3">
        <v>0</v>
      </c>
      <c r="V11" s="3">
        <v>0</v>
      </c>
      <c r="W11" s="3">
        <v>0</v>
      </c>
      <c r="X11" s="3">
        <v>0</v>
      </c>
      <c r="Y11" s="3">
        <v>0</v>
      </c>
      <c r="Z11" s="3">
        <v>0</v>
      </c>
      <c r="AA11" s="3">
        <v>0</v>
      </c>
      <c r="AB11" s="3">
        <v>0</v>
      </c>
      <c r="AC11" s="3">
        <v>0</v>
      </c>
      <c r="AD11" s="3">
        <v>-7516.1146968195098</v>
      </c>
      <c r="AE11" s="3">
        <v>0</v>
      </c>
      <c r="AF11" s="3">
        <v>0</v>
      </c>
      <c r="AG11" s="3">
        <v>0</v>
      </c>
      <c r="AH11" s="3">
        <v>0</v>
      </c>
      <c r="AI11" s="3">
        <v>0</v>
      </c>
      <c r="AJ11" s="3">
        <v>0</v>
      </c>
      <c r="AK11" s="3">
        <v>0</v>
      </c>
      <c r="AL11" s="3">
        <v>0</v>
      </c>
      <c r="AM11" s="3">
        <v>0</v>
      </c>
    </row>
    <row r="12" spans="1:39" x14ac:dyDescent="0.35">
      <c r="A12" s="2" t="s">
        <v>592</v>
      </c>
      <c r="B12" s="2" t="s">
        <v>593</v>
      </c>
      <c r="C12" s="4">
        <v>2019</v>
      </c>
      <c r="D12" s="4">
        <v>2031</v>
      </c>
      <c r="E12" s="2" t="s">
        <v>18</v>
      </c>
      <c r="F12" s="2" t="s">
        <v>589</v>
      </c>
      <c r="G12" s="2" t="s">
        <v>1363</v>
      </c>
      <c r="H12" s="3">
        <v>8599822.3594000004</v>
      </c>
      <c r="I12" s="3" t="s">
        <v>1398</v>
      </c>
      <c r="J12" s="3">
        <v>-7301.7618256817104</v>
      </c>
      <c r="K12" s="3">
        <v>132.235380178637</v>
      </c>
      <c r="L12" s="3">
        <v>0</v>
      </c>
      <c r="M12" s="3">
        <v>-7433.9972058603498</v>
      </c>
      <c r="N12" s="3">
        <v>132.235380178637</v>
      </c>
      <c r="O12" s="3">
        <v>0</v>
      </c>
      <c r="P12" s="3">
        <v>0</v>
      </c>
      <c r="Q12" s="3">
        <v>0</v>
      </c>
      <c r="R12" s="3">
        <v>0</v>
      </c>
      <c r="S12" s="3">
        <v>0</v>
      </c>
      <c r="T12" s="3">
        <v>0</v>
      </c>
      <c r="U12" s="3">
        <v>0</v>
      </c>
      <c r="V12" s="3">
        <v>0</v>
      </c>
      <c r="W12" s="3">
        <v>0</v>
      </c>
      <c r="X12" s="3">
        <v>0</v>
      </c>
      <c r="Y12" s="3">
        <v>0</v>
      </c>
      <c r="Z12" s="3">
        <v>0</v>
      </c>
      <c r="AA12" s="3">
        <v>0</v>
      </c>
      <c r="AB12" s="3">
        <v>0</v>
      </c>
      <c r="AC12" s="3">
        <v>0</v>
      </c>
      <c r="AD12" s="3">
        <v>-7433.9972058603498</v>
      </c>
      <c r="AE12" s="3">
        <v>0</v>
      </c>
      <c r="AF12" s="3">
        <v>0</v>
      </c>
      <c r="AG12" s="3">
        <v>0</v>
      </c>
      <c r="AH12" s="3">
        <v>0</v>
      </c>
      <c r="AI12" s="3">
        <v>0</v>
      </c>
      <c r="AJ12" s="3">
        <v>0</v>
      </c>
      <c r="AK12" s="3">
        <v>0</v>
      </c>
      <c r="AL12" s="3">
        <v>0</v>
      </c>
      <c r="AM12" s="3">
        <v>0</v>
      </c>
    </row>
    <row r="13" spans="1:39" x14ac:dyDescent="0.35">
      <c r="A13" s="2" t="s">
        <v>590</v>
      </c>
      <c r="B13" s="2" t="s">
        <v>591</v>
      </c>
      <c r="C13" s="4">
        <v>2025</v>
      </c>
      <c r="D13" s="4">
        <v>2031</v>
      </c>
      <c r="E13" s="2" t="s">
        <v>18</v>
      </c>
      <c r="F13" s="2" t="s">
        <v>589</v>
      </c>
      <c r="G13" s="2" t="s">
        <v>1363</v>
      </c>
      <c r="H13" s="3">
        <v>7240003.1594999991</v>
      </c>
      <c r="I13" s="3" t="s">
        <v>1398</v>
      </c>
      <c r="J13" s="3">
        <v>-7153.0257823777001</v>
      </c>
      <c r="K13" s="3">
        <v>132.235380178637</v>
      </c>
      <c r="L13" s="3">
        <v>0</v>
      </c>
      <c r="M13" s="3">
        <v>-7285.2611625563404</v>
      </c>
      <c r="N13" s="3">
        <v>132.235380178637</v>
      </c>
      <c r="O13" s="3">
        <v>0</v>
      </c>
      <c r="P13" s="3">
        <v>0</v>
      </c>
      <c r="Q13" s="3">
        <v>0</v>
      </c>
      <c r="R13" s="3">
        <v>0</v>
      </c>
      <c r="S13" s="3">
        <v>0</v>
      </c>
      <c r="T13" s="3">
        <v>0</v>
      </c>
      <c r="U13" s="3">
        <v>0</v>
      </c>
      <c r="V13" s="3">
        <v>0</v>
      </c>
      <c r="W13" s="3">
        <v>0</v>
      </c>
      <c r="X13" s="3">
        <v>0</v>
      </c>
      <c r="Y13" s="3">
        <v>0</v>
      </c>
      <c r="Z13" s="3">
        <v>0</v>
      </c>
      <c r="AA13" s="3">
        <v>0</v>
      </c>
      <c r="AB13" s="3">
        <v>0</v>
      </c>
      <c r="AC13" s="3">
        <v>0</v>
      </c>
      <c r="AD13" s="3">
        <v>-7285.2611625563404</v>
      </c>
      <c r="AE13" s="3">
        <v>0</v>
      </c>
      <c r="AF13" s="3">
        <v>0</v>
      </c>
      <c r="AG13" s="3">
        <v>0</v>
      </c>
      <c r="AH13" s="3">
        <v>0</v>
      </c>
      <c r="AI13" s="3">
        <v>0</v>
      </c>
      <c r="AJ13" s="3">
        <v>0</v>
      </c>
      <c r="AK13" s="3">
        <v>0</v>
      </c>
      <c r="AL13" s="3">
        <v>0</v>
      </c>
      <c r="AM13" s="3">
        <v>0</v>
      </c>
    </row>
    <row r="14" spans="1:39" x14ac:dyDescent="0.35">
      <c r="A14" s="2" t="s">
        <v>1180</v>
      </c>
      <c r="B14" s="2" t="s">
        <v>1181</v>
      </c>
      <c r="C14" s="4">
        <v>2015</v>
      </c>
      <c r="D14" s="4">
        <v>2031</v>
      </c>
      <c r="E14" s="2" t="s">
        <v>6</v>
      </c>
      <c r="F14" s="2" t="s">
        <v>188</v>
      </c>
      <c r="G14" s="2" t="s">
        <v>1362</v>
      </c>
      <c r="H14" s="3">
        <v>9365192.6782000009</v>
      </c>
      <c r="I14" s="3" t="s">
        <v>1398</v>
      </c>
      <c r="J14" s="3">
        <v>-6539.45420838679</v>
      </c>
      <c r="K14" s="3">
        <v>1983.5307026795599</v>
      </c>
      <c r="L14" s="3">
        <v>0</v>
      </c>
      <c r="M14" s="3">
        <v>-8522.9849110663399</v>
      </c>
      <c r="N14" s="3">
        <v>1983.5307026795599</v>
      </c>
      <c r="O14" s="3">
        <v>0</v>
      </c>
      <c r="P14" s="3">
        <v>0</v>
      </c>
      <c r="Q14" s="3">
        <v>0</v>
      </c>
      <c r="R14" s="3">
        <v>0</v>
      </c>
      <c r="S14" s="3">
        <v>0</v>
      </c>
      <c r="T14" s="3">
        <v>0</v>
      </c>
      <c r="U14" s="3">
        <v>0</v>
      </c>
      <c r="V14" s="3">
        <v>0</v>
      </c>
      <c r="W14" s="3">
        <v>0</v>
      </c>
      <c r="X14" s="3">
        <v>0</v>
      </c>
      <c r="Y14" s="3">
        <v>0</v>
      </c>
      <c r="Z14" s="3">
        <v>0</v>
      </c>
      <c r="AA14" s="3">
        <v>0</v>
      </c>
      <c r="AB14" s="3">
        <v>0</v>
      </c>
      <c r="AC14" s="3">
        <v>0</v>
      </c>
      <c r="AD14" s="3">
        <v>-8522.9849110663399</v>
      </c>
      <c r="AE14" s="3">
        <v>0</v>
      </c>
      <c r="AF14" s="3">
        <v>0</v>
      </c>
      <c r="AG14" s="3">
        <v>0</v>
      </c>
      <c r="AH14" s="3">
        <v>0</v>
      </c>
      <c r="AI14" s="3">
        <v>0</v>
      </c>
      <c r="AJ14" s="3">
        <v>0</v>
      </c>
      <c r="AK14" s="3">
        <v>0</v>
      </c>
      <c r="AL14" s="3">
        <v>0</v>
      </c>
      <c r="AM14" s="3">
        <v>0</v>
      </c>
    </row>
    <row r="15" spans="1:39" x14ac:dyDescent="0.35">
      <c r="A15" s="2" t="s">
        <v>594</v>
      </c>
      <c r="B15" s="2" t="s">
        <v>595</v>
      </c>
      <c r="C15" s="4">
        <v>2019</v>
      </c>
      <c r="D15" s="4">
        <v>2031</v>
      </c>
      <c r="E15" s="2" t="s">
        <v>18</v>
      </c>
      <c r="F15" s="2" t="s">
        <v>589</v>
      </c>
      <c r="G15" s="2" t="s">
        <v>1363</v>
      </c>
      <c r="H15" s="3">
        <v>7471988.8175999988</v>
      </c>
      <c r="I15" s="3" t="s">
        <v>1398</v>
      </c>
      <c r="J15" s="3">
        <v>-6399.5334335378702</v>
      </c>
      <c r="K15" s="3">
        <v>132.235380178637</v>
      </c>
      <c r="L15" s="3">
        <v>0</v>
      </c>
      <c r="M15" s="3">
        <v>-6531.7688137164996</v>
      </c>
      <c r="N15" s="3">
        <v>132.235380178637</v>
      </c>
      <c r="O15" s="3">
        <v>0</v>
      </c>
      <c r="P15" s="3">
        <v>0</v>
      </c>
      <c r="Q15" s="3">
        <v>0</v>
      </c>
      <c r="R15" s="3">
        <v>0</v>
      </c>
      <c r="S15" s="3">
        <v>0</v>
      </c>
      <c r="T15" s="3">
        <v>0</v>
      </c>
      <c r="U15" s="3">
        <v>0</v>
      </c>
      <c r="V15" s="3">
        <v>0</v>
      </c>
      <c r="W15" s="3">
        <v>0</v>
      </c>
      <c r="X15" s="3">
        <v>0</v>
      </c>
      <c r="Y15" s="3">
        <v>0</v>
      </c>
      <c r="Z15" s="3">
        <v>0</v>
      </c>
      <c r="AA15" s="3">
        <v>0</v>
      </c>
      <c r="AB15" s="3">
        <v>0</v>
      </c>
      <c r="AC15" s="3">
        <v>0</v>
      </c>
      <c r="AD15" s="3">
        <v>-6531.7688137164996</v>
      </c>
      <c r="AE15" s="3">
        <v>0</v>
      </c>
      <c r="AF15" s="3">
        <v>0</v>
      </c>
      <c r="AG15" s="3">
        <v>0</v>
      </c>
      <c r="AH15" s="3">
        <v>0</v>
      </c>
      <c r="AI15" s="3">
        <v>0</v>
      </c>
      <c r="AJ15" s="3">
        <v>0</v>
      </c>
      <c r="AK15" s="3">
        <v>0</v>
      </c>
      <c r="AL15" s="3">
        <v>0</v>
      </c>
      <c r="AM15" s="3">
        <v>0</v>
      </c>
    </row>
    <row r="16" spans="1:39" x14ac:dyDescent="0.35">
      <c r="A16" s="2" t="s">
        <v>189</v>
      </c>
      <c r="B16" s="2" t="s">
        <v>190</v>
      </c>
      <c r="C16" s="4">
        <v>2019</v>
      </c>
      <c r="D16" s="4">
        <v>2031</v>
      </c>
      <c r="E16" s="2" t="s">
        <v>6</v>
      </c>
      <c r="F16" s="2" t="s">
        <v>188</v>
      </c>
      <c r="G16" s="2" t="s">
        <v>1362</v>
      </c>
      <c r="H16" s="3">
        <v>9252267.3865999989</v>
      </c>
      <c r="I16" s="3" t="s">
        <v>1398</v>
      </c>
      <c r="J16" s="3">
        <v>-6399.20243451225</v>
      </c>
      <c r="K16" s="3">
        <v>1983.5307026795599</v>
      </c>
      <c r="L16" s="3">
        <v>0</v>
      </c>
      <c r="M16" s="3">
        <v>-8382.7331371918008</v>
      </c>
      <c r="N16" s="3">
        <v>1983.5307026795599</v>
      </c>
      <c r="O16" s="3">
        <v>0</v>
      </c>
      <c r="P16" s="3">
        <v>0</v>
      </c>
      <c r="Q16" s="3">
        <v>0</v>
      </c>
      <c r="R16" s="3">
        <v>0</v>
      </c>
      <c r="S16" s="3">
        <v>0</v>
      </c>
      <c r="T16" s="3">
        <v>0</v>
      </c>
      <c r="U16" s="3">
        <v>0</v>
      </c>
      <c r="V16" s="3">
        <v>0</v>
      </c>
      <c r="W16" s="3">
        <v>0</v>
      </c>
      <c r="X16" s="3">
        <v>0</v>
      </c>
      <c r="Y16" s="3">
        <v>0</v>
      </c>
      <c r="Z16" s="3">
        <v>0</v>
      </c>
      <c r="AA16" s="3">
        <v>0</v>
      </c>
      <c r="AB16" s="3">
        <v>0</v>
      </c>
      <c r="AC16" s="3">
        <v>0</v>
      </c>
      <c r="AD16" s="3">
        <v>-8382.7331371918008</v>
      </c>
      <c r="AE16" s="3">
        <v>0</v>
      </c>
      <c r="AF16" s="3">
        <v>0</v>
      </c>
      <c r="AG16" s="3">
        <v>0</v>
      </c>
      <c r="AH16" s="3">
        <v>0</v>
      </c>
      <c r="AI16" s="3">
        <v>0</v>
      </c>
      <c r="AJ16" s="3">
        <v>0</v>
      </c>
      <c r="AK16" s="3">
        <v>0</v>
      </c>
      <c r="AL16" s="3">
        <v>0</v>
      </c>
      <c r="AM16" s="3">
        <v>0</v>
      </c>
    </row>
    <row r="17" spans="1:39" x14ac:dyDescent="0.35">
      <c r="A17" s="2" t="s">
        <v>1405</v>
      </c>
      <c r="B17" s="2" t="s">
        <v>1406</v>
      </c>
      <c r="C17" s="4">
        <v>2020</v>
      </c>
      <c r="D17" s="4">
        <v>2041</v>
      </c>
      <c r="E17" s="2" t="s">
        <v>6</v>
      </c>
      <c r="F17" s="2" t="s">
        <v>188</v>
      </c>
      <c r="G17" s="2" t="s">
        <v>1361</v>
      </c>
      <c r="H17" s="3">
        <v>3859688.5500000003</v>
      </c>
      <c r="I17" s="3" t="s">
        <v>1398</v>
      </c>
      <c r="J17" s="3">
        <v>-5575.5074150678302</v>
      </c>
      <c r="K17" s="3">
        <v>119.011842160773</v>
      </c>
      <c r="L17" s="3">
        <v>1894.9342714892</v>
      </c>
      <c r="M17" s="3">
        <v>-7589.4535287178096</v>
      </c>
      <c r="N17" s="3">
        <v>119.011842160773</v>
      </c>
      <c r="O17" s="3">
        <v>0</v>
      </c>
      <c r="P17" s="3">
        <v>0</v>
      </c>
      <c r="Q17" s="3">
        <v>0</v>
      </c>
      <c r="R17" s="3">
        <v>0</v>
      </c>
      <c r="S17" s="3">
        <v>0</v>
      </c>
      <c r="T17" s="3">
        <v>0</v>
      </c>
      <c r="U17" s="3">
        <v>0</v>
      </c>
      <c r="V17" s="3">
        <v>0</v>
      </c>
      <c r="W17" s="3">
        <v>0</v>
      </c>
      <c r="X17" s="3">
        <v>1894.9342714892</v>
      </c>
      <c r="Y17" s="3">
        <v>0</v>
      </c>
      <c r="Z17" s="3">
        <v>0</v>
      </c>
      <c r="AA17" s="3">
        <v>0</v>
      </c>
      <c r="AB17" s="3">
        <v>0</v>
      </c>
      <c r="AC17" s="3">
        <v>0</v>
      </c>
      <c r="AD17" s="3">
        <v>-7589.4535287178096</v>
      </c>
      <c r="AE17" s="3">
        <v>0</v>
      </c>
      <c r="AF17" s="3">
        <v>0</v>
      </c>
      <c r="AG17" s="3">
        <v>0</v>
      </c>
      <c r="AH17" s="3">
        <v>0</v>
      </c>
      <c r="AI17" s="3">
        <v>0</v>
      </c>
      <c r="AJ17" s="3">
        <v>0</v>
      </c>
      <c r="AK17" s="3">
        <v>0</v>
      </c>
      <c r="AL17" s="3">
        <v>0</v>
      </c>
      <c r="AM17" s="3">
        <v>0</v>
      </c>
    </row>
    <row r="18" spans="1:39" x14ac:dyDescent="0.35">
      <c r="A18" s="2" t="s">
        <v>271</v>
      </c>
      <c r="B18" s="2" t="s">
        <v>272</v>
      </c>
      <c r="C18" s="4">
        <v>2015</v>
      </c>
      <c r="D18" s="4">
        <v>2031</v>
      </c>
      <c r="E18" s="2" t="s">
        <v>6</v>
      </c>
      <c r="F18" s="2" t="s">
        <v>273</v>
      </c>
      <c r="G18" s="2" t="s">
        <v>1363</v>
      </c>
      <c r="H18" s="3">
        <v>6630578.6560999993</v>
      </c>
      <c r="I18" s="3" t="s">
        <v>1398</v>
      </c>
      <c r="J18" s="3">
        <v>-5372.9919377000897</v>
      </c>
      <c r="K18" s="3">
        <v>1104.1654244916199</v>
      </c>
      <c r="L18" s="3">
        <v>0</v>
      </c>
      <c r="M18" s="3">
        <v>-6477.1573621917096</v>
      </c>
      <c r="N18" s="3">
        <v>132.235380178637</v>
      </c>
      <c r="O18" s="3">
        <v>0</v>
      </c>
      <c r="P18" s="3">
        <v>0</v>
      </c>
      <c r="Q18" s="3">
        <v>0</v>
      </c>
      <c r="R18" s="3">
        <v>0</v>
      </c>
      <c r="S18" s="3">
        <v>0</v>
      </c>
      <c r="T18" s="3">
        <v>0</v>
      </c>
      <c r="U18" s="3">
        <v>0</v>
      </c>
      <c r="V18" s="3">
        <v>971.930044312983</v>
      </c>
      <c r="W18" s="3">
        <v>0</v>
      </c>
      <c r="X18" s="3">
        <v>0</v>
      </c>
      <c r="Y18" s="3">
        <v>0</v>
      </c>
      <c r="Z18" s="3">
        <v>0</v>
      </c>
      <c r="AA18" s="3">
        <v>0</v>
      </c>
      <c r="AB18" s="3">
        <v>0</v>
      </c>
      <c r="AC18" s="3">
        <v>0</v>
      </c>
      <c r="AD18" s="3">
        <v>-6477.1573621917096</v>
      </c>
      <c r="AE18" s="3">
        <v>0</v>
      </c>
      <c r="AF18" s="3">
        <v>0</v>
      </c>
      <c r="AG18" s="3">
        <v>0</v>
      </c>
      <c r="AH18" s="3">
        <v>0</v>
      </c>
      <c r="AI18" s="3">
        <v>0</v>
      </c>
      <c r="AJ18" s="3">
        <v>0</v>
      </c>
      <c r="AK18" s="3">
        <v>0</v>
      </c>
      <c r="AL18" s="3">
        <v>0</v>
      </c>
      <c r="AM18" s="3">
        <v>0</v>
      </c>
    </row>
    <row r="19" spans="1:39" x14ac:dyDescent="0.35">
      <c r="A19" s="2" t="s">
        <v>1331</v>
      </c>
      <c r="B19" s="2" t="s">
        <v>1332</v>
      </c>
      <c r="C19" s="4">
        <v>2019</v>
      </c>
      <c r="D19" s="4">
        <v>2031</v>
      </c>
      <c r="E19" s="2" t="s">
        <v>6</v>
      </c>
      <c r="F19" s="2" t="s">
        <v>7</v>
      </c>
      <c r="G19" s="2" t="s">
        <v>1362</v>
      </c>
      <c r="H19" s="3">
        <v>7861989.6799999997</v>
      </c>
      <c r="I19" s="3" t="s">
        <v>1398</v>
      </c>
      <c r="J19" s="3">
        <v>-5160.3618253528703</v>
      </c>
      <c r="K19" s="3">
        <v>1983.5307026795599</v>
      </c>
      <c r="L19" s="3">
        <v>0</v>
      </c>
      <c r="M19" s="3">
        <v>-7143.8925280324302</v>
      </c>
      <c r="N19" s="3">
        <v>1983.5307026795599</v>
      </c>
      <c r="O19" s="3">
        <v>0</v>
      </c>
      <c r="P19" s="3">
        <v>0</v>
      </c>
      <c r="Q19" s="3">
        <v>0</v>
      </c>
      <c r="R19" s="3">
        <v>0</v>
      </c>
      <c r="S19" s="3">
        <v>0</v>
      </c>
      <c r="T19" s="3">
        <v>0</v>
      </c>
      <c r="U19" s="3">
        <v>0</v>
      </c>
      <c r="V19" s="3">
        <v>0</v>
      </c>
      <c r="W19" s="3">
        <v>0</v>
      </c>
      <c r="X19" s="3">
        <v>0</v>
      </c>
      <c r="Y19" s="3">
        <v>0</v>
      </c>
      <c r="Z19" s="3">
        <v>0</v>
      </c>
      <c r="AA19" s="3">
        <v>0</v>
      </c>
      <c r="AB19" s="3">
        <v>0</v>
      </c>
      <c r="AC19" s="3">
        <v>0</v>
      </c>
      <c r="AD19" s="3">
        <v>-7143.8925280324302</v>
      </c>
      <c r="AE19" s="3">
        <v>0</v>
      </c>
      <c r="AF19" s="3">
        <v>0</v>
      </c>
      <c r="AG19" s="3">
        <v>0</v>
      </c>
      <c r="AH19" s="3">
        <v>0</v>
      </c>
      <c r="AI19" s="3">
        <v>0</v>
      </c>
      <c r="AJ19" s="3">
        <v>0</v>
      </c>
      <c r="AK19" s="3">
        <v>0</v>
      </c>
      <c r="AL19" s="3">
        <v>0</v>
      </c>
      <c r="AM19" s="3">
        <v>0</v>
      </c>
    </row>
    <row r="20" spans="1:39" x14ac:dyDescent="0.35">
      <c r="A20" s="2" t="s">
        <v>276</v>
      </c>
      <c r="B20" s="2" t="s">
        <v>277</v>
      </c>
      <c r="C20" s="4">
        <v>2015</v>
      </c>
      <c r="D20" s="4">
        <v>2031</v>
      </c>
      <c r="E20" s="2" t="s">
        <v>6</v>
      </c>
      <c r="F20" s="2" t="s">
        <v>273</v>
      </c>
      <c r="G20" s="2" t="s">
        <v>1363</v>
      </c>
      <c r="H20" s="3">
        <v>6239123.2311000004</v>
      </c>
      <c r="I20" s="3" t="s">
        <v>1398</v>
      </c>
      <c r="J20" s="3">
        <v>-5148.3301219963296</v>
      </c>
      <c r="K20" s="3">
        <v>1104.1654244916199</v>
      </c>
      <c r="L20" s="3">
        <v>0</v>
      </c>
      <c r="M20" s="3">
        <v>-6252.4955464879504</v>
      </c>
      <c r="N20" s="3">
        <v>132.235380178637</v>
      </c>
      <c r="O20" s="3">
        <v>0</v>
      </c>
      <c r="P20" s="3">
        <v>0</v>
      </c>
      <c r="Q20" s="3">
        <v>0</v>
      </c>
      <c r="R20" s="3">
        <v>0</v>
      </c>
      <c r="S20" s="3">
        <v>0</v>
      </c>
      <c r="T20" s="3">
        <v>0</v>
      </c>
      <c r="U20" s="3">
        <v>0</v>
      </c>
      <c r="V20" s="3">
        <v>971.930044312983</v>
      </c>
      <c r="W20" s="3">
        <v>0</v>
      </c>
      <c r="X20" s="3">
        <v>0</v>
      </c>
      <c r="Y20" s="3">
        <v>0</v>
      </c>
      <c r="Z20" s="3">
        <v>0</v>
      </c>
      <c r="AA20" s="3">
        <v>0</v>
      </c>
      <c r="AB20" s="3">
        <v>0</v>
      </c>
      <c r="AC20" s="3">
        <v>0</v>
      </c>
      <c r="AD20" s="3">
        <v>-6252.4955464879504</v>
      </c>
      <c r="AE20" s="3">
        <v>0</v>
      </c>
      <c r="AF20" s="3">
        <v>0</v>
      </c>
      <c r="AG20" s="3">
        <v>0</v>
      </c>
      <c r="AH20" s="3">
        <v>0</v>
      </c>
      <c r="AI20" s="3">
        <v>0</v>
      </c>
      <c r="AJ20" s="3">
        <v>0</v>
      </c>
      <c r="AK20" s="3">
        <v>0</v>
      </c>
      <c r="AL20" s="3">
        <v>0</v>
      </c>
      <c r="AM20" s="3">
        <v>0</v>
      </c>
    </row>
    <row r="21" spans="1:39" x14ac:dyDescent="0.35">
      <c r="A21" s="2" t="s">
        <v>1240</v>
      </c>
      <c r="B21" s="2" t="s">
        <v>1241</v>
      </c>
      <c r="C21" s="4">
        <v>2021</v>
      </c>
      <c r="D21" s="4">
        <v>2031</v>
      </c>
      <c r="E21" s="2" t="s">
        <v>905</v>
      </c>
      <c r="F21" s="2" t="s">
        <v>928</v>
      </c>
      <c r="G21" s="2" t="s">
        <v>1362</v>
      </c>
      <c r="H21" s="3">
        <v>7516952.6694999998</v>
      </c>
      <c r="I21" s="3" t="s">
        <v>1398</v>
      </c>
      <c r="J21" s="3">
        <v>-4674.15047420474</v>
      </c>
      <c r="K21" s="3">
        <v>-85.658805325530608</v>
      </c>
      <c r="L21" s="3">
        <v>4365.28389319495</v>
      </c>
      <c r="M21" s="3">
        <v>-8953.7755620741591</v>
      </c>
      <c r="N21" s="3">
        <v>32.990464115537399</v>
      </c>
      <c r="O21" s="3">
        <v>0</v>
      </c>
      <c r="P21" s="3">
        <v>0</v>
      </c>
      <c r="Q21" s="3">
        <v>0</v>
      </c>
      <c r="R21" s="3">
        <v>-118.649269441068</v>
      </c>
      <c r="S21" s="3">
        <v>0</v>
      </c>
      <c r="T21" s="3">
        <v>0</v>
      </c>
      <c r="U21" s="3">
        <v>0</v>
      </c>
      <c r="V21" s="3">
        <v>0</v>
      </c>
      <c r="W21" s="3">
        <v>0</v>
      </c>
      <c r="X21" s="3">
        <v>0</v>
      </c>
      <c r="Y21" s="3">
        <v>0</v>
      </c>
      <c r="Z21" s="3">
        <v>0</v>
      </c>
      <c r="AA21" s="3">
        <v>0</v>
      </c>
      <c r="AB21" s="3">
        <v>0</v>
      </c>
      <c r="AC21" s="3">
        <v>4126.2490428336996</v>
      </c>
      <c r="AD21" s="3">
        <v>-8953.7755620741591</v>
      </c>
      <c r="AE21" s="3">
        <v>0</v>
      </c>
      <c r="AF21" s="3">
        <v>17.830105388251798</v>
      </c>
      <c r="AG21" s="3">
        <v>7.1320421553007201</v>
      </c>
      <c r="AH21" s="3">
        <v>0</v>
      </c>
      <c r="AI21" s="3">
        <v>0.111438158676574</v>
      </c>
      <c r="AJ21" s="3">
        <v>178.301053882518</v>
      </c>
      <c r="AK21" s="3">
        <v>0</v>
      </c>
      <c r="AL21" s="3">
        <v>0</v>
      </c>
      <c r="AM21" s="3">
        <v>35.660210776503597</v>
      </c>
    </row>
    <row r="22" spans="1:39" x14ac:dyDescent="0.35">
      <c r="A22" s="2" t="s">
        <v>191</v>
      </c>
      <c r="B22" s="2" t="s">
        <v>192</v>
      </c>
      <c r="C22" s="4">
        <v>2019</v>
      </c>
      <c r="D22" s="4">
        <v>2031</v>
      </c>
      <c r="E22" s="2" t="s">
        <v>6</v>
      </c>
      <c r="F22" s="2" t="s">
        <v>188</v>
      </c>
      <c r="G22" s="2" t="s">
        <v>1362</v>
      </c>
      <c r="H22" s="3">
        <v>6485922.7001000009</v>
      </c>
      <c r="I22" s="3" t="s">
        <v>1398</v>
      </c>
      <c r="J22" s="3">
        <v>-3917.6344684216001</v>
      </c>
      <c r="K22" s="3">
        <v>1983.5307026795599</v>
      </c>
      <c r="L22" s="3">
        <v>0</v>
      </c>
      <c r="M22" s="3">
        <v>-5901.16517110116</v>
      </c>
      <c r="N22" s="3">
        <v>1983.5307026795599</v>
      </c>
      <c r="O22" s="3">
        <v>0</v>
      </c>
      <c r="P22" s="3">
        <v>0</v>
      </c>
      <c r="Q22" s="3">
        <v>0</v>
      </c>
      <c r="R22" s="3">
        <v>0</v>
      </c>
      <c r="S22" s="3">
        <v>0</v>
      </c>
      <c r="T22" s="3">
        <v>0</v>
      </c>
      <c r="U22" s="3">
        <v>0</v>
      </c>
      <c r="V22" s="3">
        <v>0</v>
      </c>
      <c r="W22" s="3">
        <v>0</v>
      </c>
      <c r="X22" s="3">
        <v>0</v>
      </c>
      <c r="Y22" s="3">
        <v>0</v>
      </c>
      <c r="Z22" s="3">
        <v>0</v>
      </c>
      <c r="AA22" s="3">
        <v>0</v>
      </c>
      <c r="AB22" s="3">
        <v>0</v>
      </c>
      <c r="AC22" s="3">
        <v>0</v>
      </c>
      <c r="AD22" s="3">
        <v>-5901.16517110116</v>
      </c>
      <c r="AE22" s="3">
        <v>0</v>
      </c>
      <c r="AF22" s="3">
        <v>0</v>
      </c>
      <c r="AG22" s="3">
        <v>0</v>
      </c>
      <c r="AH22" s="3">
        <v>0</v>
      </c>
      <c r="AI22" s="3">
        <v>0</v>
      </c>
      <c r="AJ22" s="3">
        <v>0</v>
      </c>
      <c r="AK22" s="3">
        <v>0</v>
      </c>
      <c r="AL22" s="3">
        <v>0</v>
      </c>
      <c r="AM22" s="3">
        <v>0</v>
      </c>
    </row>
    <row r="23" spans="1:39" x14ac:dyDescent="0.35">
      <c r="A23" s="2" t="s">
        <v>184</v>
      </c>
      <c r="B23" s="2" t="s">
        <v>185</v>
      </c>
      <c r="C23" s="4">
        <v>2027</v>
      </c>
      <c r="D23" s="4">
        <v>2031</v>
      </c>
      <c r="E23" s="2" t="s">
        <v>18</v>
      </c>
      <c r="F23" s="2" t="s">
        <v>152</v>
      </c>
      <c r="G23" s="2" t="s">
        <v>1363</v>
      </c>
      <c r="H23" s="3">
        <v>9034126.0328000002</v>
      </c>
      <c r="I23" s="3" t="s">
        <v>1398</v>
      </c>
      <c r="J23" s="3">
        <v>-3751.7120468797698</v>
      </c>
      <c r="K23" s="3">
        <v>3145.739366226042</v>
      </c>
      <c r="L23" s="3">
        <v>437.39233401103195</v>
      </c>
      <c r="M23" s="3">
        <v>-7334.8437471168399</v>
      </c>
      <c r="N23" s="3">
        <v>2974.6145361889298</v>
      </c>
      <c r="O23" s="3">
        <v>0</v>
      </c>
      <c r="P23" s="3">
        <v>0</v>
      </c>
      <c r="Q23" s="3">
        <v>0</v>
      </c>
      <c r="R23" s="3">
        <v>0</v>
      </c>
      <c r="S23" s="3">
        <v>0</v>
      </c>
      <c r="T23" s="3">
        <v>0</v>
      </c>
      <c r="U23" s="3">
        <v>0</v>
      </c>
      <c r="V23" s="3">
        <v>0</v>
      </c>
      <c r="W23" s="3">
        <v>171.12483003711199</v>
      </c>
      <c r="X23" s="3">
        <v>278.10340616955699</v>
      </c>
      <c r="Y23" s="3">
        <v>0</v>
      </c>
      <c r="Z23" s="3">
        <v>0</v>
      </c>
      <c r="AA23" s="3">
        <v>0</v>
      </c>
      <c r="AB23" s="3">
        <v>0</v>
      </c>
      <c r="AC23" s="3">
        <v>0</v>
      </c>
      <c r="AD23" s="3">
        <v>-7334.8437471168399</v>
      </c>
      <c r="AE23" s="3">
        <v>0</v>
      </c>
      <c r="AF23" s="3">
        <v>0</v>
      </c>
      <c r="AG23" s="3">
        <v>0</v>
      </c>
      <c r="AH23" s="3">
        <v>0</v>
      </c>
      <c r="AI23" s="3">
        <v>0</v>
      </c>
      <c r="AJ23" s="3">
        <v>0</v>
      </c>
      <c r="AK23" s="3">
        <v>159.28892784147499</v>
      </c>
      <c r="AL23" s="3">
        <v>0</v>
      </c>
      <c r="AM23" s="3">
        <v>0</v>
      </c>
    </row>
    <row r="24" spans="1:39" x14ac:dyDescent="0.35">
      <c r="A24" s="2" t="s">
        <v>290</v>
      </c>
      <c r="B24" s="2" t="s">
        <v>291</v>
      </c>
      <c r="C24" s="4">
        <v>2020</v>
      </c>
      <c r="D24" s="4">
        <v>2031</v>
      </c>
      <c r="E24" s="2" t="s">
        <v>6</v>
      </c>
      <c r="F24" s="2" t="s">
        <v>273</v>
      </c>
      <c r="G24" s="2" t="s">
        <v>1363</v>
      </c>
      <c r="H24" s="3">
        <v>4289433.7302999999</v>
      </c>
      <c r="I24" s="3" t="s">
        <v>1398</v>
      </c>
      <c r="J24" s="3">
        <v>-3200.20978962444</v>
      </c>
      <c r="K24" s="3">
        <v>1104.1654244916199</v>
      </c>
      <c r="L24" s="3">
        <v>0</v>
      </c>
      <c r="M24" s="3">
        <v>-4304.3752141160603</v>
      </c>
      <c r="N24" s="3">
        <v>132.235380178637</v>
      </c>
      <c r="O24" s="3">
        <v>0</v>
      </c>
      <c r="P24" s="3">
        <v>0</v>
      </c>
      <c r="Q24" s="3">
        <v>0</v>
      </c>
      <c r="R24" s="3">
        <v>0</v>
      </c>
      <c r="S24" s="3">
        <v>0</v>
      </c>
      <c r="T24" s="3">
        <v>0</v>
      </c>
      <c r="U24" s="3">
        <v>0</v>
      </c>
      <c r="V24" s="3">
        <v>971.930044312983</v>
      </c>
      <c r="W24" s="3">
        <v>0</v>
      </c>
      <c r="X24" s="3">
        <v>0</v>
      </c>
      <c r="Y24" s="3">
        <v>0</v>
      </c>
      <c r="Z24" s="3">
        <v>0</v>
      </c>
      <c r="AA24" s="3">
        <v>0</v>
      </c>
      <c r="AB24" s="3">
        <v>0</v>
      </c>
      <c r="AC24" s="3">
        <v>0</v>
      </c>
      <c r="AD24" s="3">
        <v>-4304.3752141160603</v>
      </c>
      <c r="AE24" s="3">
        <v>0</v>
      </c>
      <c r="AF24" s="3">
        <v>0</v>
      </c>
      <c r="AG24" s="3">
        <v>0</v>
      </c>
      <c r="AH24" s="3">
        <v>0</v>
      </c>
      <c r="AI24" s="3">
        <v>0</v>
      </c>
      <c r="AJ24" s="3">
        <v>0</v>
      </c>
      <c r="AK24" s="3">
        <v>0</v>
      </c>
      <c r="AL24" s="3">
        <v>0</v>
      </c>
      <c r="AM24" s="3">
        <v>0</v>
      </c>
    </row>
    <row r="25" spans="1:39" x14ac:dyDescent="0.35">
      <c r="A25" s="2" t="s">
        <v>608</v>
      </c>
      <c r="B25" s="2" t="s">
        <v>609</v>
      </c>
      <c r="C25" s="4">
        <v>2024</v>
      </c>
      <c r="D25" s="4">
        <v>2027</v>
      </c>
      <c r="E25" s="2" t="s">
        <v>18</v>
      </c>
      <c r="F25" s="2" t="s">
        <v>589</v>
      </c>
      <c r="G25" s="2" t="s">
        <v>1363</v>
      </c>
      <c r="H25" s="3">
        <v>1456023.5419999999</v>
      </c>
      <c r="I25" s="3" t="s">
        <v>1398</v>
      </c>
      <c r="J25" s="3">
        <v>-2936.4514999559901</v>
      </c>
      <c r="K25" s="3">
        <v>27.5281443173319</v>
      </c>
      <c r="L25" s="3">
        <v>0</v>
      </c>
      <c r="M25" s="3">
        <v>-2963.97964427332</v>
      </c>
      <c r="N25" s="3">
        <v>27.5281443173319</v>
      </c>
      <c r="O25" s="3">
        <v>0</v>
      </c>
      <c r="P25" s="3">
        <v>0</v>
      </c>
      <c r="Q25" s="3">
        <v>0</v>
      </c>
      <c r="R25" s="3">
        <v>0</v>
      </c>
      <c r="S25" s="3">
        <v>0</v>
      </c>
      <c r="T25" s="3">
        <v>0</v>
      </c>
      <c r="U25" s="3">
        <v>0</v>
      </c>
      <c r="V25" s="3">
        <v>0</v>
      </c>
      <c r="W25" s="3">
        <v>0</v>
      </c>
      <c r="X25" s="3">
        <v>0</v>
      </c>
      <c r="Y25" s="3">
        <v>0</v>
      </c>
      <c r="Z25" s="3">
        <v>0</v>
      </c>
      <c r="AA25" s="3">
        <v>0</v>
      </c>
      <c r="AB25" s="3">
        <v>0</v>
      </c>
      <c r="AC25" s="3">
        <v>0</v>
      </c>
      <c r="AD25" s="3">
        <v>-2963.97964427332</v>
      </c>
      <c r="AE25" s="3">
        <v>0</v>
      </c>
      <c r="AF25" s="3">
        <v>0</v>
      </c>
      <c r="AG25" s="3">
        <v>0</v>
      </c>
      <c r="AH25" s="3">
        <v>0</v>
      </c>
      <c r="AI25" s="3">
        <v>0</v>
      </c>
      <c r="AJ25" s="3">
        <v>0</v>
      </c>
      <c r="AK25" s="3">
        <v>0</v>
      </c>
      <c r="AL25" s="3">
        <v>0</v>
      </c>
      <c r="AM25" s="3">
        <v>0</v>
      </c>
    </row>
    <row r="26" spans="1:39" x14ac:dyDescent="0.35">
      <c r="A26" s="2" t="s">
        <v>600</v>
      </c>
      <c r="B26" s="2" t="s">
        <v>601</v>
      </c>
      <c r="C26" s="4">
        <v>2022</v>
      </c>
      <c r="D26" s="4">
        <v>2028</v>
      </c>
      <c r="E26" s="2" t="s">
        <v>18</v>
      </c>
      <c r="F26" s="2" t="s">
        <v>589</v>
      </c>
      <c r="G26" s="2" t="s">
        <v>1363</v>
      </c>
      <c r="H26" s="3">
        <v>2283539.67</v>
      </c>
      <c r="I26" s="3" t="s">
        <v>1398</v>
      </c>
      <c r="J26" s="3">
        <v>-2898.75428437353</v>
      </c>
      <c r="K26" s="3">
        <v>27.5281443173319</v>
      </c>
      <c r="L26" s="3">
        <v>0</v>
      </c>
      <c r="M26" s="3">
        <v>-2926.2824286908599</v>
      </c>
      <c r="N26" s="3">
        <v>27.5281443173319</v>
      </c>
      <c r="O26" s="3">
        <v>0</v>
      </c>
      <c r="P26" s="3">
        <v>0</v>
      </c>
      <c r="Q26" s="3">
        <v>0</v>
      </c>
      <c r="R26" s="3">
        <v>0</v>
      </c>
      <c r="S26" s="3">
        <v>0</v>
      </c>
      <c r="T26" s="3">
        <v>0</v>
      </c>
      <c r="U26" s="3">
        <v>0</v>
      </c>
      <c r="V26" s="3">
        <v>0</v>
      </c>
      <c r="W26" s="3">
        <v>0</v>
      </c>
      <c r="X26" s="3">
        <v>0</v>
      </c>
      <c r="Y26" s="3">
        <v>0</v>
      </c>
      <c r="Z26" s="3">
        <v>0</v>
      </c>
      <c r="AA26" s="3">
        <v>0</v>
      </c>
      <c r="AB26" s="3">
        <v>0</v>
      </c>
      <c r="AC26" s="3">
        <v>0</v>
      </c>
      <c r="AD26" s="3">
        <v>-2926.2824286908599</v>
      </c>
      <c r="AE26" s="3">
        <v>0</v>
      </c>
      <c r="AF26" s="3">
        <v>0</v>
      </c>
      <c r="AG26" s="3">
        <v>0</v>
      </c>
      <c r="AH26" s="3">
        <v>0</v>
      </c>
      <c r="AI26" s="3">
        <v>0</v>
      </c>
      <c r="AJ26" s="3">
        <v>0</v>
      </c>
      <c r="AK26" s="3">
        <v>0</v>
      </c>
      <c r="AL26" s="3">
        <v>0</v>
      </c>
      <c r="AM26" s="3">
        <v>0</v>
      </c>
    </row>
    <row r="27" spans="1:39" x14ac:dyDescent="0.35">
      <c r="A27" s="2" t="s">
        <v>912</v>
      </c>
      <c r="B27" s="2" t="s">
        <v>913</v>
      </c>
      <c r="C27" s="4">
        <v>2021</v>
      </c>
      <c r="D27" s="4">
        <v>2031</v>
      </c>
      <c r="E27" s="2" t="s">
        <v>905</v>
      </c>
      <c r="F27" s="2" t="s">
        <v>909</v>
      </c>
      <c r="G27" s="2" t="s">
        <v>1363</v>
      </c>
      <c r="H27" s="3">
        <v>2614986.4390000002</v>
      </c>
      <c r="I27" s="3" t="s">
        <v>1398</v>
      </c>
      <c r="J27" s="3">
        <v>-2437.7271458570799</v>
      </c>
      <c r="K27" s="3">
        <v>0</v>
      </c>
      <c r="L27" s="3">
        <v>0</v>
      </c>
      <c r="M27" s="3">
        <v>-2437.7271458570799</v>
      </c>
      <c r="N27" s="3">
        <v>0</v>
      </c>
      <c r="O27" s="3">
        <v>0</v>
      </c>
      <c r="P27" s="3">
        <v>0</v>
      </c>
      <c r="Q27" s="3">
        <v>0</v>
      </c>
      <c r="R27" s="3">
        <v>0</v>
      </c>
      <c r="S27" s="3">
        <v>0</v>
      </c>
      <c r="T27" s="3">
        <v>0</v>
      </c>
      <c r="U27" s="3">
        <v>0</v>
      </c>
      <c r="V27" s="3">
        <v>0</v>
      </c>
      <c r="W27" s="3">
        <v>0</v>
      </c>
      <c r="X27" s="3">
        <v>0</v>
      </c>
      <c r="Y27" s="3">
        <v>0</v>
      </c>
      <c r="Z27" s="3">
        <v>0</v>
      </c>
      <c r="AA27" s="3">
        <v>0</v>
      </c>
      <c r="AB27" s="3">
        <v>0</v>
      </c>
      <c r="AC27" s="3">
        <v>0</v>
      </c>
      <c r="AD27" s="3">
        <v>-2437.7271458570799</v>
      </c>
      <c r="AE27" s="3">
        <v>0</v>
      </c>
      <c r="AF27" s="3">
        <v>0</v>
      </c>
      <c r="AG27" s="3">
        <v>0</v>
      </c>
      <c r="AH27" s="3">
        <v>0</v>
      </c>
      <c r="AI27" s="3">
        <v>0</v>
      </c>
      <c r="AJ27" s="3">
        <v>0</v>
      </c>
      <c r="AK27" s="3">
        <v>0</v>
      </c>
      <c r="AL27" s="3">
        <v>0</v>
      </c>
      <c r="AM27" s="3">
        <v>0</v>
      </c>
    </row>
    <row r="28" spans="1:39" x14ac:dyDescent="0.35">
      <c r="A28" s="2" t="s">
        <v>914</v>
      </c>
      <c r="B28" s="2" t="s">
        <v>915</v>
      </c>
      <c r="C28" s="4">
        <v>2021</v>
      </c>
      <c r="D28" s="4">
        <v>2031</v>
      </c>
      <c r="E28" s="2" t="s">
        <v>905</v>
      </c>
      <c r="F28" s="2" t="s">
        <v>909</v>
      </c>
      <c r="G28" s="2" t="s">
        <v>1363</v>
      </c>
      <c r="H28" s="3">
        <v>2614986.4390000002</v>
      </c>
      <c r="I28" s="3" t="s">
        <v>1398</v>
      </c>
      <c r="J28" s="3">
        <v>-2437.7271458570799</v>
      </c>
      <c r="K28" s="3">
        <v>0</v>
      </c>
      <c r="L28" s="3">
        <v>0</v>
      </c>
      <c r="M28" s="3">
        <v>-2437.7271458570799</v>
      </c>
      <c r="N28" s="3">
        <v>0</v>
      </c>
      <c r="O28" s="3">
        <v>0</v>
      </c>
      <c r="P28" s="3">
        <v>0</v>
      </c>
      <c r="Q28" s="3">
        <v>0</v>
      </c>
      <c r="R28" s="3">
        <v>0</v>
      </c>
      <c r="S28" s="3">
        <v>0</v>
      </c>
      <c r="T28" s="3">
        <v>0</v>
      </c>
      <c r="U28" s="3">
        <v>0</v>
      </c>
      <c r="V28" s="3">
        <v>0</v>
      </c>
      <c r="W28" s="3">
        <v>0</v>
      </c>
      <c r="X28" s="3">
        <v>0</v>
      </c>
      <c r="Y28" s="3">
        <v>0</v>
      </c>
      <c r="Z28" s="3">
        <v>0</v>
      </c>
      <c r="AA28" s="3">
        <v>0</v>
      </c>
      <c r="AB28" s="3">
        <v>0</v>
      </c>
      <c r="AC28" s="3">
        <v>0</v>
      </c>
      <c r="AD28" s="3">
        <v>-2437.7271458570799</v>
      </c>
      <c r="AE28" s="3">
        <v>0</v>
      </c>
      <c r="AF28" s="3">
        <v>0</v>
      </c>
      <c r="AG28" s="3">
        <v>0</v>
      </c>
      <c r="AH28" s="3">
        <v>0</v>
      </c>
      <c r="AI28" s="3">
        <v>0</v>
      </c>
      <c r="AJ28" s="3">
        <v>0</v>
      </c>
      <c r="AK28" s="3">
        <v>0</v>
      </c>
      <c r="AL28" s="3">
        <v>0</v>
      </c>
      <c r="AM28" s="3">
        <v>0</v>
      </c>
    </row>
    <row r="29" spans="1:39" x14ac:dyDescent="0.35">
      <c r="A29" s="2" t="s">
        <v>910</v>
      </c>
      <c r="B29" s="2" t="s">
        <v>911</v>
      </c>
      <c r="C29" s="4">
        <v>2021</v>
      </c>
      <c r="D29" s="4">
        <v>2031</v>
      </c>
      <c r="E29" s="2" t="s">
        <v>905</v>
      </c>
      <c r="F29" s="2" t="s">
        <v>909</v>
      </c>
      <c r="G29" s="2" t="s">
        <v>1363</v>
      </c>
      <c r="H29" s="3">
        <v>2614986.4390000002</v>
      </c>
      <c r="I29" s="3" t="s">
        <v>1398</v>
      </c>
      <c r="J29" s="3">
        <v>-2436.95723333251</v>
      </c>
      <c r="K29" s="3">
        <v>0</v>
      </c>
      <c r="L29" s="3">
        <v>0</v>
      </c>
      <c r="M29" s="3">
        <v>-2436.95723333251</v>
      </c>
      <c r="N29" s="3">
        <v>0</v>
      </c>
      <c r="O29" s="3">
        <v>0</v>
      </c>
      <c r="P29" s="3">
        <v>0</v>
      </c>
      <c r="Q29" s="3">
        <v>0</v>
      </c>
      <c r="R29" s="3">
        <v>0</v>
      </c>
      <c r="S29" s="3">
        <v>0</v>
      </c>
      <c r="T29" s="3">
        <v>0</v>
      </c>
      <c r="U29" s="3">
        <v>0</v>
      </c>
      <c r="V29" s="3">
        <v>0</v>
      </c>
      <c r="W29" s="3">
        <v>0</v>
      </c>
      <c r="X29" s="3">
        <v>0</v>
      </c>
      <c r="Y29" s="3">
        <v>0</v>
      </c>
      <c r="Z29" s="3">
        <v>0</v>
      </c>
      <c r="AA29" s="3">
        <v>0</v>
      </c>
      <c r="AB29" s="3">
        <v>0</v>
      </c>
      <c r="AC29" s="3">
        <v>0</v>
      </c>
      <c r="AD29" s="3">
        <v>-2436.95723333251</v>
      </c>
      <c r="AE29" s="3">
        <v>0</v>
      </c>
      <c r="AF29" s="3">
        <v>0</v>
      </c>
      <c r="AG29" s="3">
        <v>0</v>
      </c>
      <c r="AH29" s="3">
        <v>0</v>
      </c>
      <c r="AI29" s="3">
        <v>0</v>
      </c>
      <c r="AJ29" s="3">
        <v>0</v>
      </c>
      <c r="AK29" s="3">
        <v>0</v>
      </c>
      <c r="AL29" s="3">
        <v>0</v>
      </c>
      <c r="AM29" s="3">
        <v>0</v>
      </c>
    </row>
    <row r="30" spans="1:39" x14ac:dyDescent="0.35">
      <c r="A30" s="2" t="s">
        <v>284</v>
      </c>
      <c r="B30" s="2" t="s">
        <v>285</v>
      </c>
      <c r="C30" s="4">
        <v>2022</v>
      </c>
      <c r="D30" s="4">
        <v>2031</v>
      </c>
      <c r="E30" s="2" t="s">
        <v>6</v>
      </c>
      <c r="F30" s="2" t="s">
        <v>273</v>
      </c>
      <c r="G30" s="2" t="s">
        <v>1363</v>
      </c>
      <c r="H30" s="3">
        <v>3470818.9234000002</v>
      </c>
      <c r="I30" s="3" t="s">
        <v>1398</v>
      </c>
      <c r="J30" s="3">
        <v>-2386.2785145365601</v>
      </c>
      <c r="K30" s="3">
        <v>1104.1654244916199</v>
      </c>
      <c r="L30" s="3">
        <v>0</v>
      </c>
      <c r="M30" s="3">
        <v>-3490.44393902818</v>
      </c>
      <c r="N30" s="3">
        <v>132.235380178637</v>
      </c>
      <c r="O30" s="3">
        <v>0</v>
      </c>
      <c r="P30" s="3">
        <v>0</v>
      </c>
      <c r="Q30" s="3">
        <v>0</v>
      </c>
      <c r="R30" s="3">
        <v>0</v>
      </c>
      <c r="S30" s="3">
        <v>0</v>
      </c>
      <c r="T30" s="3">
        <v>0</v>
      </c>
      <c r="U30" s="3">
        <v>0</v>
      </c>
      <c r="V30" s="3">
        <v>971.930044312983</v>
      </c>
      <c r="W30" s="3">
        <v>0</v>
      </c>
      <c r="X30" s="3">
        <v>0</v>
      </c>
      <c r="Y30" s="3">
        <v>0</v>
      </c>
      <c r="Z30" s="3">
        <v>0</v>
      </c>
      <c r="AA30" s="3">
        <v>0</v>
      </c>
      <c r="AB30" s="3">
        <v>0</v>
      </c>
      <c r="AC30" s="3">
        <v>0</v>
      </c>
      <c r="AD30" s="3">
        <v>-3490.44393902818</v>
      </c>
      <c r="AE30" s="3">
        <v>0</v>
      </c>
      <c r="AF30" s="3">
        <v>0</v>
      </c>
      <c r="AG30" s="3">
        <v>0</v>
      </c>
      <c r="AH30" s="3">
        <v>0</v>
      </c>
      <c r="AI30" s="3">
        <v>0</v>
      </c>
      <c r="AJ30" s="3">
        <v>0</v>
      </c>
      <c r="AK30" s="3">
        <v>0</v>
      </c>
      <c r="AL30" s="3">
        <v>0</v>
      </c>
      <c r="AM30" s="3">
        <v>0</v>
      </c>
    </row>
    <row r="31" spans="1:39" x14ac:dyDescent="0.35">
      <c r="A31" s="2" t="s">
        <v>596</v>
      </c>
      <c r="B31" s="2" t="s">
        <v>597</v>
      </c>
      <c r="C31" s="4">
        <v>2020</v>
      </c>
      <c r="D31" s="4">
        <v>2031</v>
      </c>
      <c r="E31" s="2" t="s">
        <v>18</v>
      </c>
      <c r="F31" s="2" t="s">
        <v>589</v>
      </c>
      <c r="G31" s="2" t="s">
        <v>1363</v>
      </c>
      <c r="H31" s="3">
        <v>2829561.6955000004</v>
      </c>
      <c r="I31" s="3" t="s">
        <v>1398</v>
      </c>
      <c r="J31" s="3">
        <v>-2280.42435459342</v>
      </c>
      <c r="K31" s="3">
        <v>132.235380178637</v>
      </c>
      <c r="L31" s="3">
        <v>0</v>
      </c>
      <c r="M31" s="3">
        <v>-2412.6597347720499</v>
      </c>
      <c r="N31" s="3">
        <v>132.235380178637</v>
      </c>
      <c r="O31" s="3">
        <v>0</v>
      </c>
      <c r="P31" s="3">
        <v>0</v>
      </c>
      <c r="Q31" s="3">
        <v>0</v>
      </c>
      <c r="R31" s="3">
        <v>0</v>
      </c>
      <c r="S31" s="3">
        <v>0</v>
      </c>
      <c r="T31" s="3">
        <v>0</v>
      </c>
      <c r="U31" s="3">
        <v>0</v>
      </c>
      <c r="V31" s="3">
        <v>0</v>
      </c>
      <c r="W31" s="3">
        <v>0</v>
      </c>
      <c r="X31" s="3">
        <v>0</v>
      </c>
      <c r="Y31" s="3">
        <v>0</v>
      </c>
      <c r="Z31" s="3">
        <v>0</v>
      </c>
      <c r="AA31" s="3">
        <v>0</v>
      </c>
      <c r="AB31" s="3">
        <v>0</v>
      </c>
      <c r="AC31" s="3">
        <v>0</v>
      </c>
      <c r="AD31" s="3">
        <v>-2412.6597347720499</v>
      </c>
      <c r="AE31" s="3">
        <v>0</v>
      </c>
      <c r="AF31" s="3">
        <v>0</v>
      </c>
      <c r="AG31" s="3">
        <v>0</v>
      </c>
      <c r="AH31" s="3">
        <v>0</v>
      </c>
      <c r="AI31" s="3">
        <v>0</v>
      </c>
      <c r="AJ31" s="3">
        <v>0</v>
      </c>
      <c r="AK31" s="3">
        <v>0</v>
      </c>
      <c r="AL31" s="3">
        <v>0</v>
      </c>
      <c r="AM31" s="3">
        <v>0</v>
      </c>
    </row>
    <row r="32" spans="1:39" x14ac:dyDescent="0.35">
      <c r="A32" s="2" t="s">
        <v>296</v>
      </c>
      <c r="B32" s="2" t="s">
        <v>297</v>
      </c>
      <c r="C32" s="4">
        <v>2022</v>
      </c>
      <c r="D32" s="4">
        <v>2031</v>
      </c>
      <c r="E32" s="2" t="s">
        <v>6</v>
      </c>
      <c r="F32" s="2" t="s">
        <v>273</v>
      </c>
      <c r="G32" s="2" t="s">
        <v>1363</v>
      </c>
      <c r="H32" s="3">
        <v>3483640.2362000002</v>
      </c>
      <c r="I32" s="3" t="s">
        <v>1398</v>
      </c>
      <c r="J32" s="3">
        <v>-2277.764390287</v>
      </c>
      <c r="K32" s="3">
        <v>1104.1654244916199</v>
      </c>
      <c r="L32" s="3">
        <v>0</v>
      </c>
      <c r="M32" s="3">
        <v>-3381.9298147786199</v>
      </c>
      <c r="N32" s="3">
        <v>132.235380178637</v>
      </c>
      <c r="O32" s="3">
        <v>0</v>
      </c>
      <c r="P32" s="3">
        <v>0</v>
      </c>
      <c r="Q32" s="3">
        <v>0</v>
      </c>
      <c r="R32" s="3">
        <v>0</v>
      </c>
      <c r="S32" s="3">
        <v>0</v>
      </c>
      <c r="T32" s="3">
        <v>0</v>
      </c>
      <c r="U32" s="3">
        <v>0</v>
      </c>
      <c r="V32" s="3">
        <v>971.930044312983</v>
      </c>
      <c r="W32" s="3">
        <v>0</v>
      </c>
      <c r="X32" s="3">
        <v>0</v>
      </c>
      <c r="Y32" s="3">
        <v>0</v>
      </c>
      <c r="Z32" s="3">
        <v>0</v>
      </c>
      <c r="AA32" s="3">
        <v>0</v>
      </c>
      <c r="AB32" s="3">
        <v>0</v>
      </c>
      <c r="AC32" s="3">
        <v>0</v>
      </c>
      <c r="AD32" s="3">
        <v>-3381.9298147786199</v>
      </c>
      <c r="AE32" s="3">
        <v>0</v>
      </c>
      <c r="AF32" s="3">
        <v>0</v>
      </c>
      <c r="AG32" s="3">
        <v>0</v>
      </c>
      <c r="AH32" s="3">
        <v>0</v>
      </c>
      <c r="AI32" s="3">
        <v>0</v>
      </c>
      <c r="AJ32" s="3">
        <v>0</v>
      </c>
      <c r="AK32" s="3">
        <v>0</v>
      </c>
      <c r="AL32" s="3">
        <v>0</v>
      </c>
      <c r="AM32" s="3">
        <v>0</v>
      </c>
    </row>
    <row r="33" spans="1:39" x14ac:dyDescent="0.35">
      <c r="A33" s="2" t="s">
        <v>288</v>
      </c>
      <c r="B33" s="2" t="s">
        <v>289</v>
      </c>
      <c r="C33" s="4">
        <v>2019</v>
      </c>
      <c r="D33" s="4">
        <v>2031</v>
      </c>
      <c r="E33" s="2" t="s">
        <v>6</v>
      </c>
      <c r="F33" s="2" t="s">
        <v>273</v>
      </c>
      <c r="G33" s="2" t="s">
        <v>1363</v>
      </c>
      <c r="H33" s="3">
        <v>2008703.2250000001</v>
      </c>
      <c r="I33" s="3" t="s">
        <v>1398</v>
      </c>
      <c r="J33" s="3">
        <v>-2032.7125067091099</v>
      </c>
      <c r="K33" s="3">
        <v>0</v>
      </c>
      <c r="L33" s="3">
        <v>0</v>
      </c>
      <c r="M33" s="3">
        <v>-2032.7125067091099</v>
      </c>
      <c r="N33" s="3">
        <v>0</v>
      </c>
      <c r="O33" s="3">
        <v>0</v>
      </c>
      <c r="P33" s="3">
        <v>0</v>
      </c>
      <c r="Q33" s="3">
        <v>0</v>
      </c>
      <c r="R33" s="3">
        <v>0</v>
      </c>
      <c r="S33" s="3">
        <v>0</v>
      </c>
      <c r="T33" s="3">
        <v>0</v>
      </c>
      <c r="U33" s="3">
        <v>0</v>
      </c>
      <c r="V33" s="3">
        <v>0</v>
      </c>
      <c r="W33" s="3">
        <v>0</v>
      </c>
      <c r="X33" s="3">
        <v>0</v>
      </c>
      <c r="Y33" s="3">
        <v>0</v>
      </c>
      <c r="Z33" s="3">
        <v>0</v>
      </c>
      <c r="AA33" s="3">
        <v>0</v>
      </c>
      <c r="AB33" s="3">
        <v>0</v>
      </c>
      <c r="AC33" s="3">
        <v>0</v>
      </c>
      <c r="AD33" s="3">
        <v>-2032.7125067091099</v>
      </c>
      <c r="AE33" s="3">
        <v>0</v>
      </c>
      <c r="AF33" s="3">
        <v>0</v>
      </c>
      <c r="AG33" s="3">
        <v>0</v>
      </c>
      <c r="AH33" s="3">
        <v>0</v>
      </c>
      <c r="AI33" s="3">
        <v>0</v>
      </c>
      <c r="AJ33" s="3">
        <v>0</v>
      </c>
      <c r="AK33" s="3">
        <v>0</v>
      </c>
      <c r="AL33" s="3">
        <v>0</v>
      </c>
      <c r="AM33" s="3">
        <v>0</v>
      </c>
    </row>
    <row r="34" spans="1:39" x14ac:dyDescent="0.35">
      <c r="A34" s="2" t="s">
        <v>1120</v>
      </c>
      <c r="B34" s="2" t="s">
        <v>1121</v>
      </c>
      <c r="C34" s="4">
        <v>2031</v>
      </c>
      <c r="D34" s="4">
        <v>2031</v>
      </c>
      <c r="E34" s="2" t="s">
        <v>18</v>
      </c>
      <c r="F34" s="2" t="s">
        <v>19</v>
      </c>
      <c r="G34" s="2" t="s">
        <v>1363</v>
      </c>
      <c r="H34" s="3">
        <v>3098659.3668</v>
      </c>
      <c r="I34" s="3" t="s">
        <v>1398</v>
      </c>
      <c r="J34" s="3">
        <v>-2004.93548294431</v>
      </c>
      <c r="K34" s="3">
        <v>230.96740464248475</v>
      </c>
      <c r="L34" s="3">
        <v>0</v>
      </c>
      <c r="M34" s="3">
        <v>-2235.9028875867898</v>
      </c>
      <c r="N34" s="3">
        <v>7.21571048148774</v>
      </c>
      <c r="O34" s="3">
        <v>0</v>
      </c>
      <c r="P34" s="3">
        <v>0</v>
      </c>
      <c r="Q34" s="3">
        <v>0</v>
      </c>
      <c r="R34" s="3">
        <v>0</v>
      </c>
      <c r="S34" s="3">
        <v>0</v>
      </c>
      <c r="T34" s="3">
        <v>0</v>
      </c>
      <c r="U34" s="3">
        <v>0</v>
      </c>
      <c r="V34" s="3">
        <v>223.751694160997</v>
      </c>
      <c r="W34" s="3">
        <v>0</v>
      </c>
      <c r="X34" s="3">
        <v>0</v>
      </c>
      <c r="Y34" s="3">
        <v>0</v>
      </c>
      <c r="Z34" s="3">
        <v>0</v>
      </c>
      <c r="AA34" s="3">
        <v>0</v>
      </c>
      <c r="AB34" s="3">
        <v>0</v>
      </c>
      <c r="AC34" s="3">
        <v>0</v>
      </c>
      <c r="AD34" s="3">
        <v>-2235.9028875867898</v>
      </c>
      <c r="AE34" s="3">
        <v>0</v>
      </c>
      <c r="AF34" s="3">
        <v>0</v>
      </c>
      <c r="AG34" s="3">
        <v>0</v>
      </c>
      <c r="AH34" s="3">
        <v>0</v>
      </c>
      <c r="AI34" s="3">
        <v>0</v>
      </c>
      <c r="AJ34" s="3">
        <v>0</v>
      </c>
      <c r="AK34" s="3">
        <v>0</v>
      </c>
      <c r="AL34" s="3">
        <v>0</v>
      </c>
      <c r="AM34" s="3">
        <v>0</v>
      </c>
    </row>
    <row r="35" spans="1:39" x14ac:dyDescent="0.35">
      <c r="A35" s="2" t="s">
        <v>292</v>
      </c>
      <c r="B35" s="2" t="s">
        <v>293</v>
      </c>
      <c r="C35" s="4">
        <v>2021</v>
      </c>
      <c r="D35" s="4">
        <v>2031</v>
      </c>
      <c r="E35" s="2" t="s">
        <v>6</v>
      </c>
      <c r="F35" s="2" t="s">
        <v>273</v>
      </c>
      <c r="G35" s="2" t="s">
        <v>1363</v>
      </c>
      <c r="H35" s="3">
        <v>2848241.3989999997</v>
      </c>
      <c r="I35" s="3" t="s">
        <v>1398</v>
      </c>
      <c r="J35" s="3">
        <v>-1734.4482667944901</v>
      </c>
      <c r="K35" s="3">
        <v>1104.1654244916199</v>
      </c>
      <c r="L35" s="3">
        <v>0</v>
      </c>
      <c r="M35" s="3">
        <v>-2838.6136912861102</v>
      </c>
      <c r="N35" s="3">
        <v>132.235380178637</v>
      </c>
      <c r="O35" s="3">
        <v>0</v>
      </c>
      <c r="P35" s="3">
        <v>0</v>
      </c>
      <c r="Q35" s="3">
        <v>0</v>
      </c>
      <c r="R35" s="3">
        <v>0</v>
      </c>
      <c r="S35" s="3">
        <v>0</v>
      </c>
      <c r="T35" s="3">
        <v>0</v>
      </c>
      <c r="U35" s="3">
        <v>0</v>
      </c>
      <c r="V35" s="3">
        <v>971.930044312983</v>
      </c>
      <c r="W35" s="3">
        <v>0</v>
      </c>
      <c r="X35" s="3">
        <v>0</v>
      </c>
      <c r="Y35" s="3">
        <v>0</v>
      </c>
      <c r="Z35" s="3">
        <v>0</v>
      </c>
      <c r="AA35" s="3">
        <v>0</v>
      </c>
      <c r="AB35" s="3">
        <v>0</v>
      </c>
      <c r="AC35" s="3">
        <v>0</v>
      </c>
      <c r="AD35" s="3">
        <v>-2838.6136912861102</v>
      </c>
      <c r="AE35" s="3">
        <v>0</v>
      </c>
      <c r="AF35" s="3">
        <v>0</v>
      </c>
      <c r="AG35" s="3">
        <v>0</v>
      </c>
      <c r="AH35" s="3">
        <v>0</v>
      </c>
      <c r="AI35" s="3">
        <v>0</v>
      </c>
      <c r="AJ35" s="3">
        <v>0</v>
      </c>
      <c r="AK35" s="3">
        <v>0</v>
      </c>
      <c r="AL35" s="3">
        <v>0</v>
      </c>
      <c r="AM35" s="3">
        <v>0</v>
      </c>
    </row>
    <row r="36" spans="1:39" x14ac:dyDescent="0.35">
      <c r="A36" s="2" t="s">
        <v>282</v>
      </c>
      <c r="B36" s="2" t="s">
        <v>283</v>
      </c>
      <c r="C36" s="4">
        <v>2019</v>
      </c>
      <c r="D36" s="4">
        <v>2031</v>
      </c>
      <c r="E36" s="2" t="s">
        <v>6</v>
      </c>
      <c r="F36" s="2" t="s">
        <v>273</v>
      </c>
      <c r="G36" s="2" t="s">
        <v>1363</v>
      </c>
      <c r="H36" s="3">
        <v>2780683.8371999995</v>
      </c>
      <c r="I36" s="3" t="s">
        <v>1398</v>
      </c>
      <c r="J36" s="3">
        <v>-1688.1067851851999</v>
      </c>
      <c r="K36" s="3">
        <v>1104.1654244916199</v>
      </c>
      <c r="L36" s="3">
        <v>0</v>
      </c>
      <c r="M36" s="3">
        <v>-2792.2722096768198</v>
      </c>
      <c r="N36" s="3">
        <v>132.235380178637</v>
      </c>
      <c r="O36" s="3">
        <v>0</v>
      </c>
      <c r="P36" s="3">
        <v>0</v>
      </c>
      <c r="Q36" s="3">
        <v>0</v>
      </c>
      <c r="R36" s="3">
        <v>0</v>
      </c>
      <c r="S36" s="3">
        <v>0</v>
      </c>
      <c r="T36" s="3">
        <v>0</v>
      </c>
      <c r="U36" s="3">
        <v>0</v>
      </c>
      <c r="V36" s="3">
        <v>971.930044312983</v>
      </c>
      <c r="W36" s="3">
        <v>0</v>
      </c>
      <c r="X36" s="3">
        <v>0</v>
      </c>
      <c r="Y36" s="3">
        <v>0</v>
      </c>
      <c r="Z36" s="3">
        <v>0</v>
      </c>
      <c r="AA36" s="3">
        <v>0</v>
      </c>
      <c r="AB36" s="3">
        <v>0</v>
      </c>
      <c r="AC36" s="3">
        <v>0</v>
      </c>
      <c r="AD36" s="3">
        <v>-2792.2722096768198</v>
      </c>
      <c r="AE36" s="3">
        <v>0</v>
      </c>
      <c r="AF36" s="3">
        <v>0</v>
      </c>
      <c r="AG36" s="3">
        <v>0</v>
      </c>
      <c r="AH36" s="3">
        <v>0</v>
      </c>
      <c r="AI36" s="3">
        <v>0</v>
      </c>
      <c r="AJ36" s="3">
        <v>0</v>
      </c>
      <c r="AK36" s="3">
        <v>0</v>
      </c>
      <c r="AL36" s="3">
        <v>0</v>
      </c>
      <c r="AM36" s="3">
        <v>0</v>
      </c>
    </row>
    <row r="37" spans="1:39" x14ac:dyDescent="0.35">
      <c r="A37" s="2" t="s">
        <v>294</v>
      </c>
      <c r="B37" s="2" t="s">
        <v>295</v>
      </c>
      <c r="C37" s="4">
        <v>2022</v>
      </c>
      <c r="D37" s="4">
        <v>2031</v>
      </c>
      <c r="E37" s="2" t="s">
        <v>6</v>
      </c>
      <c r="F37" s="2" t="s">
        <v>273</v>
      </c>
      <c r="G37" s="2" t="s">
        <v>1363</v>
      </c>
      <c r="H37" s="3">
        <v>2771818.1431999998</v>
      </c>
      <c r="I37" s="3" t="s">
        <v>1398</v>
      </c>
      <c r="J37" s="3">
        <v>-1594.6493106651401</v>
      </c>
      <c r="K37" s="3">
        <v>1104.1654244916199</v>
      </c>
      <c r="L37" s="3">
        <v>0</v>
      </c>
      <c r="M37" s="3">
        <v>-2698.81473515676</v>
      </c>
      <c r="N37" s="3">
        <v>132.235380178637</v>
      </c>
      <c r="O37" s="3">
        <v>0</v>
      </c>
      <c r="P37" s="3">
        <v>0</v>
      </c>
      <c r="Q37" s="3">
        <v>0</v>
      </c>
      <c r="R37" s="3">
        <v>0</v>
      </c>
      <c r="S37" s="3">
        <v>0</v>
      </c>
      <c r="T37" s="3">
        <v>0</v>
      </c>
      <c r="U37" s="3">
        <v>0</v>
      </c>
      <c r="V37" s="3">
        <v>971.930044312983</v>
      </c>
      <c r="W37" s="3">
        <v>0</v>
      </c>
      <c r="X37" s="3">
        <v>0</v>
      </c>
      <c r="Y37" s="3">
        <v>0</v>
      </c>
      <c r="Z37" s="3">
        <v>0</v>
      </c>
      <c r="AA37" s="3">
        <v>0</v>
      </c>
      <c r="AB37" s="3">
        <v>0</v>
      </c>
      <c r="AC37" s="3">
        <v>0</v>
      </c>
      <c r="AD37" s="3">
        <v>-2698.81473515676</v>
      </c>
      <c r="AE37" s="3">
        <v>0</v>
      </c>
      <c r="AF37" s="3">
        <v>0</v>
      </c>
      <c r="AG37" s="3">
        <v>0</v>
      </c>
      <c r="AH37" s="3">
        <v>0</v>
      </c>
      <c r="AI37" s="3">
        <v>0</v>
      </c>
      <c r="AJ37" s="3">
        <v>0</v>
      </c>
      <c r="AK37" s="3">
        <v>0</v>
      </c>
      <c r="AL37" s="3">
        <v>0</v>
      </c>
      <c r="AM37" s="3">
        <v>0</v>
      </c>
    </row>
    <row r="38" spans="1:39" x14ac:dyDescent="0.35">
      <c r="A38" s="2" t="s">
        <v>1238</v>
      </c>
      <c r="B38" s="2" t="s">
        <v>1239</v>
      </c>
      <c r="C38" s="4">
        <v>2024</v>
      </c>
      <c r="D38" s="4">
        <v>2027</v>
      </c>
      <c r="E38" s="2" t="s">
        <v>905</v>
      </c>
      <c r="F38" s="2" t="s">
        <v>928</v>
      </c>
      <c r="G38" s="2" t="s">
        <v>1364</v>
      </c>
      <c r="H38" s="3">
        <v>1210861.9099000001</v>
      </c>
      <c r="I38" s="3">
        <v>8507429.847099999</v>
      </c>
      <c r="J38" s="3">
        <v>-1523.1000095632</v>
      </c>
      <c r="K38" s="3">
        <v>4023.8948558313141</v>
      </c>
      <c r="L38" s="3">
        <v>7826.8504987244505</v>
      </c>
      <c r="M38" s="3">
        <v>-13373.845364119001</v>
      </c>
      <c r="N38" s="3">
        <v>42.777820642036801</v>
      </c>
      <c r="O38" s="3">
        <v>0</v>
      </c>
      <c r="P38" s="3">
        <v>0</v>
      </c>
      <c r="Q38" s="3">
        <v>0</v>
      </c>
      <c r="R38" s="3">
        <v>986.669590246707</v>
      </c>
      <c r="S38" s="3">
        <v>2994.4474449425702</v>
      </c>
      <c r="T38" s="3">
        <v>0</v>
      </c>
      <c r="U38" s="3">
        <v>0</v>
      </c>
      <c r="V38" s="3">
        <v>0</v>
      </c>
      <c r="W38" s="3">
        <v>0</v>
      </c>
      <c r="X38" s="3">
        <v>0</v>
      </c>
      <c r="Y38" s="3">
        <v>0</v>
      </c>
      <c r="Z38" s="3">
        <v>0</v>
      </c>
      <c r="AA38" s="3">
        <v>0</v>
      </c>
      <c r="AB38" s="3">
        <v>0</v>
      </c>
      <c r="AC38" s="3">
        <v>6400.9231439898904</v>
      </c>
      <c r="AD38" s="3">
        <v>-13373.845364119001</v>
      </c>
      <c r="AE38" s="3">
        <v>0</v>
      </c>
      <c r="AF38" s="3">
        <v>0</v>
      </c>
      <c r="AG38" s="3">
        <v>1425.9273547345599</v>
      </c>
      <c r="AH38" s="3">
        <v>0</v>
      </c>
      <c r="AI38" s="3">
        <v>0</v>
      </c>
      <c r="AJ38" s="3">
        <v>0</v>
      </c>
      <c r="AK38" s="3">
        <v>0</v>
      </c>
      <c r="AL38" s="3">
        <v>0</v>
      </c>
      <c r="AM38" s="3">
        <v>0</v>
      </c>
    </row>
    <row r="39" spans="1:39" x14ac:dyDescent="0.35">
      <c r="A39" s="2" t="s">
        <v>606</v>
      </c>
      <c r="B39" s="2" t="s">
        <v>607</v>
      </c>
      <c r="C39" s="4">
        <v>2024</v>
      </c>
      <c r="D39" s="4">
        <v>2027</v>
      </c>
      <c r="E39" s="2" t="s">
        <v>18</v>
      </c>
      <c r="F39" s="2" t="s">
        <v>589</v>
      </c>
      <c r="G39" s="2" t="s">
        <v>1363</v>
      </c>
      <c r="H39" s="3">
        <v>1083949.4493</v>
      </c>
      <c r="I39" s="3"/>
      <c r="J39" s="3">
        <v>-1496.58011097755</v>
      </c>
      <c r="K39" s="3">
        <v>18.8951425642753</v>
      </c>
      <c r="L39" s="3">
        <v>0</v>
      </c>
      <c r="M39" s="3">
        <v>-1515.4752535418299</v>
      </c>
      <c r="N39" s="3">
        <v>18.8951425642753</v>
      </c>
      <c r="O39" s="3">
        <v>0</v>
      </c>
      <c r="P39" s="3">
        <v>0</v>
      </c>
      <c r="Q39" s="3">
        <v>0</v>
      </c>
      <c r="R39" s="3">
        <v>0</v>
      </c>
      <c r="S39" s="3">
        <v>0</v>
      </c>
      <c r="T39" s="3">
        <v>0</v>
      </c>
      <c r="U39" s="3">
        <v>0</v>
      </c>
      <c r="V39" s="3">
        <v>0</v>
      </c>
      <c r="W39" s="3">
        <v>0</v>
      </c>
      <c r="X39" s="3">
        <v>0</v>
      </c>
      <c r="Y39" s="3">
        <v>0</v>
      </c>
      <c r="Z39" s="3">
        <v>0</v>
      </c>
      <c r="AA39" s="3">
        <v>0</v>
      </c>
      <c r="AB39" s="3">
        <v>0</v>
      </c>
      <c r="AC39" s="3">
        <v>0</v>
      </c>
      <c r="AD39" s="3">
        <v>-1515.4752535418299</v>
      </c>
      <c r="AE39" s="3">
        <v>0</v>
      </c>
      <c r="AF39" s="3">
        <v>0</v>
      </c>
      <c r="AG39" s="3">
        <v>0</v>
      </c>
      <c r="AH39" s="3">
        <v>0</v>
      </c>
      <c r="AI39" s="3">
        <v>0</v>
      </c>
      <c r="AJ39" s="3">
        <v>0</v>
      </c>
      <c r="AK39" s="3">
        <v>0</v>
      </c>
      <c r="AL39" s="3">
        <v>0</v>
      </c>
      <c r="AM39" s="3">
        <v>0</v>
      </c>
    </row>
    <row r="40" spans="1:39" x14ac:dyDescent="0.35">
      <c r="A40" s="2" t="s">
        <v>610</v>
      </c>
      <c r="B40" s="2" t="s">
        <v>611</v>
      </c>
      <c r="C40" s="4">
        <v>2023</v>
      </c>
      <c r="D40" s="4">
        <v>2027</v>
      </c>
      <c r="E40" s="2" t="s">
        <v>18</v>
      </c>
      <c r="F40" s="2" t="s">
        <v>589</v>
      </c>
      <c r="G40" s="2" t="s">
        <v>1363</v>
      </c>
      <c r="H40" s="3">
        <v>1449702.7208</v>
      </c>
      <c r="I40" s="3" t="s">
        <v>1398</v>
      </c>
      <c r="J40" s="3">
        <v>-1462.46498590637</v>
      </c>
      <c r="K40" s="3">
        <v>18.8951425642753</v>
      </c>
      <c r="L40" s="3">
        <v>0</v>
      </c>
      <c r="M40" s="3">
        <v>-1481.3601284706499</v>
      </c>
      <c r="N40" s="3">
        <v>18.8951425642753</v>
      </c>
      <c r="O40" s="3">
        <v>0</v>
      </c>
      <c r="P40" s="3">
        <v>0</v>
      </c>
      <c r="Q40" s="3">
        <v>0</v>
      </c>
      <c r="R40" s="3">
        <v>0</v>
      </c>
      <c r="S40" s="3">
        <v>0</v>
      </c>
      <c r="T40" s="3">
        <v>0</v>
      </c>
      <c r="U40" s="3">
        <v>0</v>
      </c>
      <c r="V40" s="3">
        <v>0</v>
      </c>
      <c r="W40" s="3">
        <v>0</v>
      </c>
      <c r="X40" s="3">
        <v>0</v>
      </c>
      <c r="Y40" s="3">
        <v>0</v>
      </c>
      <c r="Z40" s="3">
        <v>0</v>
      </c>
      <c r="AA40" s="3">
        <v>0</v>
      </c>
      <c r="AB40" s="3">
        <v>0</v>
      </c>
      <c r="AC40" s="3">
        <v>0</v>
      </c>
      <c r="AD40" s="3">
        <v>-1481.3601284706499</v>
      </c>
      <c r="AE40" s="3">
        <v>0</v>
      </c>
      <c r="AF40" s="3">
        <v>0</v>
      </c>
      <c r="AG40" s="3">
        <v>0</v>
      </c>
      <c r="AH40" s="3">
        <v>0</v>
      </c>
      <c r="AI40" s="3">
        <v>0</v>
      </c>
      <c r="AJ40" s="3">
        <v>0</v>
      </c>
      <c r="AK40" s="3">
        <v>0</v>
      </c>
      <c r="AL40" s="3">
        <v>0</v>
      </c>
      <c r="AM40" s="3">
        <v>0</v>
      </c>
    </row>
    <row r="41" spans="1:39" x14ac:dyDescent="0.35">
      <c r="A41" s="2" t="s">
        <v>602</v>
      </c>
      <c r="B41" s="2" t="s">
        <v>603</v>
      </c>
      <c r="C41" s="4">
        <v>2020</v>
      </c>
      <c r="D41" s="4">
        <v>2028</v>
      </c>
      <c r="E41" s="2" t="s">
        <v>18</v>
      </c>
      <c r="F41" s="2" t="s">
        <v>589</v>
      </c>
      <c r="G41" s="2" t="s">
        <v>1363</v>
      </c>
      <c r="H41" s="3">
        <v>1184036.4268999998</v>
      </c>
      <c r="I41" s="3" t="s">
        <v>1398</v>
      </c>
      <c r="J41" s="3">
        <v>-1341.35280392868</v>
      </c>
      <c r="K41" s="3">
        <v>27.5281443173319</v>
      </c>
      <c r="L41" s="3">
        <v>0</v>
      </c>
      <c r="M41" s="3">
        <v>-1368.8809482460099</v>
      </c>
      <c r="N41" s="3">
        <v>27.5281443173319</v>
      </c>
      <c r="O41" s="3">
        <v>0</v>
      </c>
      <c r="P41" s="3">
        <v>0</v>
      </c>
      <c r="Q41" s="3">
        <v>0</v>
      </c>
      <c r="R41" s="3">
        <v>0</v>
      </c>
      <c r="S41" s="3">
        <v>0</v>
      </c>
      <c r="T41" s="3">
        <v>0</v>
      </c>
      <c r="U41" s="3">
        <v>0</v>
      </c>
      <c r="V41" s="3">
        <v>0</v>
      </c>
      <c r="W41" s="3">
        <v>0</v>
      </c>
      <c r="X41" s="3">
        <v>0</v>
      </c>
      <c r="Y41" s="3">
        <v>0</v>
      </c>
      <c r="Z41" s="3">
        <v>0</v>
      </c>
      <c r="AA41" s="3">
        <v>0</v>
      </c>
      <c r="AB41" s="3">
        <v>0</v>
      </c>
      <c r="AC41" s="3">
        <v>0</v>
      </c>
      <c r="AD41" s="3">
        <v>-1368.8809482460099</v>
      </c>
      <c r="AE41" s="3">
        <v>0</v>
      </c>
      <c r="AF41" s="3">
        <v>0</v>
      </c>
      <c r="AG41" s="3">
        <v>0</v>
      </c>
      <c r="AH41" s="3">
        <v>0</v>
      </c>
      <c r="AI41" s="3">
        <v>0</v>
      </c>
      <c r="AJ41" s="3">
        <v>0</v>
      </c>
      <c r="AK41" s="3">
        <v>0</v>
      </c>
      <c r="AL41" s="3">
        <v>0</v>
      </c>
      <c r="AM41" s="3">
        <v>0</v>
      </c>
    </row>
    <row r="42" spans="1:39" x14ac:dyDescent="0.35">
      <c r="A42" s="2" t="s">
        <v>922</v>
      </c>
      <c r="B42" s="2" t="s">
        <v>923</v>
      </c>
      <c r="C42" s="4">
        <v>2021</v>
      </c>
      <c r="D42" s="4">
        <v>2031</v>
      </c>
      <c r="E42" s="2" t="s">
        <v>905</v>
      </c>
      <c r="F42" s="2" t="s">
        <v>909</v>
      </c>
      <c r="G42" s="2" t="s">
        <v>1363</v>
      </c>
      <c r="H42" s="3">
        <v>1039372.8279000001</v>
      </c>
      <c r="I42" s="3" t="s">
        <v>1398</v>
      </c>
      <c r="J42" s="3">
        <v>-954.69205119282901</v>
      </c>
      <c r="K42" s="3">
        <v>0</v>
      </c>
      <c r="L42" s="3">
        <v>0</v>
      </c>
      <c r="M42" s="3">
        <v>-954.69205119282901</v>
      </c>
      <c r="N42" s="3">
        <v>0</v>
      </c>
      <c r="O42" s="3">
        <v>0</v>
      </c>
      <c r="P42" s="3">
        <v>0</v>
      </c>
      <c r="Q42" s="3">
        <v>0</v>
      </c>
      <c r="R42" s="3">
        <v>0</v>
      </c>
      <c r="S42" s="3">
        <v>0</v>
      </c>
      <c r="T42" s="3">
        <v>0</v>
      </c>
      <c r="U42" s="3">
        <v>0</v>
      </c>
      <c r="V42" s="3">
        <v>0</v>
      </c>
      <c r="W42" s="3">
        <v>0</v>
      </c>
      <c r="X42" s="3">
        <v>0</v>
      </c>
      <c r="Y42" s="3">
        <v>0</v>
      </c>
      <c r="Z42" s="3">
        <v>0</v>
      </c>
      <c r="AA42" s="3">
        <v>0</v>
      </c>
      <c r="AB42" s="3">
        <v>0</v>
      </c>
      <c r="AC42" s="3">
        <v>0</v>
      </c>
      <c r="AD42" s="3">
        <v>-954.69205119282901</v>
      </c>
      <c r="AE42" s="3">
        <v>0</v>
      </c>
      <c r="AF42" s="3">
        <v>0</v>
      </c>
      <c r="AG42" s="3">
        <v>0</v>
      </c>
      <c r="AH42" s="3">
        <v>0</v>
      </c>
      <c r="AI42" s="3">
        <v>0</v>
      </c>
      <c r="AJ42" s="3">
        <v>0</v>
      </c>
      <c r="AK42" s="3">
        <v>0</v>
      </c>
      <c r="AL42" s="3">
        <v>0</v>
      </c>
      <c r="AM42" s="3">
        <v>0</v>
      </c>
    </row>
    <row r="43" spans="1:39" x14ac:dyDescent="0.35">
      <c r="A43" s="2" t="s">
        <v>351</v>
      </c>
      <c r="B43" s="2" t="s">
        <v>352</v>
      </c>
      <c r="C43" s="4">
        <v>2019</v>
      </c>
      <c r="D43" s="4">
        <v>2031</v>
      </c>
      <c r="E43" s="2" t="s">
        <v>6</v>
      </c>
      <c r="F43" s="2" t="s">
        <v>304</v>
      </c>
      <c r="G43" s="2" t="s">
        <v>1363</v>
      </c>
      <c r="H43" s="3">
        <v>2378275.8467999999</v>
      </c>
      <c r="I43" s="3" t="s">
        <v>1398</v>
      </c>
      <c r="J43" s="3">
        <v>-871.21582245884804</v>
      </c>
      <c r="K43" s="3">
        <v>1475.337322438495</v>
      </c>
      <c r="L43" s="3">
        <v>2.55469666223116</v>
      </c>
      <c r="M43" s="3">
        <v>-2349.1078415595698</v>
      </c>
      <c r="N43" s="3">
        <v>0</v>
      </c>
      <c r="O43" s="3">
        <v>0</v>
      </c>
      <c r="P43" s="3">
        <v>0</v>
      </c>
      <c r="Q43" s="3">
        <v>0</v>
      </c>
      <c r="R43" s="3">
        <v>517.32607410181004</v>
      </c>
      <c r="S43" s="3">
        <v>0</v>
      </c>
      <c r="T43" s="3">
        <v>0</v>
      </c>
      <c r="U43" s="3">
        <v>0</v>
      </c>
      <c r="V43" s="3">
        <v>574.80674900201097</v>
      </c>
      <c r="W43" s="3">
        <v>383.20449933467398</v>
      </c>
      <c r="X43" s="3">
        <v>0</v>
      </c>
      <c r="Y43" s="3">
        <v>0</v>
      </c>
      <c r="Z43" s="3">
        <v>0</v>
      </c>
      <c r="AA43" s="3">
        <v>0</v>
      </c>
      <c r="AB43" s="3">
        <v>0</v>
      </c>
      <c r="AC43" s="3">
        <v>0</v>
      </c>
      <c r="AD43" s="3">
        <v>-2349.1078415595698</v>
      </c>
      <c r="AE43" s="3">
        <v>0</v>
      </c>
      <c r="AF43" s="3">
        <v>0</v>
      </c>
      <c r="AG43" s="3">
        <v>0</v>
      </c>
      <c r="AH43" s="3">
        <v>2.55469666223116</v>
      </c>
      <c r="AI43" s="3">
        <v>0</v>
      </c>
      <c r="AJ43" s="3">
        <v>0</v>
      </c>
      <c r="AK43" s="3">
        <v>0</v>
      </c>
      <c r="AL43" s="3">
        <v>0</v>
      </c>
      <c r="AM43" s="3">
        <v>0</v>
      </c>
    </row>
    <row r="44" spans="1:39" x14ac:dyDescent="0.35">
      <c r="A44" s="2" t="s">
        <v>300</v>
      </c>
      <c r="B44" s="2" t="s">
        <v>301</v>
      </c>
      <c r="C44" s="4">
        <v>2015</v>
      </c>
      <c r="D44" s="4">
        <v>2031</v>
      </c>
      <c r="E44" s="2" t="s">
        <v>6</v>
      </c>
      <c r="F44" s="2" t="s">
        <v>273</v>
      </c>
      <c r="G44" s="2" t="s">
        <v>1363</v>
      </c>
      <c r="H44" s="3">
        <v>909267.78189999994</v>
      </c>
      <c r="I44" s="3" t="s">
        <v>1398</v>
      </c>
      <c r="J44" s="3">
        <v>-782.39680802688395</v>
      </c>
      <c r="K44" s="3">
        <v>132.235380178637</v>
      </c>
      <c r="L44" s="3">
        <v>0</v>
      </c>
      <c r="M44" s="3">
        <v>-914.63218820552095</v>
      </c>
      <c r="N44" s="3">
        <v>132.235380178637</v>
      </c>
      <c r="O44" s="3">
        <v>0</v>
      </c>
      <c r="P44" s="3">
        <v>0</v>
      </c>
      <c r="Q44" s="3">
        <v>0</v>
      </c>
      <c r="R44" s="3">
        <v>0</v>
      </c>
      <c r="S44" s="3">
        <v>0</v>
      </c>
      <c r="T44" s="3">
        <v>0</v>
      </c>
      <c r="U44" s="3">
        <v>0</v>
      </c>
      <c r="V44" s="3">
        <v>0</v>
      </c>
      <c r="W44" s="3">
        <v>0</v>
      </c>
      <c r="X44" s="3">
        <v>0</v>
      </c>
      <c r="Y44" s="3">
        <v>0</v>
      </c>
      <c r="Z44" s="3">
        <v>0</v>
      </c>
      <c r="AA44" s="3">
        <v>0</v>
      </c>
      <c r="AB44" s="3">
        <v>0</v>
      </c>
      <c r="AC44" s="3">
        <v>0</v>
      </c>
      <c r="AD44" s="3">
        <v>-914.63218820552095</v>
      </c>
      <c r="AE44" s="3">
        <v>0</v>
      </c>
      <c r="AF44" s="3">
        <v>0</v>
      </c>
      <c r="AG44" s="3">
        <v>0</v>
      </c>
      <c r="AH44" s="3">
        <v>0</v>
      </c>
      <c r="AI44" s="3">
        <v>0</v>
      </c>
      <c r="AJ44" s="3">
        <v>0</v>
      </c>
      <c r="AK44" s="3">
        <v>0</v>
      </c>
      <c r="AL44" s="3">
        <v>0</v>
      </c>
      <c r="AM44" s="3">
        <v>0</v>
      </c>
    </row>
    <row r="45" spans="1:39" x14ac:dyDescent="0.35">
      <c r="A45" s="2" t="s">
        <v>135</v>
      </c>
      <c r="B45" s="2" t="s">
        <v>136</v>
      </c>
      <c r="C45" s="4">
        <v>2021</v>
      </c>
      <c r="D45" s="4">
        <v>2031</v>
      </c>
      <c r="E45" s="2" t="s">
        <v>18</v>
      </c>
      <c r="F45" s="2" t="s">
        <v>62</v>
      </c>
      <c r="G45" s="2" t="s">
        <v>1363</v>
      </c>
      <c r="H45" s="3">
        <v>734376.78830000013</v>
      </c>
      <c r="I45" s="3" t="s">
        <v>1398</v>
      </c>
      <c r="J45" s="3">
        <v>-732.57590743929597</v>
      </c>
      <c r="K45" s="3">
        <v>0</v>
      </c>
      <c r="L45" s="3">
        <v>0</v>
      </c>
      <c r="M45" s="3">
        <v>-732.57590743929597</v>
      </c>
      <c r="N45" s="3">
        <v>0</v>
      </c>
      <c r="O45" s="3">
        <v>0</v>
      </c>
      <c r="P45" s="3">
        <v>0</v>
      </c>
      <c r="Q45" s="3">
        <v>0</v>
      </c>
      <c r="R45" s="3">
        <v>0</v>
      </c>
      <c r="S45" s="3">
        <v>0</v>
      </c>
      <c r="T45" s="3">
        <v>0</v>
      </c>
      <c r="U45" s="3">
        <v>0</v>
      </c>
      <c r="V45" s="3">
        <v>0</v>
      </c>
      <c r="W45" s="3">
        <v>0</v>
      </c>
      <c r="X45" s="3">
        <v>0</v>
      </c>
      <c r="Y45" s="3">
        <v>0</v>
      </c>
      <c r="Z45" s="3">
        <v>0</v>
      </c>
      <c r="AA45" s="3">
        <v>0</v>
      </c>
      <c r="AB45" s="3">
        <v>0</v>
      </c>
      <c r="AC45" s="3">
        <v>0</v>
      </c>
      <c r="AD45" s="3">
        <v>-732.57590743929597</v>
      </c>
      <c r="AE45" s="3">
        <v>0</v>
      </c>
      <c r="AF45" s="3">
        <v>0</v>
      </c>
      <c r="AG45" s="3">
        <v>0</v>
      </c>
      <c r="AH45" s="3">
        <v>0</v>
      </c>
      <c r="AI45" s="3">
        <v>0</v>
      </c>
      <c r="AJ45" s="3">
        <v>0</v>
      </c>
      <c r="AK45" s="3">
        <v>0</v>
      </c>
      <c r="AL45" s="3">
        <v>0</v>
      </c>
      <c r="AM45" s="3">
        <v>0</v>
      </c>
    </row>
    <row r="46" spans="1:39" x14ac:dyDescent="0.35">
      <c r="A46" s="2" t="s">
        <v>598</v>
      </c>
      <c r="B46" s="2" t="s">
        <v>599</v>
      </c>
      <c r="C46" s="4">
        <v>2021</v>
      </c>
      <c r="D46" s="4">
        <v>2028</v>
      </c>
      <c r="E46" s="2" t="s">
        <v>18</v>
      </c>
      <c r="F46" s="2" t="s">
        <v>589</v>
      </c>
      <c r="G46" s="2" t="s">
        <v>1363</v>
      </c>
      <c r="H46" s="3">
        <v>583102.4926</v>
      </c>
      <c r="I46" s="3" t="s">
        <v>1398</v>
      </c>
      <c r="J46" s="3">
        <v>-577.81183008670996</v>
      </c>
      <c r="K46" s="3">
        <v>27.5281443173319</v>
      </c>
      <c r="L46" s="3">
        <v>0</v>
      </c>
      <c r="M46" s="3">
        <v>-605.33997440404198</v>
      </c>
      <c r="N46" s="3">
        <v>27.5281443173319</v>
      </c>
      <c r="O46" s="3">
        <v>0</v>
      </c>
      <c r="P46" s="3">
        <v>0</v>
      </c>
      <c r="Q46" s="3">
        <v>0</v>
      </c>
      <c r="R46" s="3">
        <v>0</v>
      </c>
      <c r="S46" s="3">
        <v>0</v>
      </c>
      <c r="T46" s="3">
        <v>0</v>
      </c>
      <c r="U46" s="3">
        <v>0</v>
      </c>
      <c r="V46" s="3">
        <v>0</v>
      </c>
      <c r="W46" s="3">
        <v>0</v>
      </c>
      <c r="X46" s="3">
        <v>0</v>
      </c>
      <c r="Y46" s="3">
        <v>0</v>
      </c>
      <c r="Z46" s="3">
        <v>0</v>
      </c>
      <c r="AA46" s="3">
        <v>0</v>
      </c>
      <c r="AB46" s="3">
        <v>0</v>
      </c>
      <c r="AC46" s="3">
        <v>0</v>
      </c>
      <c r="AD46" s="3">
        <v>-605.33997440404198</v>
      </c>
      <c r="AE46" s="3">
        <v>0</v>
      </c>
      <c r="AF46" s="3">
        <v>0</v>
      </c>
      <c r="AG46" s="3">
        <v>0</v>
      </c>
      <c r="AH46" s="3">
        <v>0</v>
      </c>
      <c r="AI46" s="3">
        <v>0</v>
      </c>
      <c r="AJ46" s="3">
        <v>0</v>
      </c>
      <c r="AK46" s="3">
        <v>0</v>
      </c>
      <c r="AL46" s="3">
        <v>0</v>
      </c>
      <c r="AM46" s="3">
        <v>0</v>
      </c>
    </row>
    <row r="47" spans="1:39" x14ac:dyDescent="0.35">
      <c r="A47" s="2" t="s">
        <v>359</v>
      </c>
      <c r="B47" s="2" t="s">
        <v>360</v>
      </c>
      <c r="C47" s="4">
        <v>2019</v>
      </c>
      <c r="D47" s="4">
        <v>2031</v>
      </c>
      <c r="E47" s="2" t="s">
        <v>6</v>
      </c>
      <c r="F47" s="2" t="s">
        <v>304</v>
      </c>
      <c r="G47" s="2" t="s">
        <v>1363</v>
      </c>
      <c r="H47" s="3">
        <v>1966691.4982</v>
      </c>
      <c r="I47" s="3" t="s">
        <v>1398</v>
      </c>
      <c r="J47" s="3">
        <v>-428.97697865202298</v>
      </c>
      <c r="K47" s="3">
        <v>1475.337322438495</v>
      </c>
      <c r="L47" s="3">
        <v>2.55469666223116</v>
      </c>
      <c r="M47" s="3">
        <v>-1906.8689977527499</v>
      </c>
      <c r="N47" s="3">
        <v>0</v>
      </c>
      <c r="O47" s="3">
        <v>0</v>
      </c>
      <c r="P47" s="3">
        <v>0</v>
      </c>
      <c r="Q47" s="3">
        <v>0</v>
      </c>
      <c r="R47" s="3">
        <v>517.32607410181004</v>
      </c>
      <c r="S47" s="3">
        <v>0</v>
      </c>
      <c r="T47" s="3">
        <v>0</v>
      </c>
      <c r="U47" s="3">
        <v>0</v>
      </c>
      <c r="V47" s="3">
        <v>574.80674900201097</v>
      </c>
      <c r="W47" s="3">
        <v>383.20449933467398</v>
      </c>
      <c r="X47" s="3">
        <v>0</v>
      </c>
      <c r="Y47" s="3">
        <v>0</v>
      </c>
      <c r="Z47" s="3">
        <v>0</v>
      </c>
      <c r="AA47" s="3">
        <v>0</v>
      </c>
      <c r="AB47" s="3">
        <v>0</v>
      </c>
      <c r="AC47" s="3">
        <v>0</v>
      </c>
      <c r="AD47" s="3">
        <v>-1906.8689977527499</v>
      </c>
      <c r="AE47" s="3">
        <v>0</v>
      </c>
      <c r="AF47" s="3">
        <v>0</v>
      </c>
      <c r="AG47" s="3">
        <v>0</v>
      </c>
      <c r="AH47" s="3">
        <v>2.55469666223116</v>
      </c>
      <c r="AI47" s="3">
        <v>0</v>
      </c>
      <c r="AJ47" s="3">
        <v>0</v>
      </c>
      <c r="AK47" s="3">
        <v>0</v>
      </c>
      <c r="AL47" s="3">
        <v>0</v>
      </c>
      <c r="AM47" s="3">
        <v>0</v>
      </c>
    </row>
    <row r="48" spans="1:39" x14ac:dyDescent="0.35">
      <c r="A48" s="2" t="s">
        <v>1309</v>
      </c>
      <c r="B48" s="2" t="s">
        <v>1310</v>
      </c>
      <c r="C48" s="4">
        <v>2025</v>
      </c>
      <c r="D48" s="4">
        <v>2031</v>
      </c>
      <c r="E48" s="2" t="s">
        <v>6</v>
      </c>
      <c r="F48" s="2" t="s">
        <v>188</v>
      </c>
      <c r="G48" s="2" t="s">
        <v>1362</v>
      </c>
      <c r="H48" s="3">
        <v>1064022.8739</v>
      </c>
      <c r="I48" s="3" t="s">
        <v>1398</v>
      </c>
      <c r="J48" s="3">
        <v>-333.28961297085198</v>
      </c>
      <c r="K48" s="3">
        <v>744.91351945203621</v>
      </c>
      <c r="L48" s="3">
        <v>0</v>
      </c>
      <c r="M48" s="3">
        <v>-1078.2031324228899</v>
      </c>
      <c r="N48" s="3">
        <v>0</v>
      </c>
      <c r="O48" s="3">
        <v>0</v>
      </c>
      <c r="P48" s="3">
        <v>0</v>
      </c>
      <c r="Q48" s="3">
        <v>0</v>
      </c>
      <c r="R48" s="3">
        <v>620.734650520424</v>
      </c>
      <c r="S48" s="3">
        <v>0</v>
      </c>
      <c r="T48" s="3">
        <v>0</v>
      </c>
      <c r="U48" s="3">
        <v>108.599088649373</v>
      </c>
      <c r="V48" s="3">
        <v>0</v>
      </c>
      <c r="W48" s="3">
        <v>15.5797802822392</v>
      </c>
      <c r="X48" s="3">
        <v>0</v>
      </c>
      <c r="Y48" s="3">
        <v>0</v>
      </c>
      <c r="Z48" s="3">
        <v>0</v>
      </c>
      <c r="AA48" s="3">
        <v>0</v>
      </c>
      <c r="AB48" s="3">
        <v>0</v>
      </c>
      <c r="AC48" s="3">
        <v>0</v>
      </c>
      <c r="AD48" s="3">
        <v>-1078.2031324228899</v>
      </c>
      <c r="AE48" s="3">
        <v>0</v>
      </c>
      <c r="AF48" s="3">
        <v>0</v>
      </c>
      <c r="AG48" s="3">
        <v>0</v>
      </c>
      <c r="AH48" s="3">
        <v>0</v>
      </c>
      <c r="AI48" s="3">
        <v>0</v>
      </c>
      <c r="AJ48" s="3">
        <v>0</v>
      </c>
      <c r="AK48" s="3">
        <v>0</v>
      </c>
      <c r="AL48" s="3">
        <v>0</v>
      </c>
      <c r="AM48" s="3">
        <v>0</v>
      </c>
    </row>
    <row r="49" spans="1:39" x14ac:dyDescent="0.35">
      <c r="A49" s="2" t="s">
        <v>28</v>
      </c>
      <c r="B49" s="2" t="s">
        <v>29</v>
      </c>
      <c r="C49" s="4">
        <v>2020</v>
      </c>
      <c r="D49" s="4">
        <v>2031</v>
      </c>
      <c r="E49" s="2" t="s">
        <v>18</v>
      </c>
      <c r="F49" s="2" t="s">
        <v>19</v>
      </c>
      <c r="G49" s="2" t="s">
        <v>1363</v>
      </c>
      <c r="H49" s="3">
        <v>453325.78130000003</v>
      </c>
      <c r="I49" s="3" t="s">
        <v>1398</v>
      </c>
      <c r="J49" s="3">
        <v>-326.010485130505</v>
      </c>
      <c r="K49" s="3">
        <v>119.011842160773</v>
      </c>
      <c r="L49" s="3">
        <v>0</v>
      </c>
      <c r="M49" s="3">
        <v>-445.02232729127797</v>
      </c>
      <c r="N49" s="3">
        <v>119.011842160773</v>
      </c>
      <c r="O49" s="3">
        <v>0</v>
      </c>
      <c r="P49" s="3">
        <v>0</v>
      </c>
      <c r="Q49" s="3">
        <v>0</v>
      </c>
      <c r="R49" s="3">
        <v>0</v>
      </c>
      <c r="S49" s="3">
        <v>0</v>
      </c>
      <c r="T49" s="3">
        <v>0</v>
      </c>
      <c r="U49" s="3">
        <v>0</v>
      </c>
      <c r="V49" s="3">
        <v>0</v>
      </c>
      <c r="W49" s="3">
        <v>0</v>
      </c>
      <c r="X49" s="3">
        <v>0</v>
      </c>
      <c r="Y49" s="3">
        <v>0</v>
      </c>
      <c r="Z49" s="3">
        <v>0</v>
      </c>
      <c r="AA49" s="3">
        <v>0</v>
      </c>
      <c r="AB49" s="3">
        <v>0</v>
      </c>
      <c r="AC49" s="3">
        <v>0</v>
      </c>
      <c r="AD49" s="3">
        <v>-445.02232729127797</v>
      </c>
      <c r="AE49" s="3">
        <v>0</v>
      </c>
      <c r="AF49" s="3">
        <v>0</v>
      </c>
      <c r="AG49" s="3">
        <v>0</v>
      </c>
      <c r="AH49" s="3">
        <v>0</v>
      </c>
      <c r="AI49" s="3">
        <v>0</v>
      </c>
      <c r="AJ49" s="3">
        <v>0</v>
      </c>
      <c r="AK49" s="3">
        <v>0</v>
      </c>
      <c r="AL49" s="3">
        <v>0</v>
      </c>
      <c r="AM49" s="3">
        <v>0</v>
      </c>
    </row>
    <row r="50" spans="1:39" x14ac:dyDescent="0.35">
      <c r="A50" s="2" t="s">
        <v>357</v>
      </c>
      <c r="B50" s="2" t="s">
        <v>358</v>
      </c>
      <c r="C50" s="4">
        <v>2019</v>
      </c>
      <c r="D50" s="4">
        <v>2031</v>
      </c>
      <c r="E50" s="2" t="s">
        <v>6</v>
      </c>
      <c r="F50" s="2" t="s">
        <v>304</v>
      </c>
      <c r="G50" s="2" t="s">
        <v>1363</v>
      </c>
      <c r="H50" s="3">
        <v>1869753.3326000003</v>
      </c>
      <c r="I50" s="3" t="s">
        <v>1398</v>
      </c>
      <c r="J50" s="3">
        <v>-315.22525551671703</v>
      </c>
      <c r="K50" s="3">
        <v>1475.337322438495</v>
      </c>
      <c r="L50" s="3">
        <v>2.55469666223116</v>
      </c>
      <c r="M50" s="3">
        <v>-1793.11727461744</v>
      </c>
      <c r="N50" s="3">
        <v>0</v>
      </c>
      <c r="O50" s="3">
        <v>0</v>
      </c>
      <c r="P50" s="3">
        <v>0</v>
      </c>
      <c r="Q50" s="3">
        <v>0</v>
      </c>
      <c r="R50" s="3">
        <v>517.32607410181004</v>
      </c>
      <c r="S50" s="3">
        <v>0</v>
      </c>
      <c r="T50" s="3">
        <v>0</v>
      </c>
      <c r="U50" s="3">
        <v>0</v>
      </c>
      <c r="V50" s="3">
        <v>574.80674900201097</v>
      </c>
      <c r="W50" s="3">
        <v>383.20449933467398</v>
      </c>
      <c r="X50" s="3">
        <v>0</v>
      </c>
      <c r="Y50" s="3">
        <v>0</v>
      </c>
      <c r="Z50" s="3">
        <v>0</v>
      </c>
      <c r="AA50" s="3">
        <v>0</v>
      </c>
      <c r="AB50" s="3">
        <v>0</v>
      </c>
      <c r="AC50" s="3">
        <v>0</v>
      </c>
      <c r="AD50" s="3">
        <v>-1793.11727461744</v>
      </c>
      <c r="AE50" s="3">
        <v>0</v>
      </c>
      <c r="AF50" s="3">
        <v>0</v>
      </c>
      <c r="AG50" s="3">
        <v>0</v>
      </c>
      <c r="AH50" s="3">
        <v>2.55469666223116</v>
      </c>
      <c r="AI50" s="3">
        <v>0</v>
      </c>
      <c r="AJ50" s="3">
        <v>0</v>
      </c>
      <c r="AK50" s="3">
        <v>0</v>
      </c>
      <c r="AL50" s="3">
        <v>0</v>
      </c>
      <c r="AM50" s="3">
        <v>0</v>
      </c>
    </row>
    <row r="51" spans="1:39" x14ac:dyDescent="0.35">
      <c r="A51" s="2" t="s">
        <v>20</v>
      </c>
      <c r="B51" s="2" t="s">
        <v>21</v>
      </c>
      <c r="C51" s="4">
        <v>2025</v>
      </c>
      <c r="D51" s="4">
        <v>2031</v>
      </c>
      <c r="E51" s="2" t="s">
        <v>18</v>
      </c>
      <c r="F51" s="2" t="s">
        <v>19</v>
      </c>
      <c r="G51" s="2" t="s">
        <v>1363</v>
      </c>
      <c r="H51" s="3">
        <v>418528.29060000001</v>
      </c>
      <c r="I51" s="3" t="s">
        <v>1398</v>
      </c>
      <c r="J51" s="3">
        <v>-293.337902481051</v>
      </c>
      <c r="K51" s="3">
        <v>119.011842160773</v>
      </c>
      <c r="L51" s="3">
        <v>0</v>
      </c>
      <c r="M51" s="3">
        <v>-412.349744641825</v>
      </c>
      <c r="N51" s="3">
        <v>119.011842160773</v>
      </c>
      <c r="O51" s="3">
        <v>0</v>
      </c>
      <c r="P51" s="3">
        <v>0</v>
      </c>
      <c r="Q51" s="3">
        <v>0</v>
      </c>
      <c r="R51" s="3">
        <v>0</v>
      </c>
      <c r="S51" s="3">
        <v>0</v>
      </c>
      <c r="T51" s="3">
        <v>0</v>
      </c>
      <c r="U51" s="3">
        <v>0</v>
      </c>
      <c r="V51" s="3">
        <v>0</v>
      </c>
      <c r="W51" s="3">
        <v>0</v>
      </c>
      <c r="X51" s="3">
        <v>0</v>
      </c>
      <c r="Y51" s="3">
        <v>0</v>
      </c>
      <c r="Z51" s="3">
        <v>0</v>
      </c>
      <c r="AA51" s="3">
        <v>0</v>
      </c>
      <c r="AB51" s="3">
        <v>0</v>
      </c>
      <c r="AC51" s="3">
        <v>0</v>
      </c>
      <c r="AD51" s="3">
        <v>-412.349744641825</v>
      </c>
      <c r="AE51" s="3">
        <v>0</v>
      </c>
      <c r="AF51" s="3">
        <v>0</v>
      </c>
      <c r="AG51" s="3">
        <v>0</v>
      </c>
      <c r="AH51" s="3">
        <v>0</v>
      </c>
      <c r="AI51" s="3">
        <v>0</v>
      </c>
      <c r="AJ51" s="3">
        <v>0</v>
      </c>
      <c r="AK51" s="3">
        <v>0</v>
      </c>
      <c r="AL51" s="3">
        <v>0</v>
      </c>
      <c r="AM51" s="3">
        <v>0</v>
      </c>
    </row>
    <row r="52" spans="1:39" x14ac:dyDescent="0.35">
      <c r="A52" s="2" t="s">
        <v>298</v>
      </c>
      <c r="B52" s="2" t="s">
        <v>299</v>
      </c>
      <c r="C52" s="4">
        <v>2022</v>
      </c>
      <c r="D52" s="4">
        <v>2031</v>
      </c>
      <c r="E52" s="2" t="s">
        <v>6</v>
      </c>
      <c r="F52" s="2" t="s">
        <v>273</v>
      </c>
      <c r="G52" s="2" t="s">
        <v>1363</v>
      </c>
      <c r="H52" s="3">
        <v>363878.70369999995</v>
      </c>
      <c r="I52" s="3" t="s">
        <v>1398</v>
      </c>
      <c r="J52" s="3">
        <v>-227.62298868663399</v>
      </c>
      <c r="K52" s="3">
        <v>132.235380178637</v>
      </c>
      <c r="L52" s="3">
        <v>0</v>
      </c>
      <c r="M52" s="3">
        <v>-359.85836886527102</v>
      </c>
      <c r="N52" s="3">
        <v>132.235380178637</v>
      </c>
      <c r="O52" s="3">
        <v>0</v>
      </c>
      <c r="P52" s="3">
        <v>0</v>
      </c>
      <c r="Q52" s="3">
        <v>0</v>
      </c>
      <c r="R52" s="3">
        <v>0</v>
      </c>
      <c r="S52" s="3">
        <v>0</v>
      </c>
      <c r="T52" s="3">
        <v>0</v>
      </c>
      <c r="U52" s="3">
        <v>0</v>
      </c>
      <c r="V52" s="3">
        <v>0</v>
      </c>
      <c r="W52" s="3">
        <v>0</v>
      </c>
      <c r="X52" s="3">
        <v>0</v>
      </c>
      <c r="Y52" s="3">
        <v>0</v>
      </c>
      <c r="Z52" s="3">
        <v>0</v>
      </c>
      <c r="AA52" s="3">
        <v>0</v>
      </c>
      <c r="AB52" s="3">
        <v>0</v>
      </c>
      <c r="AC52" s="3">
        <v>0</v>
      </c>
      <c r="AD52" s="3">
        <v>-359.85836886527102</v>
      </c>
      <c r="AE52" s="3">
        <v>0</v>
      </c>
      <c r="AF52" s="3">
        <v>0</v>
      </c>
      <c r="AG52" s="3">
        <v>0</v>
      </c>
      <c r="AH52" s="3">
        <v>0</v>
      </c>
      <c r="AI52" s="3">
        <v>0</v>
      </c>
      <c r="AJ52" s="3">
        <v>0</v>
      </c>
      <c r="AK52" s="3">
        <v>0</v>
      </c>
      <c r="AL52" s="3">
        <v>0</v>
      </c>
      <c r="AM52" s="3">
        <v>0</v>
      </c>
    </row>
    <row r="53" spans="1:39" x14ac:dyDescent="0.35">
      <c r="A53" s="2" t="s">
        <v>22</v>
      </c>
      <c r="B53" s="2" t="s">
        <v>23</v>
      </c>
      <c r="C53" s="4">
        <v>2019</v>
      </c>
      <c r="D53" s="4">
        <v>2031</v>
      </c>
      <c r="E53" s="2" t="s">
        <v>18</v>
      </c>
      <c r="F53" s="2" t="s">
        <v>19</v>
      </c>
      <c r="G53" s="2" t="s">
        <v>1363</v>
      </c>
      <c r="H53" s="3">
        <v>269202.429</v>
      </c>
      <c r="I53" s="3" t="s">
        <v>1398</v>
      </c>
      <c r="J53" s="3">
        <v>-146.22166862632699</v>
      </c>
      <c r="K53" s="3">
        <v>119.011842160773</v>
      </c>
      <c r="L53" s="3">
        <v>0</v>
      </c>
      <c r="M53" s="3">
        <v>-265.23351078709999</v>
      </c>
      <c r="N53" s="3">
        <v>119.011842160773</v>
      </c>
      <c r="O53" s="3">
        <v>0</v>
      </c>
      <c r="P53" s="3">
        <v>0</v>
      </c>
      <c r="Q53" s="3">
        <v>0</v>
      </c>
      <c r="R53" s="3">
        <v>0</v>
      </c>
      <c r="S53" s="3">
        <v>0</v>
      </c>
      <c r="T53" s="3">
        <v>0</v>
      </c>
      <c r="U53" s="3">
        <v>0</v>
      </c>
      <c r="V53" s="3">
        <v>0</v>
      </c>
      <c r="W53" s="3">
        <v>0</v>
      </c>
      <c r="X53" s="3">
        <v>0</v>
      </c>
      <c r="Y53" s="3">
        <v>0</v>
      </c>
      <c r="Z53" s="3">
        <v>0</v>
      </c>
      <c r="AA53" s="3">
        <v>0</v>
      </c>
      <c r="AB53" s="3">
        <v>0</v>
      </c>
      <c r="AC53" s="3">
        <v>0</v>
      </c>
      <c r="AD53" s="3">
        <v>-265.23351078709999</v>
      </c>
      <c r="AE53" s="3">
        <v>0</v>
      </c>
      <c r="AF53" s="3">
        <v>0</v>
      </c>
      <c r="AG53" s="3">
        <v>0</v>
      </c>
      <c r="AH53" s="3">
        <v>0</v>
      </c>
      <c r="AI53" s="3">
        <v>0</v>
      </c>
      <c r="AJ53" s="3">
        <v>0</v>
      </c>
      <c r="AK53" s="3">
        <v>0</v>
      </c>
      <c r="AL53" s="3">
        <v>0</v>
      </c>
      <c r="AM53" s="3">
        <v>0</v>
      </c>
    </row>
    <row r="54" spans="1:39" x14ac:dyDescent="0.35">
      <c r="A54" s="2" t="s">
        <v>355</v>
      </c>
      <c r="B54" s="2" t="s">
        <v>356</v>
      </c>
      <c r="C54" s="4">
        <v>2019</v>
      </c>
      <c r="D54" s="4">
        <v>2031</v>
      </c>
      <c r="E54" s="2" t="s">
        <v>6</v>
      </c>
      <c r="F54" s="2" t="s">
        <v>304</v>
      </c>
      <c r="G54" s="2" t="s">
        <v>1363</v>
      </c>
      <c r="H54" s="3">
        <v>1540712.7767999999</v>
      </c>
      <c r="I54" s="3" t="s">
        <v>1398</v>
      </c>
      <c r="J54" s="3">
        <v>-51.0244704002681</v>
      </c>
      <c r="K54" s="3">
        <v>1475.337322438495</v>
      </c>
      <c r="L54" s="3">
        <v>12.7734833111558</v>
      </c>
      <c r="M54" s="3">
        <v>-1539.1352761499199</v>
      </c>
      <c r="N54" s="3">
        <v>0</v>
      </c>
      <c r="O54" s="3">
        <v>0</v>
      </c>
      <c r="P54" s="3">
        <v>0</v>
      </c>
      <c r="Q54" s="3">
        <v>0</v>
      </c>
      <c r="R54" s="3">
        <v>517.32607410181004</v>
      </c>
      <c r="S54" s="3">
        <v>0</v>
      </c>
      <c r="T54" s="3">
        <v>0</v>
      </c>
      <c r="U54" s="3">
        <v>0</v>
      </c>
      <c r="V54" s="3">
        <v>574.80674900201097</v>
      </c>
      <c r="W54" s="3">
        <v>383.20449933467398</v>
      </c>
      <c r="X54" s="3">
        <v>0</v>
      </c>
      <c r="Y54" s="3">
        <v>0</v>
      </c>
      <c r="Z54" s="3">
        <v>0</v>
      </c>
      <c r="AA54" s="3">
        <v>0</v>
      </c>
      <c r="AB54" s="3">
        <v>0</v>
      </c>
      <c r="AC54" s="3">
        <v>0</v>
      </c>
      <c r="AD54" s="3">
        <v>-1539.1352761499199</v>
      </c>
      <c r="AE54" s="3">
        <v>0</v>
      </c>
      <c r="AF54" s="3">
        <v>0</v>
      </c>
      <c r="AG54" s="3">
        <v>0</v>
      </c>
      <c r="AH54" s="3">
        <v>12.7734833111558</v>
      </c>
      <c r="AI54" s="3">
        <v>0</v>
      </c>
      <c r="AJ54" s="3">
        <v>0</v>
      </c>
      <c r="AK54" s="3">
        <v>0</v>
      </c>
      <c r="AL54" s="3">
        <v>0</v>
      </c>
      <c r="AM54" s="3">
        <v>0</v>
      </c>
    </row>
    <row r="55" spans="1:39" x14ac:dyDescent="0.35">
      <c r="A55" s="2" t="s">
        <v>105</v>
      </c>
      <c r="B55" s="2" t="s">
        <v>106</v>
      </c>
      <c r="C55" s="4">
        <v>2021</v>
      </c>
      <c r="D55" s="4">
        <v>2031</v>
      </c>
      <c r="E55" s="2" t="s">
        <v>18</v>
      </c>
      <c r="F55" s="2" t="s">
        <v>62</v>
      </c>
      <c r="G55" s="2" t="s">
        <v>1363</v>
      </c>
      <c r="H55" s="3">
        <v>1404600.7201999999</v>
      </c>
      <c r="I55" s="3" t="s">
        <v>1398</v>
      </c>
      <c r="J55" s="3">
        <v>0</v>
      </c>
      <c r="K55" s="3">
        <v>0</v>
      </c>
      <c r="L55" s="3">
        <v>1427.03810074544</v>
      </c>
      <c r="M55" s="3">
        <v>-1427.03810074544</v>
      </c>
      <c r="N55" s="3">
        <v>0</v>
      </c>
      <c r="O55" s="3">
        <v>0</v>
      </c>
      <c r="P55" s="3">
        <v>0</v>
      </c>
      <c r="Q55" s="3">
        <v>0</v>
      </c>
      <c r="R55" s="3">
        <v>0</v>
      </c>
      <c r="S55" s="3">
        <v>0</v>
      </c>
      <c r="T55" s="3">
        <v>0</v>
      </c>
      <c r="U55" s="3">
        <v>0</v>
      </c>
      <c r="V55" s="3">
        <v>0</v>
      </c>
      <c r="W55" s="3">
        <v>0</v>
      </c>
      <c r="X55" s="3">
        <v>0</v>
      </c>
      <c r="Y55" s="3">
        <v>0</v>
      </c>
      <c r="Z55" s="3">
        <v>0</v>
      </c>
      <c r="AA55" s="3">
        <v>0</v>
      </c>
      <c r="AB55" s="3">
        <v>1427.03810074544</v>
      </c>
      <c r="AC55" s="3">
        <v>0</v>
      </c>
      <c r="AD55" s="3">
        <v>-1427.03810074544</v>
      </c>
      <c r="AE55" s="3">
        <v>0</v>
      </c>
      <c r="AF55" s="3">
        <v>0</v>
      </c>
      <c r="AG55" s="3">
        <v>0</v>
      </c>
      <c r="AH55" s="3">
        <v>0</v>
      </c>
      <c r="AI55" s="3">
        <v>0</v>
      </c>
      <c r="AJ55" s="3">
        <v>0</v>
      </c>
      <c r="AK55" s="3">
        <v>0</v>
      </c>
      <c r="AL55" s="3">
        <v>0</v>
      </c>
      <c r="AM55" s="3">
        <v>0</v>
      </c>
    </row>
    <row r="56" spans="1:39" x14ac:dyDescent="0.35">
      <c r="A56" s="2" t="s">
        <v>107</v>
      </c>
      <c r="B56" s="2" t="s">
        <v>108</v>
      </c>
      <c r="C56" s="4">
        <v>2021</v>
      </c>
      <c r="D56" s="4">
        <v>2031</v>
      </c>
      <c r="E56" s="2" t="s">
        <v>18</v>
      </c>
      <c r="F56" s="2" t="s">
        <v>62</v>
      </c>
      <c r="G56" s="2" t="s">
        <v>1363</v>
      </c>
      <c r="H56" s="3">
        <v>-3.4999999999999996E-3</v>
      </c>
      <c r="I56" s="3" t="s">
        <v>1398</v>
      </c>
      <c r="J56" s="3">
        <v>0</v>
      </c>
      <c r="K56" s="3">
        <v>0</v>
      </c>
      <c r="L56" s="3">
        <v>6.0924673536731898E-6</v>
      </c>
      <c r="M56" s="3">
        <v>-6.0924673536731898E-6</v>
      </c>
      <c r="N56" s="3">
        <v>0</v>
      </c>
      <c r="O56" s="3">
        <v>0</v>
      </c>
      <c r="P56" s="3">
        <v>0</v>
      </c>
      <c r="Q56" s="3">
        <v>0</v>
      </c>
      <c r="R56" s="3">
        <v>0</v>
      </c>
      <c r="S56" s="3">
        <v>0</v>
      </c>
      <c r="T56" s="3">
        <v>0</v>
      </c>
      <c r="U56" s="3">
        <v>0</v>
      </c>
      <c r="V56" s="3">
        <v>0</v>
      </c>
      <c r="W56" s="3">
        <v>0</v>
      </c>
      <c r="X56" s="3">
        <v>0</v>
      </c>
      <c r="Y56" s="3">
        <v>0</v>
      </c>
      <c r="Z56" s="3">
        <v>0</v>
      </c>
      <c r="AA56" s="3">
        <v>0</v>
      </c>
      <c r="AB56" s="3">
        <v>6.0924673536731898E-6</v>
      </c>
      <c r="AC56" s="3">
        <v>0</v>
      </c>
      <c r="AD56" s="3">
        <v>-6.0924673536731898E-6</v>
      </c>
      <c r="AE56" s="3">
        <v>0</v>
      </c>
      <c r="AF56" s="3">
        <v>0</v>
      </c>
      <c r="AG56" s="3">
        <v>0</v>
      </c>
      <c r="AH56" s="3">
        <v>0</v>
      </c>
      <c r="AI56" s="3">
        <v>0</v>
      </c>
      <c r="AJ56" s="3">
        <v>0</v>
      </c>
      <c r="AK56" s="3">
        <v>0</v>
      </c>
      <c r="AL56" s="3">
        <v>0</v>
      </c>
      <c r="AM56" s="3">
        <v>0</v>
      </c>
    </row>
    <row r="57" spans="1:39" x14ac:dyDescent="0.35">
      <c r="A57" s="2" t="s">
        <v>89</v>
      </c>
      <c r="B57" s="2" t="s">
        <v>90</v>
      </c>
      <c r="C57" s="4">
        <v>2021</v>
      </c>
      <c r="D57" s="4">
        <v>2031</v>
      </c>
      <c r="E57" s="2" t="s">
        <v>18</v>
      </c>
      <c r="F57" s="2" t="s">
        <v>62</v>
      </c>
      <c r="G57" s="2" t="s">
        <v>1363</v>
      </c>
      <c r="H57" s="3">
        <v>8.0000000000000015E-4</v>
      </c>
      <c r="I57" s="3" t="s">
        <v>1398</v>
      </c>
      <c r="J57" s="3">
        <v>10.470719402508699</v>
      </c>
      <c r="K57" s="3">
        <v>10.4707235861305</v>
      </c>
      <c r="L57" s="3">
        <v>0</v>
      </c>
      <c r="M57" s="3">
        <v>-4.1836218192348997E-6</v>
      </c>
      <c r="N57" s="3">
        <v>10.4707235861305</v>
      </c>
      <c r="O57" s="3">
        <v>0</v>
      </c>
      <c r="P57" s="3">
        <v>0</v>
      </c>
      <c r="Q57" s="3">
        <v>0</v>
      </c>
      <c r="R57" s="3">
        <v>0</v>
      </c>
      <c r="S57" s="3">
        <v>0</v>
      </c>
      <c r="T57" s="3">
        <v>0</v>
      </c>
      <c r="U57" s="3">
        <v>0</v>
      </c>
      <c r="V57" s="3">
        <v>0</v>
      </c>
      <c r="W57" s="3">
        <v>0</v>
      </c>
      <c r="X57" s="3">
        <v>0</v>
      </c>
      <c r="Y57" s="3">
        <v>0</v>
      </c>
      <c r="Z57" s="3">
        <v>0</v>
      </c>
      <c r="AA57" s="3">
        <v>0</v>
      </c>
      <c r="AB57" s="3">
        <v>0</v>
      </c>
      <c r="AC57" s="3">
        <v>0</v>
      </c>
      <c r="AD57" s="3">
        <v>-4.1836218192348997E-6</v>
      </c>
      <c r="AE57" s="3">
        <v>0</v>
      </c>
      <c r="AF57" s="3">
        <v>0</v>
      </c>
      <c r="AG57" s="3">
        <v>0</v>
      </c>
      <c r="AH57" s="3">
        <v>0</v>
      </c>
      <c r="AI57" s="3">
        <v>0</v>
      </c>
      <c r="AJ57" s="3">
        <v>0</v>
      </c>
      <c r="AK57" s="3">
        <v>0</v>
      </c>
      <c r="AL57" s="3">
        <v>0</v>
      </c>
      <c r="AM57" s="3">
        <v>0</v>
      </c>
    </row>
    <row r="58" spans="1:39" x14ac:dyDescent="0.35">
      <c r="A58" s="2" t="s">
        <v>173</v>
      </c>
      <c r="B58" s="2" t="s">
        <v>1372</v>
      </c>
      <c r="C58" s="4">
        <v>2020</v>
      </c>
      <c r="D58" s="4">
        <v>2031</v>
      </c>
      <c r="E58" s="2" t="s">
        <v>18</v>
      </c>
      <c r="F58" s="2" t="s">
        <v>152</v>
      </c>
      <c r="G58" s="2" t="s">
        <v>1363</v>
      </c>
      <c r="H58" s="3">
        <v>4087853.4768999997</v>
      </c>
      <c r="I58" s="3">
        <v>51005</v>
      </c>
      <c r="J58" s="3">
        <v>50.536119505138203</v>
      </c>
      <c r="K58" s="3">
        <v>50.5361195051387</v>
      </c>
      <c r="L58" s="3">
        <v>4194.5745461414699</v>
      </c>
      <c r="M58" s="3">
        <v>-4194.5745461414699</v>
      </c>
      <c r="N58" s="3">
        <v>50.5361195051387</v>
      </c>
      <c r="O58" s="3">
        <v>0</v>
      </c>
      <c r="P58" s="3">
        <v>0</v>
      </c>
      <c r="Q58" s="3">
        <v>0</v>
      </c>
      <c r="R58" s="3">
        <v>0</v>
      </c>
      <c r="S58" s="3">
        <v>0</v>
      </c>
      <c r="T58" s="3">
        <v>0</v>
      </c>
      <c r="U58" s="3">
        <v>0</v>
      </c>
      <c r="V58" s="3">
        <v>0</v>
      </c>
      <c r="W58" s="3">
        <v>0</v>
      </c>
      <c r="X58" s="3">
        <v>0</v>
      </c>
      <c r="Y58" s="3">
        <v>0</v>
      </c>
      <c r="Z58" s="3">
        <v>0</v>
      </c>
      <c r="AA58" s="3">
        <v>0</v>
      </c>
      <c r="AB58" s="3">
        <v>4194.5745461414699</v>
      </c>
      <c r="AC58" s="3">
        <v>0</v>
      </c>
      <c r="AD58" s="3">
        <v>-4194.5745461414699</v>
      </c>
      <c r="AE58" s="3">
        <v>0</v>
      </c>
      <c r="AF58" s="3">
        <v>0</v>
      </c>
      <c r="AG58" s="3">
        <v>0</v>
      </c>
      <c r="AH58" s="3">
        <v>0</v>
      </c>
      <c r="AI58" s="3">
        <v>0</v>
      </c>
      <c r="AJ58" s="3">
        <v>0</v>
      </c>
      <c r="AK58" s="3">
        <v>0</v>
      </c>
      <c r="AL58" s="3">
        <v>0</v>
      </c>
      <c r="AM58" s="3">
        <v>0</v>
      </c>
    </row>
    <row r="59" spans="1:39" x14ac:dyDescent="0.35">
      <c r="A59" s="2" t="s">
        <v>174</v>
      </c>
      <c r="B59" s="2" t="s">
        <v>1373</v>
      </c>
      <c r="C59" s="4">
        <v>2020</v>
      </c>
      <c r="D59" s="4">
        <v>2031</v>
      </c>
      <c r="E59" s="2" t="s">
        <v>18</v>
      </c>
      <c r="F59" s="2" t="s">
        <v>152</v>
      </c>
      <c r="G59" s="2" t="s">
        <v>1363</v>
      </c>
      <c r="H59" s="3">
        <v>4722372.1864</v>
      </c>
      <c r="I59" s="3">
        <v>306609.9999</v>
      </c>
      <c r="J59" s="3">
        <v>50.536119505138203</v>
      </c>
      <c r="K59" s="3">
        <v>50.5361195051387</v>
      </c>
      <c r="L59" s="3">
        <v>5091.3744703673601</v>
      </c>
      <c r="M59" s="3">
        <v>-5091.3744703673601</v>
      </c>
      <c r="N59" s="3">
        <v>50.5361195051387</v>
      </c>
      <c r="O59" s="3">
        <v>0</v>
      </c>
      <c r="P59" s="3">
        <v>0</v>
      </c>
      <c r="Q59" s="3">
        <v>0</v>
      </c>
      <c r="R59" s="3">
        <v>0</v>
      </c>
      <c r="S59" s="3">
        <v>0</v>
      </c>
      <c r="T59" s="3">
        <v>0</v>
      </c>
      <c r="U59" s="3">
        <v>0</v>
      </c>
      <c r="V59" s="3">
        <v>0</v>
      </c>
      <c r="W59" s="3">
        <v>0</v>
      </c>
      <c r="X59" s="3">
        <v>0</v>
      </c>
      <c r="Y59" s="3">
        <v>0</v>
      </c>
      <c r="Z59" s="3">
        <v>0</v>
      </c>
      <c r="AA59" s="3">
        <v>0</v>
      </c>
      <c r="AB59" s="3">
        <v>5091.3744703673601</v>
      </c>
      <c r="AC59" s="3">
        <v>0</v>
      </c>
      <c r="AD59" s="3">
        <v>-5091.3744703673601</v>
      </c>
      <c r="AE59" s="3">
        <v>0</v>
      </c>
      <c r="AF59" s="3">
        <v>0</v>
      </c>
      <c r="AG59" s="3">
        <v>0</v>
      </c>
      <c r="AH59" s="3">
        <v>0</v>
      </c>
      <c r="AI59" s="3">
        <v>0</v>
      </c>
      <c r="AJ59" s="3">
        <v>0</v>
      </c>
      <c r="AK59" s="3">
        <v>0</v>
      </c>
      <c r="AL59" s="3">
        <v>0</v>
      </c>
      <c r="AM59" s="3">
        <v>0</v>
      </c>
    </row>
    <row r="60" spans="1:39" x14ac:dyDescent="0.35">
      <c r="A60" s="2" t="s">
        <v>175</v>
      </c>
      <c r="B60" s="2" t="s">
        <v>1374</v>
      </c>
      <c r="C60" s="4">
        <v>2020</v>
      </c>
      <c r="D60" s="4">
        <v>2031</v>
      </c>
      <c r="E60" s="2" t="s">
        <v>18</v>
      </c>
      <c r="F60" s="2" t="s">
        <v>152</v>
      </c>
      <c r="G60" s="2" t="s">
        <v>1363</v>
      </c>
      <c r="H60" s="3">
        <v>3703888.2527999999</v>
      </c>
      <c r="I60" s="3">
        <v>90233</v>
      </c>
      <c r="J60" s="3">
        <v>50.5361195051387</v>
      </c>
      <c r="K60" s="3">
        <v>50.5361195051387</v>
      </c>
      <c r="L60" s="3">
        <v>3838.4726308132499</v>
      </c>
      <c r="M60" s="3">
        <v>-3838.4726308132499</v>
      </c>
      <c r="N60" s="3">
        <v>50.5361195051387</v>
      </c>
      <c r="O60" s="3">
        <v>0</v>
      </c>
      <c r="P60" s="3">
        <v>0</v>
      </c>
      <c r="Q60" s="3">
        <v>0</v>
      </c>
      <c r="R60" s="3">
        <v>0</v>
      </c>
      <c r="S60" s="3">
        <v>0</v>
      </c>
      <c r="T60" s="3">
        <v>0</v>
      </c>
      <c r="U60" s="3">
        <v>0</v>
      </c>
      <c r="V60" s="3">
        <v>0</v>
      </c>
      <c r="W60" s="3">
        <v>0</v>
      </c>
      <c r="X60" s="3">
        <v>0</v>
      </c>
      <c r="Y60" s="3">
        <v>0</v>
      </c>
      <c r="Z60" s="3">
        <v>0</v>
      </c>
      <c r="AA60" s="3">
        <v>0</v>
      </c>
      <c r="AB60" s="3">
        <v>3838.4726308132499</v>
      </c>
      <c r="AC60" s="3">
        <v>0</v>
      </c>
      <c r="AD60" s="3">
        <v>-3838.4726308132499</v>
      </c>
      <c r="AE60" s="3">
        <v>0</v>
      </c>
      <c r="AF60" s="3">
        <v>0</v>
      </c>
      <c r="AG60" s="3">
        <v>0</v>
      </c>
      <c r="AH60" s="3">
        <v>0</v>
      </c>
      <c r="AI60" s="3">
        <v>0</v>
      </c>
      <c r="AJ60" s="3">
        <v>0</v>
      </c>
      <c r="AK60" s="3">
        <v>0</v>
      </c>
      <c r="AL60" s="3">
        <v>0</v>
      </c>
      <c r="AM60" s="3">
        <v>0</v>
      </c>
    </row>
    <row r="61" spans="1:39" x14ac:dyDescent="0.35">
      <c r="A61" s="2" t="s">
        <v>176</v>
      </c>
      <c r="B61" s="2" t="s">
        <v>1387</v>
      </c>
      <c r="C61" s="4">
        <v>2020</v>
      </c>
      <c r="D61" s="4">
        <v>2031</v>
      </c>
      <c r="E61" s="2" t="s">
        <v>18</v>
      </c>
      <c r="F61" s="2" t="s">
        <v>152</v>
      </c>
      <c r="G61" s="2" t="s">
        <v>1363</v>
      </c>
      <c r="H61" s="3">
        <v>1163554.9235</v>
      </c>
      <c r="I61" s="3">
        <v>26517.997800000001</v>
      </c>
      <c r="J61" s="3">
        <v>50.5361195051387</v>
      </c>
      <c r="K61" s="3">
        <v>50.5361195051387</v>
      </c>
      <c r="L61" s="3">
        <v>1198.2975723125301</v>
      </c>
      <c r="M61" s="3">
        <v>-1198.2975723125301</v>
      </c>
      <c r="N61" s="3">
        <v>50.5361195051387</v>
      </c>
      <c r="O61" s="3">
        <v>0</v>
      </c>
      <c r="P61" s="3">
        <v>0</v>
      </c>
      <c r="Q61" s="3">
        <v>0</v>
      </c>
      <c r="R61" s="3">
        <v>0</v>
      </c>
      <c r="S61" s="3">
        <v>0</v>
      </c>
      <c r="T61" s="3">
        <v>0</v>
      </c>
      <c r="U61" s="3">
        <v>0</v>
      </c>
      <c r="V61" s="3">
        <v>0</v>
      </c>
      <c r="W61" s="3">
        <v>0</v>
      </c>
      <c r="X61" s="3">
        <v>0</v>
      </c>
      <c r="Y61" s="3">
        <v>0</v>
      </c>
      <c r="Z61" s="3">
        <v>0</v>
      </c>
      <c r="AA61" s="3">
        <v>0</v>
      </c>
      <c r="AB61" s="3">
        <v>1198.2975723125301</v>
      </c>
      <c r="AC61" s="3">
        <v>0</v>
      </c>
      <c r="AD61" s="3">
        <v>-1198.2975723125301</v>
      </c>
      <c r="AE61" s="3">
        <v>0</v>
      </c>
      <c r="AF61" s="3">
        <v>0</v>
      </c>
      <c r="AG61" s="3">
        <v>0</v>
      </c>
      <c r="AH61" s="3">
        <v>0</v>
      </c>
      <c r="AI61" s="3">
        <v>0</v>
      </c>
      <c r="AJ61" s="3">
        <v>0</v>
      </c>
      <c r="AK61" s="3">
        <v>0</v>
      </c>
      <c r="AL61" s="3">
        <v>0</v>
      </c>
      <c r="AM61" s="3">
        <v>0</v>
      </c>
    </row>
    <row r="62" spans="1:39" x14ac:dyDescent="0.35">
      <c r="A62" s="2" t="s">
        <v>172</v>
      </c>
      <c r="B62" s="2" t="s">
        <v>1371</v>
      </c>
      <c r="C62" s="4">
        <v>2020</v>
      </c>
      <c r="D62" s="4">
        <v>2031</v>
      </c>
      <c r="E62" s="2" t="s">
        <v>18</v>
      </c>
      <c r="F62" s="2" t="s">
        <v>152</v>
      </c>
      <c r="G62" s="2" t="s">
        <v>1363</v>
      </c>
      <c r="H62" s="3">
        <v>5488484.1150000002</v>
      </c>
      <c r="I62" s="3">
        <v>183157</v>
      </c>
      <c r="J62" s="3">
        <v>50.536119505139098</v>
      </c>
      <c r="K62" s="3">
        <v>50.5361195051387</v>
      </c>
      <c r="L62" s="3">
        <v>5687.1505917029499</v>
      </c>
      <c r="M62" s="3">
        <v>-5687.1505917029499</v>
      </c>
      <c r="N62" s="3">
        <v>50.5361195051387</v>
      </c>
      <c r="O62" s="3">
        <v>0</v>
      </c>
      <c r="P62" s="3">
        <v>0</v>
      </c>
      <c r="Q62" s="3">
        <v>0</v>
      </c>
      <c r="R62" s="3">
        <v>0</v>
      </c>
      <c r="S62" s="3">
        <v>0</v>
      </c>
      <c r="T62" s="3">
        <v>0</v>
      </c>
      <c r="U62" s="3">
        <v>0</v>
      </c>
      <c r="V62" s="3">
        <v>0</v>
      </c>
      <c r="W62" s="3">
        <v>0</v>
      </c>
      <c r="X62" s="3">
        <v>0</v>
      </c>
      <c r="Y62" s="3">
        <v>0</v>
      </c>
      <c r="Z62" s="3">
        <v>0</v>
      </c>
      <c r="AA62" s="3">
        <v>0</v>
      </c>
      <c r="AB62" s="3">
        <v>5687.1505917029499</v>
      </c>
      <c r="AC62" s="3">
        <v>0</v>
      </c>
      <c r="AD62" s="3">
        <v>-5687.1505917029499</v>
      </c>
      <c r="AE62" s="3">
        <v>0</v>
      </c>
      <c r="AF62" s="3">
        <v>0</v>
      </c>
      <c r="AG62" s="3">
        <v>0</v>
      </c>
      <c r="AH62" s="3">
        <v>0</v>
      </c>
      <c r="AI62" s="3">
        <v>0</v>
      </c>
      <c r="AJ62" s="3">
        <v>0</v>
      </c>
      <c r="AK62" s="3">
        <v>0</v>
      </c>
      <c r="AL62" s="3">
        <v>0</v>
      </c>
      <c r="AM62" s="3">
        <v>0</v>
      </c>
    </row>
    <row r="63" spans="1:39" x14ac:dyDescent="0.35">
      <c r="A63" s="2" t="s">
        <v>617</v>
      </c>
      <c r="B63" s="2" t="s">
        <v>618</v>
      </c>
      <c r="C63" s="4">
        <v>2026</v>
      </c>
      <c r="D63" s="4">
        <v>2031</v>
      </c>
      <c r="E63" s="2" t="s">
        <v>18</v>
      </c>
      <c r="F63" s="2" t="s">
        <v>614</v>
      </c>
      <c r="G63" s="2" t="s">
        <v>1363</v>
      </c>
      <c r="H63" s="3">
        <v>2.3999999999999998E-3</v>
      </c>
      <c r="I63" s="3" t="s">
        <v>1398</v>
      </c>
      <c r="J63" s="3">
        <v>57.333132818640401</v>
      </c>
      <c r="K63" s="3">
        <v>57.333133899908603</v>
      </c>
      <c r="L63" s="3">
        <v>0</v>
      </c>
      <c r="M63" s="3">
        <v>-1.0812682370843799E-6</v>
      </c>
      <c r="N63" s="3">
        <v>57.333133899908603</v>
      </c>
      <c r="O63" s="3">
        <v>0</v>
      </c>
      <c r="P63" s="3">
        <v>0</v>
      </c>
      <c r="Q63" s="3">
        <v>0</v>
      </c>
      <c r="R63" s="3">
        <v>0</v>
      </c>
      <c r="S63" s="3">
        <v>0</v>
      </c>
      <c r="T63" s="3">
        <v>0</v>
      </c>
      <c r="U63" s="3">
        <v>0</v>
      </c>
      <c r="V63" s="3">
        <v>0</v>
      </c>
      <c r="W63" s="3">
        <v>0</v>
      </c>
      <c r="X63" s="3">
        <v>0</v>
      </c>
      <c r="Y63" s="3">
        <v>0</v>
      </c>
      <c r="Z63" s="3">
        <v>0</v>
      </c>
      <c r="AA63" s="3">
        <v>0</v>
      </c>
      <c r="AB63" s="3">
        <v>0</v>
      </c>
      <c r="AC63" s="3">
        <v>0</v>
      </c>
      <c r="AD63" s="3">
        <v>-1.0812682370843799E-6</v>
      </c>
      <c r="AE63" s="3">
        <v>0</v>
      </c>
      <c r="AF63" s="3">
        <v>0</v>
      </c>
      <c r="AG63" s="3">
        <v>0</v>
      </c>
      <c r="AH63" s="3">
        <v>0</v>
      </c>
      <c r="AI63" s="3">
        <v>0</v>
      </c>
      <c r="AJ63" s="3">
        <v>0</v>
      </c>
      <c r="AK63" s="3">
        <v>0</v>
      </c>
      <c r="AL63" s="3">
        <v>0</v>
      </c>
      <c r="AM63" s="3">
        <v>0</v>
      </c>
    </row>
    <row r="64" spans="1:39" x14ac:dyDescent="0.35">
      <c r="A64" s="2" t="s">
        <v>16</v>
      </c>
      <c r="B64" s="2" t="s">
        <v>17</v>
      </c>
      <c r="C64" s="4">
        <v>2025</v>
      </c>
      <c r="D64" s="4">
        <v>2031</v>
      </c>
      <c r="E64" s="2" t="s">
        <v>18</v>
      </c>
      <c r="F64" s="2" t="s">
        <v>19</v>
      </c>
      <c r="G64" s="2" t="s">
        <v>1363</v>
      </c>
      <c r="H64" s="3">
        <v>1328240.4498000001</v>
      </c>
      <c r="I64" s="3" t="s">
        <v>1398</v>
      </c>
      <c r="J64" s="3">
        <v>67.412021650855607</v>
      </c>
      <c r="K64" s="3">
        <v>67.412021650855607</v>
      </c>
      <c r="L64" s="3">
        <v>1359.5471161681</v>
      </c>
      <c r="M64" s="3">
        <v>-1359.5471161681</v>
      </c>
      <c r="N64" s="3">
        <v>67.412021650855607</v>
      </c>
      <c r="O64" s="3">
        <v>0</v>
      </c>
      <c r="P64" s="3">
        <v>0</v>
      </c>
      <c r="Q64" s="3">
        <v>0</v>
      </c>
      <c r="R64" s="3">
        <v>0</v>
      </c>
      <c r="S64" s="3">
        <v>0</v>
      </c>
      <c r="T64" s="3">
        <v>0</v>
      </c>
      <c r="U64" s="3">
        <v>0</v>
      </c>
      <c r="V64" s="3">
        <v>0</v>
      </c>
      <c r="W64" s="3">
        <v>0</v>
      </c>
      <c r="X64" s="3">
        <v>0</v>
      </c>
      <c r="Y64" s="3">
        <v>0</v>
      </c>
      <c r="Z64" s="3">
        <v>0</v>
      </c>
      <c r="AA64" s="3">
        <v>0</v>
      </c>
      <c r="AB64" s="3">
        <v>1359.5471161681</v>
      </c>
      <c r="AC64" s="3">
        <v>0</v>
      </c>
      <c r="AD64" s="3">
        <v>-1359.5471161681</v>
      </c>
      <c r="AE64" s="3">
        <v>0</v>
      </c>
      <c r="AF64" s="3">
        <v>0</v>
      </c>
      <c r="AG64" s="3">
        <v>0</v>
      </c>
      <c r="AH64" s="3">
        <v>0</v>
      </c>
      <c r="AI64" s="3">
        <v>0</v>
      </c>
      <c r="AJ64" s="3">
        <v>0</v>
      </c>
      <c r="AK64" s="3">
        <v>0</v>
      </c>
      <c r="AL64" s="3">
        <v>0</v>
      </c>
      <c r="AM64" s="3">
        <v>0</v>
      </c>
    </row>
    <row r="65" spans="1:39" x14ac:dyDescent="0.35">
      <c r="A65" s="2" t="s">
        <v>1452</v>
      </c>
      <c r="B65" s="2" t="s">
        <v>1453</v>
      </c>
      <c r="C65" s="4">
        <v>2027</v>
      </c>
      <c r="D65" s="4">
        <v>2028</v>
      </c>
      <c r="E65" s="2" t="s">
        <v>18</v>
      </c>
      <c r="F65" s="2" t="s">
        <v>19</v>
      </c>
      <c r="G65" s="2" t="s">
        <v>1363</v>
      </c>
      <c r="H65" s="3">
        <v>11095622.433899999</v>
      </c>
      <c r="I65" s="3" t="s">
        <v>1398</v>
      </c>
      <c r="J65" s="3">
        <v>110.254529047867</v>
      </c>
      <c r="K65" s="3">
        <v>110.254529047866</v>
      </c>
      <c r="L65" s="3">
        <v>9864.8940908744808</v>
      </c>
      <c r="M65" s="3">
        <v>-9864.8940908744808</v>
      </c>
      <c r="N65" s="3">
        <v>110.254529047866</v>
      </c>
      <c r="O65" s="3">
        <v>0</v>
      </c>
      <c r="P65" s="3">
        <v>0</v>
      </c>
      <c r="Q65" s="3">
        <v>0</v>
      </c>
      <c r="R65" s="3">
        <v>0</v>
      </c>
      <c r="S65" s="3">
        <v>0</v>
      </c>
      <c r="T65" s="3">
        <v>0</v>
      </c>
      <c r="U65" s="3">
        <v>0</v>
      </c>
      <c r="V65" s="3">
        <v>0</v>
      </c>
      <c r="W65" s="3">
        <v>0</v>
      </c>
      <c r="X65" s="3">
        <v>0</v>
      </c>
      <c r="Y65" s="3">
        <v>0</v>
      </c>
      <c r="Z65" s="3">
        <v>0</v>
      </c>
      <c r="AA65" s="3">
        <v>0</v>
      </c>
      <c r="AB65" s="3">
        <v>9864.8940908744808</v>
      </c>
      <c r="AC65" s="3">
        <v>0</v>
      </c>
      <c r="AD65" s="3">
        <v>-9864.8940908744808</v>
      </c>
      <c r="AE65" s="3">
        <v>0</v>
      </c>
      <c r="AF65" s="3">
        <v>0</v>
      </c>
      <c r="AG65" s="3">
        <v>0</v>
      </c>
      <c r="AH65" s="3">
        <v>0</v>
      </c>
      <c r="AI65" s="3">
        <v>0</v>
      </c>
      <c r="AJ65" s="3">
        <v>0</v>
      </c>
      <c r="AK65" s="3">
        <v>0</v>
      </c>
      <c r="AL65" s="3">
        <v>0</v>
      </c>
      <c r="AM65" s="3">
        <v>0</v>
      </c>
    </row>
    <row r="66" spans="1:39" x14ac:dyDescent="0.35">
      <c r="A66" s="2" t="s">
        <v>99</v>
      </c>
      <c r="B66" s="2" t="s">
        <v>100</v>
      </c>
      <c r="C66" s="4">
        <v>2021</v>
      </c>
      <c r="D66" s="4">
        <v>2031</v>
      </c>
      <c r="E66" s="2" t="s">
        <v>18</v>
      </c>
      <c r="F66" s="2" t="s">
        <v>62</v>
      </c>
      <c r="G66" s="2" t="s">
        <v>1363</v>
      </c>
      <c r="H66" s="3">
        <v>20624026.728</v>
      </c>
      <c r="I66" s="3" t="s">
        <v>1398</v>
      </c>
      <c r="J66" s="3">
        <v>119.011842160773</v>
      </c>
      <c r="K66" s="3">
        <v>119.011842160773</v>
      </c>
      <c r="L66" s="3">
        <v>20389.0056497724</v>
      </c>
      <c r="M66" s="3">
        <v>-20389.0056497724</v>
      </c>
      <c r="N66" s="3">
        <v>119.011842160773</v>
      </c>
      <c r="O66" s="3">
        <v>0</v>
      </c>
      <c r="P66" s="3">
        <v>0</v>
      </c>
      <c r="Q66" s="3">
        <v>0</v>
      </c>
      <c r="R66" s="3">
        <v>0</v>
      </c>
      <c r="S66" s="3">
        <v>0</v>
      </c>
      <c r="T66" s="3">
        <v>0</v>
      </c>
      <c r="U66" s="3">
        <v>0</v>
      </c>
      <c r="V66" s="3">
        <v>0</v>
      </c>
      <c r="W66" s="3">
        <v>0</v>
      </c>
      <c r="X66" s="3">
        <v>0</v>
      </c>
      <c r="Y66" s="3">
        <v>0</v>
      </c>
      <c r="Z66" s="3">
        <v>0</v>
      </c>
      <c r="AA66" s="3">
        <v>0</v>
      </c>
      <c r="AB66" s="3">
        <v>20389.0056497724</v>
      </c>
      <c r="AC66" s="3">
        <v>0</v>
      </c>
      <c r="AD66" s="3">
        <v>-20389.0056497724</v>
      </c>
      <c r="AE66" s="3">
        <v>0</v>
      </c>
      <c r="AF66" s="3">
        <v>0</v>
      </c>
      <c r="AG66" s="3">
        <v>0</v>
      </c>
      <c r="AH66" s="3">
        <v>0</v>
      </c>
      <c r="AI66" s="3">
        <v>0</v>
      </c>
      <c r="AJ66" s="3">
        <v>0</v>
      </c>
      <c r="AK66" s="3">
        <v>0</v>
      </c>
      <c r="AL66" s="3">
        <v>0</v>
      </c>
      <c r="AM66" s="3">
        <v>0</v>
      </c>
    </row>
    <row r="67" spans="1:39" x14ac:dyDescent="0.35">
      <c r="A67" s="2" t="s">
        <v>117</v>
      </c>
      <c r="B67" s="2" t="s">
        <v>118</v>
      </c>
      <c r="C67" s="4">
        <v>2021</v>
      </c>
      <c r="D67" s="4">
        <v>2031</v>
      </c>
      <c r="E67" s="2" t="s">
        <v>18</v>
      </c>
      <c r="F67" s="2" t="s">
        <v>62</v>
      </c>
      <c r="G67" s="2" t="s">
        <v>1363</v>
      </c>
      <c r="H67" s="3">
        <v>1541751.5088</v>
      </c>
      <c r="I67" s="3" t="s">
        <v>1398</v>
      </c>
      <c r="J67" s="3">
        <v>119.011842160773</v>
      </c>
      <c r="K67" s="3">
        <v>119.011842160773</v>
      </c>
      <c r="L67" s="3">
        <v>1542.7719544925501</v>
      </c>
      <c r="M67" s="3">
        <v>-1542.7719544925501</v>
      </c>
      <c r="N67" s="3">
        <v>119.011842160773</v>
      </c>
      <c r="O67" s="3">
        <v>0</v>
      </c>
      <c r="P67" s="3">
        <v>0</v>
      </c>
      <c r="Q67" s="3">
        <v>0</v>
      </c>
      <c r="R67" s="3">
        <v>0</v>
      </c>
      <c r="S67" s="3">
        <v>0</v>
      </c>
      <c r="T67" s="3">
        <v>0</v>
      </c>
      <c r="U67" s="3">
        <v>0</v>
      </c>
      <c r="V67" s="3">
        <v>0</v>
      </c>
      <c r="W67" s="3">
        <v>0</v>
      </c>
      <c r="X67" s="3">
        <v>0</v>
      </c>
      <c r="Y67" s="3">
        <v>0</v>
      </c>
      <c r="Z67" s="3">
        <v>0</v>
      </c>
      <c r="AA67" s="3">
        <v>0</v>
      </c>
      <c r="AB67" s="3">
        <v>1542.7719544925501</v>
      </c>
      <c r="AC67" s="3">
        <v>0</v>
      </c>
      <c r="AD67" s="3">
        <v>-1542.7719544925501</v>
      </c>
      <c r="AE67" s="3">
        <v>0</v>
      </c>
      <c r="AF67" s="3">
        <v>0</v>
      </c>
      <c r="AG67" s="3">
        <v>0</v>
      </c>
      <c r="AH67" s="3">
        <v>0</v>
      </c>
      <c r="AI67" s="3">
        <v>0</v>
      </c>
      <c r="AJ67" s="3">
        <v>0</v>
      </c>
      <c r="AK67" s="3">
        <v>0</v>
      </c>
      <c r="AL67" s="3">
        <v>0</v>
      </c>
      <c r="AM67" s="3">
        <v>0</v>
      </c>
    </row>
    <row r="68" spans="1:39" x14ac:dyDescent="0.35">
      <c r="A68" s="2" t="s">
        <v>129</v>
      </c>
      <c r="B68" s="2" t="s">
        <v>130</v>
      </c>
      <c r="C68" s="4">
        <v>2021</v>
      </c>
      <c r="D68" s="4">
        <v>2031</v>
      </c>
      <c r="E68" s="2" t="s">
        <v>18</v>
      </c>
      <c r="F68" s="2" t="s">
        <v>62</v>
      </c>
      <c r="G68" s="2" t="s">
        <v>1363</v>
      </c>
      <c r="H68" s="3">
        <v>202174.9044</v>
      </c>
      <c r="I68" s="3" t="s">
        <v>1398</v>
      </c>
      <c r="J68" s="3">
        <v>119.011842160773</v>
      </c>
      <c r="K68" s="3">
        <v>119.011842160773</v>
      </c>
      <c r="L68" s="3">
        <v>202.45850177169299</v>
      </c>
      <c r="M68" s="3">
        <v>-202.45850177169299</v>
      </c>
      <c r="N68" s="3">
        <v>119.011842160773</v>
      </c>
      <c r="O68" s="3">
        <v>0</v>
      </c>
      <c r="P68" s="3">
        <v>0</v>
      </c>
      <c r="Q68" s="3">
        <v>0</v>
      </c>
      <c r="R68" s="3">
        <v>0</v>
      </c>
      <c r="S68" s="3">
        <v>0</v>
      </c>
      <c r="T68" s="3">
        <v>0</v>
      </c>
      <c r="U68" s="3">
        <v>0</v>
      </c>
      <c r="V68" s="3">
        <v>0</v>
      </c>
      <c r="W68" s="3">
        <v>0</v>
      </c>
      <c r="X68" s="3">
        <v>0</v>
      </c>
      <c r="Y68" s="3">
        <v>0</v>
      </c>
      <c r="Z68" s="3">
        <v>0</v>
      </c>
      <c r="AA68" s="3">
        <v>0</v>
      </c>
      <c r="AB68" s="3">
        <v>202.45850177169299</v>
      </c>
      <c r="AC68" s="3">
        <v>0</v>
      </c>
      <c r="AD68" s="3">
        <v>-202.45850177169299</v>
      </c>
      <c r="AE68" s="3">
        <v>0</v>
      </c>
      <c r="AF68" s="3">
        <v>0</v>
      </c>
      <c r="AG68" s="3">
        <v>0</v>
      </c>
      <c r="AH68" s="3">
        <v>0</v>
      </c>
      <c r="AI68" s="3">
        <v>0</v>
      </c>
      <c r="AJ68" s="3">
        <v>0</v>
      </c>
      <c r="AK68" s="3">
        <v>0</v>
      </c>
      <c r="AL68" s="3">
        <v>0</v>
      </c>
      <c r="AM68" s="3">
        <v>0</v>
      </c>
    </row>
    <row r="69" spans="1:39" x14ac:dyDescent="0.35">
      <c r="A69" s="2" t="s">
        <v>133</v>
      </c>
      <c r="B69" s="2" t="s">
        <v>134</v>
      </c>
      <c r="C69" s="4">
        <v>2021</v>
      </c>
      <c r="D69" s="4">
        <v>2031</v>
      </c>
      <c r="E69" s="2" t="s">
        <v>18</v>
      </c>
      <c r="F69" s="2" t="s">
        <v>62</v>
      </c>
      <c r="G69" s="2" t="s">
        <v>1363</v>
      </c>
      <c r="H69" s="3">
        <v>2779459.0633</v>
      </c>
      <c r="I69" s="3" t="s">
        <v>1398</v>
      </c>
      <c r="J69" s="3">
        <v>119.011842160773</v>
      </c>
      <c r="K69" s="3">
        <v>119.011842160773</v>
      </c>
      <c r="L69" s="3">
        <v>2742.76074588964</v>
      </c>
      <c r="M69" s="3">
        <v>-2742.76074588964</v>
      </c>
      <c r="N69" s="3">
        <v>119.011842160773</v>
      </c>
      <c r="O69" s="3">
        <v>0</v>
      </c>
      <c r="P69" s="3">
        <v>0</v>
      </c>
      <c r="Q69" s="3">
        <v>0</v>
      </c>
      <c r="R69" s="3">
        <v>0</v>
      </c>
      <c r="S69" s="3">
        <v>0</v>
      </c>
      <c r="T69" s="3">
        <v>0</v>
      </c>
      <c r="U69" s="3">
        <v>0</v>
      </c>
      <c r="V69" s="3">
        <v>0</v>
      </c>
      <c r="W69" s="3">
        <v>0</v>
      </c>
      <c r="X69" s="3">
        <v>0</v>
      </c>
      <c r="Y69" s="3">
        <v>0</v>
      </c>
      <c r="Z69" s="3">
        <v>0</v>
      </c>
      <c r="AA69" s="3">
        <v>0</v>
      </c>
      <c r="AB69" s="3">
        <v>2742.76074588964</v>
      </c>
      <c r="AC69" s="3">
        <v>0</v>
      </c>
      <c r="AD69" s="3">
        <v>-2742.76074588964</v>
      </c>
      <c r="AE69" s="3">
        <v>0</v>
      </c>
      <c r="AF69" s="3">
        <v>0</v>
      </c>
      <c r="AG69" s="3">
        <v>0</v>
      </c>
      <c r="AH69" s="3">
        <v>0</v>
      </c>
      <c r="AI69" s="3">
        <v>0</v>
      </c>
      <c r="AJ69" s="3">
        <v>0</v>
      </c>
      <c r="AK69" s="3">
        <v>0</v>
      </c>
      <c r="AL69" s="3">
        <v>0</v>
      </c>
      <c r="AM69" s="3">
        <v>0</v>
      </c>
    </row>
    <row r="70" spans="1:39" x14ac:dyDescent="0.35">
      <c r="A70" s="2" t="s">
        <v>42</v>
      </c>
      <c r="B70" s="2" t="s">
        <v>43</v>
      </c>
      <c r="C70" s="4">
        <v>2025</v>
      </c>
      <c r="D70" s="4">
        <v>2031</v>
      </c>
      <c r="E70" s="2" t="s">
        <v>18</v>
      </c>
      <c r="F70" s="2" t="s">
        <v>19</v>
      </c>
      <c r="G70" s="2" t="s">
        <v>1363</v>
      </c>
      <c r="H70" s="3">
        <v>17581045.078299999</v>
      </c>
      <c r="I70" s="3" t="s">
        <v>1398</v>
      </c>
      <c r="J70" s="3">
        <v>119.011842160773</v>
      </c>
      <c r="K70" s="3">
        <v>119.011842160773</v>
      </c>
      <c r="L70" s="3">
        <v>14383.978231406199</v>
      </c>
      <c r="M70" s="3">
        <v>-14383.978231406199</v>
      </c>
      <c r="N70" s="3">
        <v>119.011842160773</v>
      </c>
      <c r="O70" s="3">
        <v>0</v>
      </c>
      <c r="P70" s="3">
        <v>0</v>
      </c>
      <c r="Q70" s="3">
        <v>0</v>
      </c>
      <c r="R70" s="3">
        <v>0</v>
      </c>
      <c r="S70" s="3">
        <v>0</v>
      </c>
      <c r="T70" s="3">
        <v>0</v>
      </c>
      <c r="U70" s="3">
        <v>0</v>
      </c>
      <c r="V70" s="3">
        <v>0</v>
      </c>
      <c r="W70" s="3">
        <v>0</v>
      </c>
      <c r="X70" s="3">
        <v>0</v>
      </c>
      <c r="Y70" s="3">
        <v>0</v>
      </c>
      <c r="Z70" s="3">
        <v>0</v>
      </c>
      <c r="AA70" s="3">
        <v>0</v>
      </c>
      <c r="AB70" s="3">
        <v>14383.978231406199</v>
      </c>
      <c r="AC70" s="3">
        <v>0</v>
      </c>
      <c r="AD70" s="3">
        <v>-14383.978231406199</v>
      </c>
      <c r="AE70" s="3">
        <v>0</v>
      </c>
      <c r="AF70" s="3">
        <v>0</v>
      </c>
      <c r="AG70" s="3">
        <v>0</v>
      </c>
      <c r="AH70" s="3">
        <v>0</v>
      </c>
      <c r="AI70" s="3">
        <v>0</v>
      </c>
      <c r="AJ70" s="3">
        <v>0</v>
      </c>
      <c r="AK70" s="3">
        <v>0</v>
      </c>
      <c r="AL70" s="3">
        <v>0</v>
      </c>
      <c r="AM70" s="3">
        <v>0</v>
      </c>
    </row>
    <row r="71" spans="1:39" x14ac:dyDescent="0.35">
      <c r="A71" s="2" t="s">
        <v>46</v>
      </c>
      <c r="B71" s="2" t="s">
        <v>47</v>
      </c>
      <c r="C71" s="4">
        <v>2023</v>
      </c>
      <c r="D71" s="4">
        <v>2031</v>
      </c>
      <c r="E71" s="2" t="s">
        <v>18</v>
      </c>
      <c r="F71" s="2" t="s">
        <v>19</v>
      </c>
      <c r="G71" s="2" t="s">
        <v>1363</v>
      </c>
      <c r="H71" s="3">
        <v>11364979.702400001</v>
      </c>
      <c r="I71" s="3" t="s">
        <v>1398</v>
      </c>
      <c r="J71" s="3">
        <v>119.011842160773</v>
      </c>
      <c r="K71" s="3">
        <v>119.011842160773</v>
      </c>
      <c r="L71" s="3">
        <v>10890.146398462</v>
      </c>
      <c r="M71" s="3">
        <v>-10890.146398462</v>
      </c>
      <c r="N71" s="3">
        <v>119.011842160773</v>
      </c>
      <c r="O71" s="3">
        <v>0</v>
      </c>
      <c r="P71" s="3">
        <v>0</v>
      </c>
      <c r="Q71" s="3">
        <v>0</v>
      </c>
      <c r="R71" s="3">
        <v>0</v>
      </c>
      <c r="S71" s="3">
        <v>0</v>
      </c>
      <c r="T71" s="3">
        <v>0</v>
      </c>
      <c r="U71" s="3">
        <v>0</v>
      </c>
      <c r="V71" s="3">
        <v>0</v>
      </c>
      <c r="W71" s="3">
        <v>0</v>
      </c>
      <c r="X71" s="3">
        <v>0</v>
      </c>
      <c r="Y71" s="3">
        <v>0</v>
      </c>
      <c r="Z71" s="3">
        <v>0</v>
      </c>
      <c r="AA71" s="3">
        <v>0</v>
      </c>
      <c r="AB71" s="3">
        <v>10890.146398462</v>
      </c>
      <c r="AC71" s="3">
        <v>0</v>
      </c>
      <c r="AD71" s="3">
        <v>-10890.146398462</v>
      </c>
      <c r="AE71" s="3">
        <v>0</v>
      </c>
      <c r="AF71" s="3">
        <v>0</v>
      </c>
      <c r="AG71" s="3">
        <v>0</v>
      </c>
      <c r="AH71" s="3">
        <v>0</v>
      </c>
      <c r="AI71" s="3">
        <v>0</v>
      </c>
      <c r="AJ71" s="3">
        <v>0</v>
      </c>
      <c r="AK71" s="3">
        <v>0</v>
      </c>
      <c r="AL71" s="3">
        <v>0</v>
      </c>
      <c r="AM71" s="3">
        <v>0</v>
      </c>
    </row>
    <row r="72" spans="1:39" x14ac:dyDescent="0.35">
      <c r="A72" s="2" t="s">
        <v>50</v>
      </c>
      <c r="B72" s="2" t="s">
        <v>51</v>
      </c>
      <c r="C72" s="4">
        <v>2023</v>
      </c>
      <c r="D72" s="4">
        <v>2031</v>
      </c>
      <c r="E72" s="2" t="s">
        <v>18</v>
      </c>
      <c r="F72" s="2" t="s">
        <v>19</v>
      </c>
      <c r="G72" s="2" t="s">
        <v>1363</v>
      </c>
      <c r="H72" s="3">
        <v>870165.28029999998</v>
      </c>
      <c r="I72" s="3" t="s">
        <v>1398</v>
      </c>
      <c r="J72" s="3">
        <v>119.011842160773</v>
      </c>
      <c r="K72" s="3">
        <v>119.011842160773</v>
      </c>
      <c r="L72" s="3">
        <v>892.70381163826198</v>
      </c>
      <c r="M72" s="3">
        <v>-892.70381163826198</v>
      </c>
      <c r="N72" s="3">
        <v>119.011842160773</v>
      </c>
      <c r="O72" s="3">
        <v>0</v>
      </c>
      <c r="P72" s="3">
        <v>0</v>
      </c>
      <c r="Q72" s="3">
        <v>0</v>
      </c>
      <c r="R72" s="3">
        <v>0</v>
      </c>
      <c r="S72" s="3">
        <v>0</v>
      </c>
      <c r="T72" s="3">
        <v>0</v>
      </c>
      <c r="U72" s="3">
        <v>0</v>
      </c>
      <c r="V72" s="3">
        <v>0</v>
      </c>
      <c r="W72" s="3">
        <v>0</v>
      </c>
      <c r="X72" s="3">
        <v>0</v>
      </c>
      <c r="Y72" s="3">
        <v>0</v>
      </c>
      <c r="Z72" s="3">
        <v>0</v>
      </c>
      <c r="AA72" s="3">
        <v>0</v>
      </c>
      <c r="AB72" s="3">
        <v>892.70381163826198</v>
      </c>
      <c r="AC72" s="3">
        <v>0</v>
      </c>
      <c r="AD72" s="3">
        <v>-892.70381163826198</v>
      </c>
      <c r="AE72" s="3">
        <v>0</v>
      </c>
      <c r="AF72" s="3">
        <v>0</v>
      </c>
      <c r="AG72" s="3">
        <v>0</v>
      </c>
      <c r="AH72" s="3">
        <v>0</v>
      </c>
      <c r="AI72" s="3">
        <v>0</v>
      </c>
      <c r="AJ72" s="3">
        <v>0</v>
      </c>
      <c r="AK72" s="3">
        <v>0</v>
      </c>
      <c r="AL72" s="3">
        <v>0</v>
      </c>
      <c r="AM72" s="3">
        <v>0</v>
      </c>
    </row>
    <row r="73" spans="1:39" x14ac:dyDescent="0.35">
      <c r="A73" s="2" t="s">
        <v>52</v>
      </c>
      <c r="B73" s="2" t="s">
        <v>53</v>
      </c>
      <c r="C73" s="4">
        <v>2025</v>
      </c>
      <c r="D73" s="4">
        <v>2031</v>
      </c>
      <c r="E73" s="2" t="s">
        <v>18</v>
      </c>
      <c r="F73" s="2" t="s">
        <v>19</v>
      </c>
      <c r="G73" s="2" t="s">
        <v>1363</v>
      </c>
      <c r="H73" s="3">
        <v>1675376.2311</v>
      </c>
      <c r="I73" s="3" t="s">
        <v>1398</v>
      </c>
      <c r="J73" s="3">
        <v>119.011842160773</v>
      </c>
      <c r="K73" s="3">
        <v>119.011842160773</v>
      </c>
      <c r="L73" s="3">
        <v>1403.9949058566699</v>
      </c>
      <c r="M73" s="3">
        <v>-1403.9949058566699</v>
      </c>
      <c r="N73" s="3">
        <v>119.011842160773</v>
      </c>
      <c r="O73" s="3">
        <v>0</v>
      </c>
      <c r="P73" s="3">
        <v>0</v>
      </c>
      <c r="Q73" s="3">
        <v>0</v>
      </c>
      <c r="R73" s="3">
        <v>0</v>
      </c>
      <c r="S73" s="3">
        <v>0</v>
      </c>
      <c r="T73" s="3">
        <v>0</v>
      </c>
      <c r="U73" s="3">
        <v>0</v>
      </c>
      <c r="V73" s="3">
        <v>0</v>
      </c>
      <c r="W73" s="3">
        <v>0</v>
      </c>
      <c r="X73" s="3">
        <v>0</v>
      </c>
      <c r="Y73" s="3">
        <v>0</v>
      </c>
      <c r="Z73" s="3">
        <v>0</v>
      </c>
      <c r="AA73" s="3">
        <v>0</v>
      </c>
      <c r="AB73" s="3">
        <v>1403.9949058566699</v>
      </c>
      <c r="AC73" s="3">
        <v>0</v>
      </c>
      <c r="AD73" s="3">
        <v>-1403.9949058566699</v>
      </c>
      <c r="AE73" s="3">
        <v>0</v>
      </c>
      <c r="AF73" s="3">
        <v>0</v>
      </c>
      <c r="AG73" s="3">
        <v>0</v>
      </c>
      <c r="AH73" s="3">
        <v>0</v>
      </c>
      <c r="AI73" s="3">
        <v>0</v>
      </c>
      <c r="AJ73" s="3">
        <v>0</v>
      </c>
      <c r="AK73" s="3">
        <v>0</v>
      </c>
      <c r="AL73" s="3">
        <v>0</v>
      </c>
      <c r="AM73" s="3">
        <v>0</v>
      </c>
    </row>
    <row r="74" spans="1:39" x14ac:dyDescent="0.35">
      <c r="A74" s="2" t="s">
        <v>1458</v>
      </c>
      <c r="B74" s="2" t="s">
        <v>1459</v>
      </c>
      <c r="C74" s="4">
        <v>2026</v>
      </c>
      <c r="D74" s="4">
        <v>2027</v>
      </c>
      <c r="E74" s="2" t="s">
        <v>18</v>
      </c>
      <c r="F74" s="2" t="s">
        <v>19</v>
      </c>
      <c r="G74" s="2" t="s">
        <v>1363</v>
      </c>
      <c r="H74" s="3">
        <v>2511230.3421</v>
      </c>
      <c r="I74" s="3" t="s">
        <v>1398</v>
      </c>
      <c r="J74" s="3">
        <v>119.011842160773</v>
      </c>
      <c r="K74" s="3">
        <v>119.011842160773</v>
      </c>
      <c r="L74" s="3">
        <v>5902.6713401397201</v>
      </c>
      <c r="M74" s="3">
        <v>-5902.6713401397201</v>
      </c>
      <c r="N74" s="3">
        <v>119.011842160773</v>
      </c>
      <c r="O74" s="3">
        <v>0</v>
      </c>
      <c r="P74" s="3">
        <v>0</v>
      </c>
      <c r="Q74" s="3">
        <v>0</v>
      </c>
      <c r="R74" s="3">
        <v>0</v>
      </c>
      <c r="S74" s="3">
        <v>0</v>
      </c>
      <c r="T74" s="3">
        <v>0</v>
      </c>
      <c r="U74" s="3">
        <v>0</v>
      </c>
      <c r="V74" s="3">
        <v>0</v>
      </c>
      <c r="W74" s="3">
        <v>0</v>
      </c>
      <c r="X74" s="3">
        <v>0</v>
      </c>
      <c r="Y74" s="3">
        <v>0</v>
      </c>
      <c r="Z74" s="3">
        <v>0</v>
      </c>
      <c r="AA74" s="3">
        <v>0</v>
      </c>
      <c r="AB74" s="3">
        <v>5902.6713401397201</v>
      </c>
      <c r="AC74" s="3">
        <v>0</v>
      </c>
      <c r="AD74" s="3">
        <v>-5902.6713401397201</v>
      </c>
      <c r="AE74" s="3">
        <v>0</v>
      </c>
      <c r="AF74" s="3">
        <v>0</v>
      </c>
      <c r="AG74" s="3">
        <v>0</v>
      </c>
      <c r="AH74" s="3">
        <v>0</v>
      </c>
      <c r="AI74" s="3">
        <v>0</v>
      </c>
      <c r="AJ74" s="3">
        <v>0</v>
      </c>
      <c r="AK74" s="3">
        <v>0</v>
      </c>
      <c r="AL74" s="3">
        <v>0</v>
      </c>
      <c r="AM74" s="3">
        <v>0</v>
      </c>
    </row>
    <row r="75" spans="1:39" x14ac:dyDescent="0.35">
      <c r="A75" s="2" t="s">
        <v>95</v>
      </c>
      <c r="B75" s="2" t="s">
        <v>96</v>
      </c>
      <c r="C75" s="4">
        <v>2015</v>
      </c>
      <c r="D75" s="4">
        <v>2031</v>
      </c>
      <c r="E75" s="2" t="s">
        <v>18</v>
      </c>
      <c r="F75" s="2" t="s">
        <v>62</v>
      </c>
      <c r="G75" s="2" t="s">
        <v>1363</v>
      </c>
      <c r="H75" s="3">
        <v>60124365.416299999</v>
      </c>
      <c r="I75" s="3" t="s">
        <v>1398</v>
      </c>
      <c r="J75" s="3">
        <v>119.01184216077699</v>
      </c>
      <c r="K75" s="3">
        <v>119.011842160773</v>
      </c>
      <c r="L75" s="3">
        <v>59305.023466265397</v>
      </c>
      <c r="M75" s="3">
        <v>-59305.023466265397</v>
      </c>
      <c r="N75" s="3">
        <v>119.011842160773</v>
      </c>
      <c r="O75" s="3">
        <v>0</v>
      </c>
      <c r="P75" s="3">
        <v>0</v>
      </c>
      <c r="Q75" s="3">
        <v>0</v>
      </c>
      <c r="R75" s="3">
        <v>0</v>
      </c>
      <c r="S75" s="3">
        <v>0</v>
      </c>
      <c r="T75" s="3">
        <v>0</v>
      </c>
      <c r="U75" s="3">
        <v>0</v>
      </c>
      <c r="V75" s="3">
        <v>0</v>
      </c>
      <c r="W75" s="3">
        <v>0</v>
      </c>
      <c r="X75" s="3">
        <v>0</v>
      </c>
      <c r="Y75" s="3">
        <v>0</v>
      </c>
      <c r="Z75" s="3">
        <v>0</v>
      </c>
      <c r="AA75" s="3">
        <v>0</v>
      </c>
      <c r="AB75" s="3">
        <v>59305.023466265397</v>
      </c>
      <c r="AC75" s="3">
        <v>0</v>
      </c>
      <c r="AD75" s="3">
        <v>-59305.023466265397</v>
      </c>
      <c r="AE75" s="3">
        <v>0</v>
      </c>
      <c r="AF75" s="3">
        <v>0</v>
      </c>
      <c r="AG75" s="3">
        <v>0</v>
      </c>
      <c r="AH75" s="3">
        <v>0</v>
      </c>
      <c r="AI75" s="3">
        <v>0</v>
      </c>
      <c r="AJ75" s="3">
        <v>0</v>
      </c>
      <c r="AK75" s="3">
        <v>0</v>
      </c>
      <c r="AL75" s="3">
        <v>0</v>
      </c>
      <c r="AM75" s="3">
        <v>0</v>
      </c>
    </row>
    <row r="76" spans="1:39" x14ac:dyDescent="0.35">
      <c r="A76" s="2" t="s">
        <v>989</v>
      </c>
      <c r="B76" s="2" t="s">
        <v>990</v>
      </c>
      <c r="C76" s="4">
        <v>2022</v>
      </c>
      <c r="D76" s="4">
        <v>2031</v>
      </c>
      <c r="E76" s="2" t="s">
        <v>905</v>
      </c>
      <c r="F76" s="2" t="s">
        <v>928</v>
      </c>
      <c r="G76" s="2" t="s">
        <v>1362</v>
      </c>
      <c r="H76" s="3">
        <v>125199.89749999999</v>
      </c>
      <c r="I76" s="3" t="s">
        <v>1398</v>
      </c>
      <c r="J76" s="3">
        <v>129.834957368217</v>
      </c>
      <c r="K76" s="3">
        <v>228.80215681282124</v>
      </c>
      <c r="L76" s="3">
        <v>0</v>
      </c>
      <c r="M76" s="3">
        <v>-98.967199444604503</v>
      </c>
      <c r="N76" s="3">
        <v>0</v>
      </c>
      <c r="O76" s="3">
        <v>0</v>
      </c>
      <c r="P76" s="3">
        <v>0</v>
      </c>
      <c r="Q76" s="3">
        <v>0</v>
      </c>
      <c r="R76" s="3">
        <v>109.07928802454801</v>
      </c>
      <c r="S76" s="3">
        <v>84.839446241315102</v>
      </c>
      <c r="T76" s="3">
        <v>0</v>
      </c>
      <c r="U76" s="3">
        <v>0</v>
      </c>
      <c r="V76" s="3">
        <v>34.883422546958101</v>
      </c>
      <c r="W76" s="3">
        <v>0</v>
      </c>
      <c r="X76" s="3">
        <v>0</v>
      </c>
      <c r="Y76" s="3">
        <v>0</v>
      </c>
      <c r="Z76" s="3">
        <v>0</v>
      </c>
      <c r="AA76" s="3">
        <v>0</v>
      </c>
      <c r="AB76" s="3">
        <v>0</v>
      </c>
      <c r="AC76" s="3">
        <v>0</v>
      </c>
      <c r="AD76" s="3">
        <v>-98.967199444604503</v>
      </c>
      <c r="AE76" s="3">
        <v>0</v>
      </c>
      <c r="AF76" s="3">
        <v>0</v>
      </c>
      <c r="AG76" s="3">
        <v>0</v>
      </c>
      <c r="AH76" s="3">
        <v>0</v>
      </c>
      <c r="AI76" s="3">
        <v>0</v>
      </c>
      <c r="AJ76" s="3">
        <v>0</v>
      </c>
      <c r="AK76" s="3">
        <v>0</v>
      </c>
      <c r="AL76" s="3">
        <v>0</v>
      </c>
      <c r="AM76" s="3">
        <v>0</v>
      </c>
    </row>
    <row r="77" spans="1:39" x14ac:dyDescent="0.35">
      <c r="A77" s="2" t="s">
        <v>97</v>
      </c>
      <c r="B77" s="2" t="s">
        <v>98</v>
      </c>
      <c r="C77" s="4">
        <v>2021</v>
      </c>
      <c r="D77" s="4">
        <v>2031</v>
      </c>
      <c r="E77" s="2" t="s">
        <v>18</v>
      </c>
      <c r="F77" s="2" t="s">
        <v>62</v>
      </c>
      <c r="G77" s="2" t="s">
        <v>1363</v>
      </c>
      <c r="H77" s="3">
        <v>4519347.3426000001</v>
      </c>
      <c r="I77" s="3" t="s">
        <v>1398</v>
      </c>
      <c r="J77" s="3">
        <v>132.235380178637</v>
      </c>
      <c r="K77" s="3">
        <v>132.235380178637</v>
      </c>
      <c r="L77" s="3">
        <v>4514.9373793320601</v>
      </c>
      <c r="M77" s="3">
        <v>-4514.9373793320601</v>
      </c>
      <c r="N77" s="3">
        <v>132.235380178637</v>
      </c>
      <c r="O77" s="3">
        <v>0</v>
      </c>
      <c r="P77" s="3">
        <v>0</v>
      </c>
      <c r="Q77" s="3">
        <v>0</v>
      </c>
      <c r="R77" s="3">
        <v>0</v>
      </c>
      <c r="S77" s="3">
        <v>0</v>
      </c>
      <c r="T77" s="3">
        <v>0</v>
      </c>
      <c r="U77" s="3">
        <v>0</v>
      </c>
      <c r="V77" s="3">
        <v>0</v>
      </c>
      <c r="W77" s="3">
        <v>0</v>
      </c>
      <c r="X77" s="3">
        <v>0</v>
      </c>
      <c r="Y77" s="3">
        <v>0</v>
      </c>
      <c r="Z77" s="3">
        <v>0</v>
      </c>
      <c r="AA77" s="3">
        <v>0</v>
      </c>
      <c r="AB77" s="3">
        <v>4514.9373793320601</v>
      </c>
      <c r="AC77" s="3">
        <v>0</v>
      </c>
      <c r="AD77" s="3">
        <v>-4514.9373793320601</v>
      </c>
      <c r="AE77" s="3">
        <v>0</v>
      </c>
      <c r="AF77" s="3">
        <v>0</v>
      </c>
      <c r="AG77" s="3">
        <v>0</v>
      </c>
      <c r="AH77" s="3">
        <v>0</v>
      </c>
      <c r="AI77" s="3">
        <v>0</v>
      </c>
      <c r="AJ77" s="3">
        <v>0</v>
      </c>
      <c r="AK77" s="3">
        <v>0</v>
      </c>
      <c r="AL77" s="3">
        <v>0</v>
      </c>
      <c r="AM77" s="3">
        <v>0</v>
      </c>
    </row>
    <row r="78" spans="1:39" x14ac:dyDescent="0.35">
      <c r="A78" s="2" t="s">
        <v>103</v>
      </c>
      <c r="B78" s="2" t="s">
        <v>104</v>
      </c>
      <c r="C78" s="4">
        <v>2021</v>
      </c>
      <c r="D78" s="4">
        <v>2031</v>
      </c>
      <c r="E78" s="2" t="s">
        <v>18</v>
      </c>
      <c r="F78" s="2" t="s">
        <v>62</v>
      </c>
      <c r="G78" s="2" t="s">
        <v>1363</v>
      </c>
      <c r="H78" s="3">
        <v>7894369.3102000002</v>
      </c>
      <c r="I78" s="3" t="s">
        <v>1398</v>
      </c>
      <c r="J78" s="3">
        <v>132.235380178637</v>
      </c>
      <c r="K78" s="3">
        <v>132.235380178637</v>
      </c>
      <c r="L78" s="3">
        <v>7791.5370165379099</v>
      </c>
      <c r="M78" s="3">
        <v>-7791.5370165379099</v>
      </c>
      <c r="N78" s="3">
        <v>132.235380178637</v>
      </c>
      <c r="O78" s="3">
        <v>0</v>
      </c>
      <c r="P78" s="3">
        <v>0</v>
      </c>
      <c r="Q78" s="3">
        <v>0</v>
      </c>
      <c r="R78" s="3">
        <v>0</v>
      </c>
      <c r="S78" s="3">
        <v>0</v>
      </c>
      <c r="T78" s="3">
        <v>0</v>
      </c>
      <c r="U78" s="3">
        <v>0</v>
      </c>
      <c r="V78" s="3">
        <v>0</v>
      </c>
      <c r="W78" s="3">
        <v>0</v>
      </c>
      <c r="X78" s="3">
        <v>0</v>
      </c>
      <c r="Y78" s="3">
        <v>0</v>
      </c>
      <c r="Z78" s="3">
        <v>0</v>
      </c>
      <c r="AA78" s="3">
        <v>0</v>
      </c>
      <c r="AB78" s="3">
        <v>7791.5370165379099</v>
      </c>
      <c r="AC78" s="3">
        <v>0</v>
      </c>
      <c r="AD78" s="3">
        <v>-7791.5370165379099</v>
      </c>
      <c r="AE78" s="3">
        <v>0</v>
      </c>
      <c r="AF78" s="3">
        <v>0</v>
      </c>
      <c r="AG78" s="3">
        <v>0</v>
      </c>
      <c r="AH78" s="3">
        <v>0</v>
      </c>
      <c r="AI78" s="3">
        <v>0</v>
      </c>
      <c r="AJ78" s="3">
        <v>0</v>
      </c>
      <c r="AK78" s="3">
        <v>0</v>
      </c>
      <c r="AL78" s="3">
        <v>0</v>
      </c>
      <c r="AM78" s="3">
        <v>0</v>
      </c>
    </row>
    <row r="79" spans="1:39" x14ac:dyDescent="0.35">
      <c r="A79" s="2" t="s">
        <v>109</v>
      </c>
      <c r="B79" s="2" t="s">
        <v>110</v>
      </c>
      <c r="C79" s="4">
        <v>2021</v>
      </c>
      <c r="D79" s="4">
        <v>2031</v>
      </c>
      <c r="E79" s="2" t="s">
        <v>18</v>
      </c>
      <c r="F79" s="2" t="s">
        <v>62</v>
      </c>
      <c r="G79" s="2" t="s">
        <v>1363</v>
      </c>
      <c r="H79" s="3">
        <v>584376.08689999999</v>
      </c>
      <c r="I79" s="3" t="s">
        <v>1398</v>
      </c>
      <c r="J79" s="3">
        <v>132.235380178637</v>
      </c>
      <c r="K79" s="3">
        <v>132.235380178637</v>
      </c>
      <c r="L79" s="3">
        <v>584.65205279479505</v>
      </c>
      <c r="M79" s="3">
        <v>-584.65205279479505</v>
      </c>
      <c r="N79" s="3">
        <v>132.235380178637</v>
      </c>
      <c r="O79" s="3">
        <v>0</v>
      </c>
      <c r="P79" s="3">
        <v>0</v>
      </c>
      <c r="Q79" s="3">
        <v>0</v>
      </c>
      <c r="R79" s="3">
        <v>0</v>
      </c>
      <c r="S79" s="3">
        <v>0</v>
      </c>
      <c r="T79" s="3">
        <v>0</v>
      </c>
      <c r="U79" s="3">
        <v>0</v>
      </c>
      <c r="V79" s="3">
        <v>0</v>
      </c>
      <c r="W79" s="3">
        <v>0</v>
      </c>
      <c r="X79" s="3">
        <v>0</v>
      </c>
      <c r="Y79" s="3">
        <v>0</v>
      </c>
      <c r="Z79" s="3">
        <v>0</v>
      </c>
      <c r="AA79" s="3">
        <v>0</v>
      </c>
      <c r="AB79" s="3">
        <v>584.65205279479505</v>
      </c>
      <c r="AC79" s="3">
        <v>0</v>
      </c>
      <c r="AD79" s="3">
        <v>-584.65205279479505</v>
      </c>
      <c r="AE79" s="3">
        <v>0</v>
      </c>
      <c r="AF79" s="3">
        <v>0</v>
      </c>
      <c r="AG79" s="3">
        <v>0</v>
      </c>
      <c r="AH79" s="3">
        <v>0</v>
      </c>
      <c r="AI79" s="3">
        <v>0</v>
      </c>
      <c r="AJ79" s="3">
        <v>0</v>
      </c>
      <c r="AK79" s="3">
        <v>0</v>
      </c>
      <c r="AL79" s="3">
        <v>0</v>
      </c>
      <c r="AM79" s="3">
        <v>0</v>
      </c>
    </row>
    <row r="80" spans="1:39" x14ac:dyDescent="0.35">
      <c r="A80" s="2" t="s">
        <v>111</v>
      </c>
      <c r="B80" s="2" t="s">
        <v>112</v>
      </c>
      <c r="C80" s="4">
        <v>2021</v>
      </c>
      <c r="D80" s="4">
        <v>2031</v>
      </c>
      <c r="E80" s="2" t="s">
        <v>18</v>
      </c>
      <c r="F80" s="2" t="s">
        <v>62</v>
      </c>
      <c r="G80" s="2" t="s">
        <v>1363</v>
      </c>
      <c r="H80" s="3">
        <v>1.9999999999999987E-4</v>
      </c>
      <c r="I80" s="3" t="s">
        <v>1398</v>
      </c>
      <c r="J80" s="3">
        <v>132.235380178637</v>
      </c>
      <c r="K80" s="3">
        <v>132.235380178637</v>
      </c>
      <c r="L80" s="3">
        <v>1.79309075872586E-6</v>
      </c>
      <c r="M80" s="3">
        <v>-1.79309075872586E-6</v>
      </c>
      <c r="N80" s="3">
        <v>132.235380178637</v>
      </c>
      <c r="O80" s="3">
        <v>0</v>
      </c>
      <c r="P80" s="3">
        <v>0</v>
      </c>
      <c r="Q80" s="3">
        <v>0</v>
      </c>
      <c r="R80" s="3">
        <v>0</v>
      </c>
      <c r="S80" s="3">
        <v>0</v>
      </c>
      <c r="T80" s="3">
        <v>0</v>
      </c>
      <c r="U80" s="3">
        <v>0</v>
      </c>
      <c r="V80" s="3">
        <v>0</v>
      </c>
      <c r="W80" s="3">
        <v>0</v>
      </c>
      <c r="X80" s="3">
        <v>0</v>
      </c>
      <c r="Y80" s="3">
        <v>0</v>
      </c>
      <c r="Z80" s="3">
        <v>0</v>
      </c>
      <c r="AA80" s="3">
        <v>0</v>
      </c>
      <c r="AB80" s="3">
        <v>1.79309075872586E-6</v>
      </c>
      <c r="AC80" s="3">
        <v>0</v>
      </c>
      <c r="AD80" s="3">
        <v>-1.79309075872586E-6</v>
      </c>
      <c r="AE80" s="3">
        <v>0</v>
      </c>
      <c r="AF80" s="3">
        <v>0</v>
      </c>
      <c r="AG80" s="3">
        <v>0</v>
      </c>
      <c r="AH80" s="3">
        <v>0</v>
      </c>
      <c r="AI80" s="3">
        <v>0</v>
      </c>
      <c r="AJ80" s="3">
        <v>0</v>
      </c>
      <c r="AK80" s="3">
        <v>0</v>
      </c>
      <c r="AL80" s="3">
        <v>0</v>
      </c>
      <c r="AM80" s="3">
        <v>0</v>
      </c>
    </row>
    <row r="81" spans="1:39" x14ac:dyDescent="0.35">
      <c r="A81" s="2" t="s">
        <v>113</v>
      </c>
      <c r="B81" s="2" t="s">
        <v>114</v>
      </c>
      <c r="C81" s="4">
        <v>2021</v>
      </c>
      <c r="D81" s="4">
        <v>2031</v>
      </c>
      <c r="E81" s="2" t="s">
        <v>18</v>
      </c>
      <c r="F81" s="2" t="s">
        <v>62</v>
      </c>
      <c r="G81" s="2" t="s">
        <v>1363</v>
      </c>
      <c r="H81" s="3">
        <v>202235.4584</v>
      </c>
      <c r="I81" s="3" t="s">
        <v>1398</v>
      </c>
      <c r="J81" s="3">
        <v>132.235380178637</v>
      </c>
      <c r="K81" s="3">
        <v>132.235380178637</v>
      </c>
      <c r="L81" s="3">
        <v>204.72273804924501</v>
      </c>
      <c r="M81" s="3">
        <v>-204.72273804924501</v>
      </c>
      <c r="N81" s="3">
        <v>132.235380178637</v>
      </c>
      <c r="O81" s="3">
        <v>0</v>
      </c>
      <c r="P81" s="3">
        <v>0</v>
      </c>
      <c r="Q81" s="3">
        <v>0</v>
      </c>
      <c r="R81" s="3">
        <v>0</v>
      </c>
      <c r="S81" s="3">
        <v>0</v>
      </c>
      <c r="T81" s="3">
        <v>0</v>
      </c>
      <c r="U81" s="3">
        <v>0</v>
      </c>
      <c r="V81" s="3">
        <v>0</v>
      </c>
      <c r="W81" s="3">
        <v>0</v>
      </c>
      <c r="X81" s="3">
        <v>0</v>
      </c>
      <c r="Y81" s="3">
        <v>0</v>
      </c>
      <c r="Z81" s="3">
        <v>0</v>
      </c>
      <c r="AA81" s="3">
        <v>0</v>
      </c>
      <c r="AB81" s="3">
        <v>204.72273804924501</v>
      </c>
      <c r="AC81" s="3">
        <v>0</v>
      </c>
      <c r="AD81" s="3">
        <v>-204.72273804924501</v>
      </c>
      <c r="AE81" s="3">
        <v>0</v>
      </c>
      <c r="AF81" s="3">
        <v>0</v>
      </c>
      <c r="AG81" s="3">
        <v>0</v>
      </c>
      <c r="AH81" s="3">
        <v>0</v>
      </c>
      <c r="AI81" s="3">
        <v>0</v>
      </c>
      <c r="AJ81" s="3">
        <v>0</v>
      </c>
      <c r="AK81" s="3">
        <v>0</v>
      </c>
      <c r="AL81" s="3">
        <v>0</v>
      </c>
      <c r="AM81" s="3">
        <v>0</v>
      </c>
    </row>
    <row r="82" spans="1:39" x14ac:dyDescent="0.35">
      <c r="A82" s="2" t="s">
        <v>115</v>
      </c>
      <c r="B82" s="2" t="s">
        <v>116</v>
      </c>
      <c r="C82" s="4">
        <v>2021</v>
      </c>
      <c r="D82" s="4">
        <v>2031</v>
      </c>
      <c r="E82" s="2" t="s">
        <v>18</v>
      </c>
      <c r="F82" s="2" t="s">
        <v>62</v>
      </c>
      <c r="G82" s="2" t="s">
        <v>1363</v>
      </c>
      <c r="H82" s="3">
        <v>1.3000000000000004E-3</v>
      </c>
      <c r="I82" s="3" t="s">
        <v>1398</v>
      </c>
      <c r="J82" s="3">
        <v>132.235380178637</v>
      </c>
      <c r="K82" s="3">
        <v>132.235380178637</v>
      </c>
      <c r="L82" s="3">
        <v>8.4924778364126102E-6</v>
      </c>
      <c r="M82" s="3">
        <v>-8.4924778364126102E-6</v>
      </c>
      <c r="N82" s="3">
        <v>132.235380178637</v>
      </c>
      <c r="O82" s="3">
        <v>0</v>
      </c>
      <c r="P82" s="3">
        <v>0</v>
      </c>
      <c r="Q82" s="3">
        <v>0</v>
      </c>
      <c r="R82" s="3">
        <v>0</v>
      </c>
      <c r="S82" s="3">
        <v>0</v>
      </c>
      <c r="T82" s="3">
        <v>0</v>
      </c>
      <c r="U82" s="3">
        <v>0</v>
      </c>
      <c r="V82" s="3">
        <v>0</v>
      </c>
      <c r="W82" s="3">
        <v>0</v>
      </c>
      <c r="X82" s="3">
        <v>0</v>
      </c>
      <c r="Y82" s="3">
        <v>0</v>
      </c>
      <c r="Z82" s="3">
        <v>0</v>
      </c>
      <c r="AA82" s="3">
        <v>0</v>
      </c>
      <c r="AB82" s="3">
        <v>8.4924778364126102E-6</v>
      </c>
      <c r="AC82" s="3">
        <v>0</v>
      </c>
      <c r="AD82" s="3">
        <v>-8.4924778364126102E-6</v>
      </c>
      <c r="AE82" s="3">
        <v>0</v>
      </c>
      <c r="AF82" s="3">
        <v>0</v>
      </c>
      <c r="AG82" s="3">
        <v>0</v>
      </c>
      <c r="AH82" s="3">
        <v>0</v>
      </c>
      <c r="AI82" s="3">
        <v>0</v>
      </c>
      <c r="AJ82" s="3">
        <v>0</v>
      </c>
      <c r="AK82" s="3">
        <v>0</v>
      </c>
      <c r="AL82" s="3">
        <v>0</v>
      </c>
      <c r="AM82" s="3">
        <v>0</v>
      </c>
    </row>
    <row r="83" spans="1:39" x14ac:dyDescent="0.35">
      <c r="A83" s="2" t="s">
        <v>119</v>
      </c>
      <c r="B83" s="2" t="s">
        <v>120</v>
      </c>
      <c r="C83" s="4">
        <v>2021</v>
      </c>
      <c r="D83" s="4">
        <v>2031</v>
      </c>
      <c r="E83" s="2" t="s">
        <v>18</v>
      </c>
      <c r="F83" s="2" t="s">
        <v>62</v>
      </c>
      <c r="G83" s="2" t="s">
        <v>1363</v>
      </c>
      <c r="H83" s="3">
        <v>600136.47219999996</v>
      </c>
      <c r="I83" s="3" t="s">
        <v>1398</v>
      </c>
      <c r="J83" s="3">
        <v>132.235380178637</v>
      </c>
      <c r="K83" s="3">
        <v>132.235380178637</v>
      </c>
      <c r="L83" s="3">
        <v>604.34144368637396</v>
      </c>
      <c r="M83" s="3">
        <v>-604.34144368637396</v>
      </c>
      <c r="N83" s="3">
        <v>132.235380178637</v>
      </c>
      <c r="O83" s="3">
        <v>0</v>
      </c>
      <c r="P83" s="3">
        <v>0</v>
      </c>
      <c r="Q83" s="3">
        <v>0</v>
      </c>
      <c r="R83" s="3">
        <v>0</v>
      </c>
      <c r="S83" s="3">
        <v>0</v>
      </c>
      <c r="T83" s="3">
        <v>0</v>
      </c>
      <c r="U83" s="3">
        <v>0</v>
      </c>
      <c r="V83" s="3">
        <v>0</v>
      </c>
      <c r="W83" s="3">
        <v>0</v>
      </c>
      <c r="X83" s="3">
        <v>0</v>
      </c>
      <c r="Y83" s="3">
        <v>0</v>
      </c>
      <c r="Z83" s="3">
        <v>0</v>
      </c>
      <c r="AA83" s="3">
        <v>0</v>
      </c>
      <c r="AB83" s="3">
        <v>604.34144368637396</v>
      </c>
      <c r="AC83" s="3">
        <v>0</v>
      </c>
      <c r="AD83" s="3">
        <v>-604.34144368637396</v>
      </c>
      <c r="AE83" s="3">
        <v>0</v>
      </c>
      <c r="AF83" s="3">
        <v>0</v>
      </c>
      <c r="AG83" s="3">
        <v>0</v>
      </c>
      <c r="AH83" s="3">
        <v>0</v>
      </c>
      <c r="AI83" s="3">
        <v>0</v>
      </c>
      <c r="AJ83" s="3">
        <v>0</v>
      </c>
      <c r="AK83" s="3">
        <v>0</v>
      </c>
      <c r="AL83" s="3">
        <v>0</v>
      </c>
      <c r="AM83" s="3">
        <v>0</v>
      </c>
    </row>
    <row r="84" spans="1:39" x14ac:dyDescent="0.35">
      <c r="A84" s="2" t="s">
        <v>121</v>
      </c>
      <c r="B84" s="2" t="s">
        <v>122</v>
      </c>
      <c r="C84" s="4">
        <v>2021</v>
      </c>
      <c r="D84" s="4">
        <v>2031</v>
      </c>
      <c r="E84" s="2" t="s">
        <v>18</v>
      </c>
      <c r="F84" s="2" t="s">
        <v>62</v>
      </c>
      <c r="G84" s="2" t="s">
        <v>1363</v>
      </c>
      <c r="H84" s="3">
        <v>-1E-4</v>
      </c>
      <c r="I84" s="3" t="s">
        <v>1398</v>
      </c>
      <c r="J84" s="3">
        <v>132.235380178637</v>
      </c>
      <c r="K84" s="3">
        <v>132.235380178637</v>
      </c>
      <c r="L84" s="3">
        <v>1.1631279625942501E-6</v>
      </c>
      <c r="M84" s="3">
        <v>-1.1631279625942501E-6</v>
      </c>
      <c r="N84" s="3">
        <v>132.235380178637</v>
      </c>
      <c r="O84" s="3">
        <v>0</v>
      </c>
      <c r="P84" s="3">
        <v>0</v>
      </c>
      <c r="Q84" s="3">
        <v>0</v>
      </c>
      <c r="R84" s="3">
        <v>0</v>
      </c>
      <c r="S84" s="3">
        <v>0</v>
      </c>
      <c r="T84" s="3">
        <v>0</v>
      </c>
      <c r="U84" s="3">
        <v>0</v>
      </c>
      <c r="V84" s="3">
        <v>0</v>
      </c>
      <c r="W84" s="3">
        <v>0</v>
      </c>
      <c r="X84" s="3">
        <v>0</v>
      </c>
      <c r="Y84" s="3">
        <v>0</v>
      </c>
      <c r="Z84" s="3">
        <v>0</v>
      </c>
      <c r="AA84" s="3">
        <v>0</v>
      </c>
      <c r="AB84" s="3">
        <v>1.1631279625942501E-6</v>
      </c>
      <c r="AC84" s="3">
        <v>0</v>
      </c>
      <c r="AD84" s="3">
        <v>-1.1631279625942501E-6</v>
      </c>
      <c r="AE84" s="3">
        <v>0</v>
      </c>
      <c r="AF84" s="3">
        <v>0</v>
      </c>
      <c r="AG84" s="3">
        <v>0</v>
      </c>
      <c r="AH84" s="3">
        <v>0</v>
      </c>
      <c r="AI84" s="3">
        <v>0</v>
      </c>
      <c r="AJ84" s="3">
        <v>0</v>
      </c>
      <c r="AK84" s="3">
        <v>0</v>
      </c>
      <c r="AL84" s="3">
        <v>0</v>
      </c>
      <c r="AM84" s="3">
        <v>0</v>
      </c>
    </row>
    <row r="85" spans="1:39" x14ac:dyDescent="0.35">
      <c r="A85" s="2" t="s">
        <v>123</v>
      </c>
      <c r="B85" s="2" t="s">
        <v>124</v>
      </c>
      <c r="C85" s="4">
        <v>2021</v>
      </c>
      <c r="D85" s="4">
        <v>2031</v>
      </c>
      <c r="E85" s="2" t="s">
        <v>18</v>
      </c>
      <c r="F85" s="2" t="s">
        <v>62</v>
      </c>
      <c r="G85" s="2" t="s">
        <v>1363</v>
      </c>
      <c r="H85" s="3">
        <v>1704200.7952999999</v>
      </c>
      <c r="I85" s="3" t="s">
        <v>1398</v>
      </c>
      <c r="J85" s="3">
        <v>132.235380178637</v>
      </c>
      <c r="K85" s="3">
        <v>132.235380178637</v>
      </c>
      <c r="L85" s="3">
        <v>1705.00477505001</v>
      </c>
      <c r="M85" s="3">
        <v>-1705.00477505001</v>
      </c>
      <c r="N85" s="3">
        <v>132.235380178637</v>
      </c>
      <c r="O85" s="3">
        <v>0</v>
      </c>
      <c r="P85" s="3">
        <v>0</v>
      </c>
      <c r="Q85" s="3">
        <v>0</v>
      </c>
      <c r="R85" s="3">
        <v>0</v>
      </c>
      <c r="S85" s="3">
        <v>0</v>
      </c>
      <c r="T85" s="3">
        <v>0</v>
      </c>
      <c r="U85" s="3">
        <v>0</v>
      </c>
      <c r="V85" s="3">
        <v>0</v>
      </c>
      <c r="W85" s="3">
        <v>0</v>
      </c>
      <c r="X85" s="3">
        <v>0</v>
      </c>
      <c r="Y85" s="3">
        <v>0</v>
      </c>
      <c r="Z85" s="3">
        <v>0</v>
      </c>
      <c r="AA85" s="3">
        <v>0</v>
      </c>
      <c r="AB85" s="3">
        <v>1705.00477505001</v>
      </c>
      <c r="AC85" s="3">
        <v>0</v>
      </c>
      <c r="AD85" s="3">
        <v>-1705.00477505001</v>
      </c>
      <c r="AE85" s="3">
        <v>0</v>
      </c>
      <c r="AF85" s="3">
        <v>0</v>
      </c>
      <c r="AG85" s="3">
        <v>0</v>
      </c>
      <c r="AH85" s="3">
        <v>0</v>
      </c>
      <c r="AI85" s="3">
        <v>0</v>
      </c>
      <c r="AJ85" s="3">
        <v>0</v>
      </c>
      <c r="AK85" s="3">
        <v>0</v>
      </c>
      <c r="AL85" s="3">
        <v>0</v>
      </c>
      <c r="AM85" s="3">
        <v>0</v>
      </c>
    </row>
    <row r="86" spans="1:39" x14ac:dyDescent="0.35">
      <c r="A86" s="2" t="s">
        <v>125</v>
      </c>
      <c r="B86" s="2" t="s">
        <v>126</v>
      </c>
      <c r="C86" s="4">
        <v>2021</v>
      </c>
      <c r="D86" s="4">
        <v>2031</v>
      </c>
      <c r="E86" s="2" t="s">
        <v>18</v>
      </c>
      <c r="F86" s="2" t="s">
        <v>62</v>
      </c>
      <c r="G86" s="2" t="s">
        <v>1363</v>
      </c>
      <c r="H86" s="3">
        <v>647691.54589999991</v>
      </c>
      <c r="I86" s="3" t="s">
        <v>1398</v>
      </c>
      <c r="J86" s="3">
        <v>132.235380178637</v>
      </c>
      <c r="K86" s="3">
        <v>132.235380178637</v>
      </c>
      <c r="L86" s="3">
        <v>653.93326209984298</v>
      </c>
      <c r="M86" s="3">
        <v>-653.93326209984298</v>
      </c>
      <c r="N86" s="3">
        <v>132.235380178637</v>
      </c>
      <c r="O86" s="3">
        <v>0</v>
      </c>
      <c r="P86" s="3">
        <v>0</v>
      </c>
      <c r="Q86" s="3">
        <v>0</v>
      </c>
      <c r="R86" s="3">
        <v>0</v>
      </c>
      <c r="S86" s="3">
        <v>0</v>
      </c>
      <c r="T86" s="3">
        <v>0</v>
      </c>
      <c r="U86" s="3">
        <v>0</v>
      </c>
      <c r="V86" s="3">
        <v>0</v>
      </c>
      <c r="W86" s="3">
        <v>0</v>
      </c>
      <c r="X86" s="3">
        <v>0</v>
      </c>
      <c r="Y86" s="3">
        <v>0</v>
      </c>
      <c r="Z86" s="3">
        <v>0</v>
      </c>
      <c r="AA86" s="3">
        <v>0</v>
      </c>
      <c r="AB86" s="3">
        <v>653.93326209984298</v>
      </c>
      <c r="AC86" s="3">
        <v>0</v>
      </c>
      <c r="AD86" s="3">
        <v>-653.93326209984298</v>
      </c>
      <c r="AE86" s="3">
        <v>0</v>
      </c>
      <c r="AF86" s="3">
        <v>0</v>
      </c>
      <c r="AG86" s="3">
        <v>0</v>
      </c>
      <c r="AH86" s="3">
        <v>0</v>
      </c>
      <c r="AI86" s="3">
        <v>0</v>
      </c>
      <c r="AJ86" s="3">
        <v>0</v>
      </c>
      <c r="AK86" s="3">
        <v>0</v>
      </c>
      <c r="AL86" s="3">
        <v>0</v>
      </c>
      <c r="AM86" s="3">
        <v>0</v>
      </c>
    </row>
    <row r="87" spans="1:39" x14ac:dyDescent="0.35">
      <c r="A87" s="2" t="s">
        <v>127</v>
      </c>
      <c r="B87" s="2" t="s">
        <v>128</v>
      </c>
      <c r="C87" s="4">
        <v>2021</v>
      </c>
      <c r="D87" s="4">
        <v>2031</v>
      </c>
      <c r="E87" s="2" t="s">
        <v>18</v>
      </c>
      <c r="F87" s="2" t="s">
        <v>62</v>
      </c>
      <c r="G87" s="2" t="s">
        <v>1363</v>
      </c>
      <c r="H87" s="3">
        <v>2.4999999999999996E-3</v>
      </c>
      <c r="I87" s="3" t="s">
        <v>1398</v>
      </c>
      <c r="J87" s="3">
        <v>132.235380178637</v>
      </c>
      <c r="K87" s="3">
        <v>132.235380178637</v>
      </c>
      <c r="L87" s="3">
        <v>2.1957641291391298E-6</v>
      </c>
      <c r="M87" s="3">
        <v>-2.1957641291391298E-6</v>
      </c>
      <c r="N87" s="3">
        <v>132.235380178637</v>
      </c>
      <c r="O87" s="3">
        <v>0</v>
      </c>
      <c r="P87" s="3">
        <v>0</v>
      </c>
      <c r="Q87" s="3">
        <v>0</v>
      </c>
      <c r="R87" s="3">
        <v>0</v>
      </c>
      <c r="S87" s="3">
        <v>0</v>
      </c>
      <c r="T87" s="3">
        <v>0</v>
      </c>
      <c r="U87" s="3">
        <v>0</v>
      </c>
      <c r="V87" s="3">
        <v>0</v>
      </c>
      <c r="W87" s="3">
        <v>0</v>
      </c>
      <c r="X87" s="3">
        <v>0</v>
      </c>
      <c r="Y87" s="3">
        <v>0</v>
      </c>
      <c r="Z87" s="3">
        <v>0</v>
      </c>
      <c r="AA87" s="3">
        <v>0</v>
      </c>
      <c r="AB87" s="3">
        <v>2.1957641291391298E-6</v>
      </c>
      <c r="AC87" s="3">
        <v>0</v>
      </c>
      <c r="AD87" s="3">
        <v>-2.1957641291391298E-6</v>
      </c>
      <c r="AE87" s="3">
        <v>0</v>
      </c>
      <c r="AF87" s="3">
        <v>0</v>
      </c>
      <c r="AG87" s="3">
        <v>0</v>
      </c>
      <c r="AH87" s="3">
        <v>0</v>
      </c>
      <c r="AI87" s="3">
        <v>0</v>
      </c>
      <c r="AJ87" s="3">
        <v>0</v>
      </c>
      <c r="AK87" s="3">
        <v>0</v>
      </c>
      <c r="AL87" s="3">
        <v>0</v>
      </c>
      <c r="AM87" s="3">
        <v>0</v>
      </c>
    </row>
    <row r="88" spans="1:39" x14ac:dyDescent="0.35">
      <c r="A88" s="2" t="s">
        <v>131</v>
      </c>
      <c r="B88" s="2" t="s">
        <v>132</v>
      </c>
      <c r="C88" s="4">
        <v>2021</v>
      </c>
      <c r="D88" s="4">
        <v>2031</v>
      </c>
      <c r="E88" s="2" t="s">
        <v>18</v>
      </c>
      <c r="F88" s="2" t="s">
        <v>62</v>
      </c>
      <c r="G88" s="2" t="s">
        <v>1363</v>
      </c>
      <c r="H88" s="3">
        <v>77773.1783</v>
      </c>
      <c r="I88" s="3" t="s">
        <v>1398</v>
      </c>
      <c r="J88" s="3">
        <v>132.235380178637</v>
      </c>
      <c r="K88" s="3">
        <v>132.235380178637</v>
      </c>
      <c r="L88" s="3">
        <v>78.500176400754398</v>
      </c>
      <c r="M88" s="3">
        <v>-78.500176400754398</v>
      </c>
      <c r="N88" s="3">
        <v>132.235380178637</v>
      </c>
      <c r="O88" s="3">
        <v>0</v>
      </c>
      <c r="P88" s="3">
        <v>0</v>
      </c>
      <c r="Q88" s="3">
        <v>0</v>
      </c>
      <c r="R88" s="3">
        <v>0</v>
      </c>
      <c r="S88" s="3">
        <v>0</v>
      </c>
      <c r="T88" s="3">
        <v>0</v>
      </c>
      <c r="U88" s="3">
        <v>0</v>
      </c>
      <c r="V88" s="3">
        <v>0</v>
      </c>
      <c r="W88" s="3">
        <v>0</v>
      </c>
      <c r="X88" s="3">
        <v>0</v>
      </c>
      <c r="Y88" s="3">
        <v>0</v>
      </c>
      <c r="Z88" s="3">
        <v>0</v>
      </c>
      <c r="AA88" s="3">
        <v>0</v>
      </c>
      <c r="AB88" s="3">
        <v>78.500176400754398</v>
      </c>
      <c r="AC88" s="3">
        <v>0</v>
      </c>
      <c r="AD88" s="3">
        <v>-78.500176400754398</v>
      </c>
      <c r="AE88" s="3">
        <v>0</v>
      </c>
      <c r="AF88" s="3">
        <v>0</v>
      </c>
      <c r="AG88" s="3">
        <v>0</v>
      </c>
      <c r="AH88" s="3">
        <v>0</v>
      </c>
      <c r="AI88" s="3">
        <v>0</v>
      </c>
      <c r="AJ88" s="3">
        <v>0</v>
      </c>
      <c r="AK88" s="3">
        <v>0</v>
      </c>
      <c r="AL88" s="3">
        <v>0</v>
      </c>
      <c r="AM88" s="3">
        <v>0</v>
      </c>
    </row>
    <row r="89" spans="1:39" x14ac:dyDescent="0.35">
      <c r="A89" s="2" t="s">
        <v>101</v>
      </c>
      <c r="B89" s="2" t="s">
        <v>102</v>
      </c>
      <c r="C89" s="4">
        <v>2021</v>
      </c>
      <c r="D89" s="4">
        <v>2031</v>
      </c>
      <c r="E89" s="2" t="s">
        <v>18</v>
      </c>
      <c r="F89" s="2" t="s">
        <v>62</v>
      </c>
      <c r="G89" s="2" t="s">
        <v>1363</v>
      </c>
      <c r="H89" s="3">
        <v>23178008.274799999</v>
      </c>
      <c r="I89" s="3" t="s">
        <v>1398</v>
      </c>
      <c r="J89" s="3">
        <v>132.235380178638</v>
      </c>
      <c r="K89" s="3">
        <v>132.235380178637</v>
      </c>
      <c r="L89" s="3">
        <v>22871.7151069758</v>
      </c>
      <c r="M89" s="3">
        <v>-22871.7151069758</v>
      </c>
      <c r="N89" s="3">
        <v>132.235380178637</v>
      </c>
      <c r="O89" s="3">
        <v>0</v>
      </c>
      <c r="P89" s="3">
        <v>0</v>
      </c>
      <c r="Q89" s="3">
        <v>0</v>
      </c>
      <c r="R89" s="3">
        <v>0</v>
      </c>
      <c r="S89" s="3">
        <v>0</v>
      </c>
      <c r="T89" s="3">
        <v>0</v>
      </c>
      <c r="U89" s="3">
        <v>0</v>
      </c>
      <c r="V89" s="3">
        <v>0</v>
      </c>
      <c r="W89" s="3">
        <v>0</v>
      </c>
      <c r="X89" s="3">
        <v>0</v>
      </c>
      <c r="Y89" s="3">
        <v>0</v>
      </c>
      <c r="Z89" s="3">
        <v>0</v>
      </c>
      <c r="AA89" s="3">
        <v>0</v>
      </c>
      <c r="AB89" s="3">
        <v>22871.7151069758</v>
      </c>
      <c r="AC89" s="3">
        <v>0</v>
      </c>
      <c r="AD89" s="3">
        <v>-22871.7151069758</v>
      </c>
      <c r="AE89" s="3">
        <v>0</v>
      </c>
      <c r="AF89" s="3">
        <v>0</v>
      </c>
      <c r="AG89" s="3">
        <v>0</v>
      </c>
      <c r="AH89" s="3">
        <v>0</v>
      </c>
      <c r="AI89" s="3">
        <v>0</v>
      </c>
      <c r="AJ89" s="3">
        <v>0</v>
      </c>
      <c r="AK89" s="3">
        <v>0</v>
      </c>
      <c r="AL89" s="3">
        <v>0</v>
      </c>
      <c r="AM89" s="3">
        <v>0</v>
      </c>
    </row>
    <row r="90" spans="1:39" x14ac:dyDescent="0.35">
      <c r="A90" s="2" t="s">
        <v>91</v>
      </c>
      <c r="B90" s="2" t="s">
        <v>92</v>
      </c>
      <c r="C90" s="4">
        <v>2021</v>
      </c>
      <c r="D90" s="4">
        <v>2031</v>
      </c>
      <c r="E90" s="2" t="s">
        <v>18</v>
      </c>
      <c r="F90" s="2" t="s">
        <v>62</v>
      </c>
      <c r="G90" s="2" t="s">
        <v>1363</v>
      </c>
      <c r="H90" s="3">
        <v>-1E-3</v>
      </c>
      <c r="I90" s="3" t="s">
        <v>1398</v>
      </c>
      <c r="J90" s="3">
        <v>157.06085547409899</v>
      </c>
      <c r="K90" s="3">
        <v>157.06085379195801</v>
      </c>
      <c r="L90" s="3">
        <v>0</v>
      </c>
      <c r="M90" s="3">
        <v>1.6821417173585399E-6</v>
      </c>
      <c r="N90" s="3">
        <v>157.06085379195801</v>
      </c>
      <c r="O90" s="3">
        <v>0</v>
      </c>
      <c r="P90" s="3">
        <v>0</v>
      </c>
      <c r="Q90" s="3">
        <v>0</v>
      </c>
      <c r="R90" s="3">
        <v>0</v>
      </c>
      <c r="S90" s="3">
        <v>0</v>
      </c>
      <c r="T90" s="3">
        <v>0</v>
      </c>
      <c r="U90" s="3">
        <v>0</v>
      </c>
      <c r="V90" s="3">
        <v>0</v>
      </c>
      <c r="W90" s="3">
        <v>0</v>
      </c>
      <c r="X90" s="3">
        <v>0</v>
      </c>
      <c r="Y90" s="3">
        <v>0</v>
      </c>
      <c r="Z90" s="3">
        <v>0</v>
      </c>
      <c r="AA90" s="3">
        <v>0</v>
      </c>
      <c r="AB90" s="3">
        <v>0</v>
      </c>
      <c r="AC90" s="3">
        <v>0</v>
      </c>
      <c r="AD90" s="3">
        <v>1.6821417173585399E-6</v>
      </c>
      <c r="AE90" s="3">
        <v>0</v>
      </c>
      <c r="AF90" s="3">
        <v>0</v>
      </c>
      <c r="AG90" s="3">
        <v>0</v>
      </c>
      <c r="AH90" s="3">
        <v>0</v>
      </c>
      <c r="AI90" s="3">
        <v>0</v>
      </c>
      <c r="AJ90" s="3">
        <v>0</v>
      </c>
      <c r="AK90" s="3">
        <v>0</v>
      </c>
      <c r="AL90" s="3">
        <v>0</v>
      </c>
      <c r="AM90" s="3">
        <v>0</v>
      </c>
    </row>
    <row r="91" spans="1:39" x14ac:dyDescent="0.35">
      <c r="A91" s="2" t="s">
        <v>93</v>
      </c>
      <c r="B91" s="2" t="s">
        <v>94</v>
      </c>
      <c r="C91" s="4">
        <v>2021</v>
      </c>
      <c r="D91" s="4">
        <v>2031</v>
      </c>
      <c r="E91" s="2" t="s">
        <v>18</v>
      </c>
      <c r="F91" s="2" t="s">
        <v>62</v>
      </c>
      <c r="G91" s="2" t="s">
        <v>1363</v>
      </c>
      <c r="H91" s="3">
        <v>7.1000000000000004E-3</v>
      </c>
      <c r="I91" s="3" t="s">
        <v>1398</v>
      </c>
      <c r="J91" s="3">
        <v>157.06085893187799</v>
      </c>
      <c r="K91" s="3">
        <v>157.06085379195801</v>
      </c>
      <c r="L91" s="3">
        <v>0</v>
      </c>
      <c r="M91" s="3">
        <v>5.13992007265386E-6</v>
      </c>
      <c r="N91" s="3">
        <v>157.06085379195801</v>
      </c>
      <c r="O91" s="3">
        <v>0</v>
      </c>
      <c r="P91" s="3">
        <v>0</v>
      </c>
      <c r="Q91" s="3">
        <v>0</v>
      </c>
      <c r="R91" s="3">
        <v>0</v>
      </c>
      <c r="S91" s="3">
        <v>0</v>
      </c>
      <c r="T91" s="3">
        <v>0</v>
      </c>
      <c r="U91" s="3">
        <v>0</v>
      </c>
      <c r="V91" s="3">
        <v>0</v>
      </c>
      <c r="W91" s="3">
        <v>0</v>
      </c>
      <c r="X91" s="3">
        <v>0</v>
      </c>
      <c r="Y91" s="3">
        <v>0</v>
      </c>
      <c r="Z91" s="3">
        <v>0</v>
      </c>
      <c r="AA91" s="3">
        <v>0</v>
      </c>
      <c r="AB91" s="3">
        <v>0</v>
      </c>
      <c r="AC91" s="3">
        <v>0</v>
      </c>
      <c r="AD91" s="3">
        <v>5.13992007265386E-6</v>
      </c>
      <c r="AE91" s="3">
        <v>0</v>
      </c>
      <c r="AF91" s="3">
        <v>0</v>
      </c>
      <c r="AG91" s="3">
        <v>0</v>
      </c>
      <c r="AH91" s="3">
        <v>0</v>
      </c>
      <c r="AI91" s="3">
        <v>0</v>
      </c>
      <c r="AJ91" s="3">
        <v>0</v>
      </c>
      <c r="AK91" s="3">
        <v>0</v>
      </c>
      <c r="AL91" s="3">
        <v>0</v>
      </c>
      <c r="AM91" s="3">
        <v>0</v>
      </c>
    </row>
    <row r="92" spans="1:39" x14ac:dyDescent="0.35">
      <c r="A92" s="2" t="s">
        <v>935</v>
      </c>
      <c r="B92" s="2" t="s">
        <v>936</v>
      </c>
      <c r="C92" s="4">
        <v>2025</v>
      </c>
      <c r="D92" s="4">
        <v>2031</v>
      </c>
      <c r="E92" s="2" t="s">
        <v>905</v>
      </c>
      <c r="F92" s="2" t="s">
        <v>928</v>
      </c>
      <c r="G92" s="2" t="s">
        <v>1362</v>
      </c>
      <c r="H92" s="3">
        <v>8495920.8613000009</v>
      </c>
      <c r="I92" s="3" t="s">
        <v>1398</v>
      </c>
      <c r="J92" s="3">
        <v>193.85757208815701</v>
      </c>
      <c r="K92" s="3">
        <v>5232.2660609421346</v>
      </c>
      <c r="L92" s="3">
        <v>3017.9193872238402</v>
      </c>
      <c r="M92" s="3">
        <v>-8056.3278760778103</v>
      </c>
      <c r="N92" s="3">
        <v>0</v>
      </c>
      <c r="O92" s="3">
        <v>0</v>
      </c>
      <c r="P92" s="3">
        <v>0</v>
      </c>
      <c r="Q92" s="3">
        <v>0</v>
      </c>
      <c r="R92" s="3">
        <v>0</v>
      </c>
      <c r="S92" s="3">
        <v>5092.7389659402197</v>
      </c>
      <c r="T92" s="3">
        <v>139.527095001915</v>
      </c>
      <c r="U92" s="3">
        <v>0</v>
      </c>
      <c r="V92" s="3">
        <v>0</v>
      </c>
      <c r="W92" s="3">
        <v>0</v>
      </c>
      <c r="X92" s="3">
        <v>0</v>
      </c>
      <c r="Y92" s="3">
        <v>0</v>
      </c>
      <c r="Z92" s="3">
        <v>1886.1996170149</v>
      </c>
      <c r="AA92" s="3">
        <v>0</v>
      </c>
      <c r="AB92" s="3">
        <v>0</v>
      </c>
      <c r="AC92" s="3">
        <v>0</v>
      </c>
      <c r="AD92" s="3">
        <v>-8056.3278760778103</v>
      </c>
      <c r="AE92" s="3">
        <v>0</v>
      </c>
      <c r="AF92" s="3">
        <v>0</v>
      </c>
      <c r="AG92" s="3">
        <v>0</v>
      </c>
      <c r="AH92" s="3">
        <v>1131.71977020894</v>
      </c>
      <c r="AI92" s="3">
        <v>0</v>
      </c>
      <c r="AJ92" s="3">
        <v>0</v>
      </c>
      <c r="AK92" s="3">
        <v>0</v>
      </c>
      <c r="AL92" s="3">
        <v>0</v>
      </c>
      <c r="AM92" s="3">
        <v>0</v>
      </c>
    </row>
    <row r="93" spans="1:39" x14ac:dyDescent="0.35">
      <c r="A93" s="2" t="s">
        <v>1076</v>
      </c>
      <c r="B93" s="2" t="s">
        <v>1077</v>
      </c>
      <c r="C93" s="4">
        <v>2030</v>
      </c>
      <c r="D93" s="4">
        <v>2030</v>
      </c>
      <c r="E93" s="2" t="s">
        <v>6</v>
      </c>
      <c r="F93" s="2" t="s">
        <v>1065</v>
      </c>
      <c r="G93" s="2" t="s">
        <v>1361</v>
      </c>
      <c r="H93" s="3">
        <v>205852.07089999999</v>
      </c>
      <c r="I93" s="3" t="s">
        <v>1398</v>
      </c>
      <c r="J93" s="3">
        <v>205.55201439305799</v>
      </c>
      <c r="K93" s="3">
        <v>207.14456005203579</v>
      </c>
      <c r="L93" s="3">
        <v>156.07661588760999</v>
      </c>
      <c r="M93" s="3">
        <v>-157.66916154658799</v>
      </c>
      <c r="N93" s="3">
        <v>0</v>
      </c>
      <c r="O93" s="3">
        <v>0</v>
      </c>
      <c r="P93" s="3">
        <v>0</v>
      </c>
      <c r="Q93" s="3">
        <v>0</v>
      </c>
      <c r="R93" s="3">
        <v>0</v>
      </c>
      <c r="S93" s="3">
        <v>0</v>
      </c>
      <c r="T93" s="3">
        <v>0</v>
      </c>
      <c r="U93" s="3">
        <v>0</v>
      </c>
      <c r="V93" s="3">
        <v>46.7456225808548</v>
      </c>
      <c r="W93" s="3">
        <v>160.398937471181</v>
      </c>
      <c r="X93" s="3">
        <v>0</v>
      </c>
      <c r="Y93" s="3">
        <v>0</v>
      </c>
      <c r="Z93" s="3">
        <v>0</v>
      </c>
      <c r="AA93" s="3">
        <v>0</v>
      </c>
      <c r="AB93" s="3">
        <v>0</v>
      </c>
      <c r="AC93" s="3">
        <v>0</v>
      </c>
      <c r="AD93" s="3">
        <v>-157.66916154658799</v>
      </c>
      <c r="AE93" s="3">
        <v>0</v>
      </c>
      <c r="AF93" s="3">
        <v>0</v>
      </c>
      <c r="AG93" s="3">
        <v>0</v>
      </c>
      <c r="AH93" s="3">
        <v>0</v>
      </c>
      <c r="AI93" s="3">
        <v>0</v>
      </c>
      <c r="AJ93" s="3">
        <v>0</v>
      </c>
      <c r="AK93" s="3">
        <v>156.07661588760999</v>
      </c>
      <c r="AL93" s="3">
        <v>0</v>
      </c>
      <c r="AM93" s="3">
        <v>0</v>
      </c>
    </row>
    <row r="94" spans="1:39" x14ac:dyDescent="0.35">
      <c r="A94" s="2" t="s">
        <v>1212</v>
      </c>
      <c r="B94" s="2" t="s">
        <v>1213</v>
      </c>
      <c r="C94" s="4">
        <v>2029</v>
      </c>
      <c r="D94" s="4">
        <v>2029</v>
      </c>
      <c r="E94" s="2" t="s">
        <v>639</v>
      </c>
      <c r="F94" s="2" t="s">
        <v>814</v>
      </c>
      <c r="G94" s="2" t="s">
        <v>1361</v>
      </c>
      <c r="H94" s="3">
        <v>161475.5448</v>
      </c>
      <c r="I94" s="3" t="s">
        <v>1398</v>
      </c>
      <c r="J94" s="3">
        <v>206.40051336058201</v>
      </c>
      <c r="K94" s="3">
        <v>143.01364509826379</v>
      </c>
      <c r="L94" s="3">
        <v>194.69985464528094</v>
      </c>
      <c r="M94" s="3">
        <v>-131.31298638296201</v>
      </c>
      <c r="N94" s="3">
        <v>0</v>
      </c>
      <c r="O94" s="3">
        <v>0</v>
      </c>
      <c r="P94" s="3">
        <v>22.581101857620599</v>
      </c>
      <c r="Q94" s="3">
        <v>0</v>
      </c>
      <c r="R94" s="3">
        <v>0</v>
      </c>
      <c r="S94" s="3">
        <v>0</v>
      </c>
      <c r="T94" s="3">
        <v>0</v>
      </c>
      <c r="U94" s="3">
        <v>0</v>
      </c>
      <c r="V94" s="3">
        <v>52.689237667781398</v>
      </c>
      <c r="W94" s="3">
        <v>67.7433055728618</v>
      </c>
      <c r="X94" s="3">
        <v>4.2418592088935299</v>
      </c>
      <c r="Y94" s="3">
        <v>0</v>
      </c>
      <c r="Z94" s="3">
        <v>0</v>
      </c>
      <c r="AA94" s="3">
        <v>0</v>
      </c>
      <c r="AB94" s="3">
        <v>0</v>
      </c>
      <c r="AC94" s="3">
        <v>28.681287863464799</v>
      </c>
      <c r="AD94" s="3">
        <v>-131.31298638296201</v>
      </c>
      <c r="AE94" s="3">
        <v>0</v>
      </c>
      <c r="AF94" s="3">
        <v>0</v>
      </c>
      <c r="AG94" s="3">
        <v>0</v>
      </c>
      <c r="AH94" s="3">
        <v>20.561879730834601</v>
      </c>
      <c r="AI94" s="3">
        <v>0</v>
      </c>
      <c r="AJ94" s="3">
        <v>0</v>
      </c>
      <c r="AK94" s="3">
        <v>141.214827842088</v>
      </c>
      <c r="AL94" s="3">
        <v>0</v>
      </c>
      <c r="AM94" s="3">
        <v>0</v>
      </c>
    </row>
    <row r="95" spans="1:39" x14ac:dyDescent="0.35">
      <c r="A95" s="2" t="s">
        <v>903</v>
      </c>
      <c r="B95" s="2" t="s">
        <v>904</v>
      </c>
      <c r="C95" s="4">
        <v>2029</v>
      </c>
      <c r="D95" s="4">
        <v>2029</v>
      </c>
      <c r="E95" s="2" t="s">
        <v>639</v>
      </c>
      <c r="F95" s="2" t="s">
        <v>814</v>
      </c>
      <c r="G95" s="2" t="s">
        <v>1361</v>
      </c>
      <c r="H95" s="3">
        <v>161475.5448</v>
      </c>
      <c r="I95" s="3" t="s">
        <v>1398</v>
      </c>
      <c r="J95" s="3">
        <v>274.93602096072499</v>
      </c>
      <c r="K95" s="3">
        <v>162.53060460027569</v>
      </c>
      <c r="L95" s="3">
        <v>243.7184027434119</v>
      </c>
      <c r="M95" s="3">
        <v>-131.31298638296201</v>
      </c>
      <c r="N95" s="3">
        <v>0</v>
      </c>
      <c r="O95" s="3">
        <v>0</v>
      </c>
      <c r="P95" s="3">
        <v>22.581101857620599</v>
      </c>
      <c r="Q95" s="3">
        <v>0</v>
      </c>
      <c r="R95" s="3">
        <v>0</v>
      </c>
      <c r="S95" s="3">
        <v>0</v>
      </c>
      <c r="T95" s="3">
        <v>0</v>
      </c>
      <c r="U95" s="3">
        <v>0</v>
      </c>
      <c r="V95" s="3">
        <v>61.227907449911598</v>
      </c>
      <c r="W95" s="3">
        <v>78.721595292743501</v>
      </c>
      <c r="X95" s="3">
        <v>4.2418592088935299</v>
      </c>
      <c r="Y95" s="3">
        <v>0</v>
      </c>
      <c r="Z95" s="3">
        <v>0</v>
      </c>
      <c r="AA95" s="3">
        <v>0</v>
      </c>
      <c r="AB95" s="3">
        <v>0</v>
      </c>
      <c r="AC95" s="3">
        <v>28.681287863464799</v>
      </c>
      <c r="AD95" s="3">
        <v>-131.31298638296201</v>
      </c>
      <c r="AE95" s="3">
        <v>0</v>
      </c>
      <c r="AF95" s="3">
        <v>0</v>
      </c>
      <c r="AG95" s="3">
        <v>0</v>
      </c>
      <c r="AH95" s="3">
        <v>20.561879730834601</v>
      </c>
      <c r="AI95" s="3">
        <v>0</v>
      </c>
      <c r="AJ95" s="3">
        <v>0</v>
      </c>
      <c r="AK95" s="3">
        <v>190.23337594021899</v>
      </c>
      <c r="AL95" s="3">
        <v>0</v>
      </c>
      <c r="AM95" s="3">
        <v>0</v>
      </c>
    </row>
    <row r="96" spans="1:39" x14ac:dyDescent="0.35">
      <c r="A96" s="2" t="s">
        <v>1427</v>
      </c>
      <c r="B96" s="2" t="s">
        <v>1428</v>
      </c>
      <c r="C96" s="4">
        <v>2024</v>
      </c>
      <c r="D96" s="4">
        <v>2041</v>
      </c>
      <c r="E96" s="2" t="s">
        <v>905</v>
      </c>
      <c r="F96" s="2" t="s">
        <v>909</v>
      </c>
      <c r="G96" s="2" t="s">
        <v>1361</v>
      </c>
      <c r="H96" s="3">
        <v>1146930.1395</v>
      </c>
      <c r="I96" s="3" t="s">
        <v>1398</v>
      </c>
      <c r="J96" s="3">
        <v>284.14682782291698</v>
      </c>
      <c r="K96" s="3">
        <v>330.88200572766902</v>
      </c>
      <c r="L96" s="3">
        <v>1097.67331285556</v>
      </c>
      <c r="M96" s="3">
        <v>-1144.4084907603101</v>
      </c>
      <c r="N96" s="3">
        <v>0</v>
      </c>
      <c r="O96" s="3">
        <v>0</v>
      </c>
      <c r="P96" s="3">
        <v>0</v>
      </c>
      <c r="Q96" s="3">
        <v>0</v>
      </c>
      <c r="R96" s="3">
        <v>0</v>
      </c>
      <c r="S96" s="3">
        <v>0</v>
      </c>
      <c r="T96" s="3">
        <v>0</v>
      </c>
      <c r="U96" s="3">
        <v>0</v>
      </c>
      <c r="V96" s="3">
        <v>330.88200572766902</v>
      </c>
      <c r="W96" s="3">
        <v>0</v>
      </c>
      <c r="X96" s="3">
        <v>0</v>
      </c>
      <c r="Y96" s="3">
        <v>0</v>
      </c>
      <c r="Z96" s="3">
        <v>0</v>
      </c>
      <c r="AA96" s="3">
        <v>0</v>
      </c>
      <c r="AB96" s="3">
        <v>0</v>
      </c>
      <c r="AC96" s="3">
        <v>0</v>
      </c>
      <c r="AD96" s="3">
        <v>-1144.4084907603101</v>
      </c>
      <c r="AE96" s="3">
        <v>0</v>
      </c>
      <c r="AF96" s="3">
        <v>0</v>
      </c>
      <c r="AG96" s="3">
        <v>0</v>
      </c>
      <c r="AH96" s="3">
        <v>460.46117761984698</v>
      </c>
      <c r="AI96" s="3">
        <v>504.97675505707599</v>
      </c>
      <c r="AJ96" s="3">
        <v>0</v>
      </c>
      <c r="AK96" s="3">
        <v>0</v>
      </c>
      <c r="AL96" s="3">
        <v>0</v>
      </c>
      <c r="AM96" s="3">
        <v>132.235380178637</v>
      </c>
    </row>
    <row r="97" spans="1:39" x14ac:dyDescent="0.35">
      <c r="A97" s="2" t="s">
        <v>1442</v>
      </c>
      <c r="B97" s="2" t="s">
        <v>1443</v>
      </c>
      <c r="C97" s="4">
        <v>2029</v>
      </c>
      <c r="D97" s="4">
        <v>2032</v>
      </c>
      <c r="E97" s="2" t="s">
        <v>6</v>
      </c>
      <c r="F97" s="2" t="s">
        <v>1065</v>
      </c>
      <c r="G97" s="2" t="s">
        <v>1361</v>
      </c>
      <c r="H97" s="3">
        <v>213449.86199999999</v>
      </c>
      <c r="I97" s="3" t="s">
        <v>1398</v>
      </c>
      <c r="J97" s="3">
        <v>312.11212696804898</v>
      </c>
      <c r="K97" s="3">
        <v>106.6207871664817</v>
      </c>
      <c r="L97" s="3">
        <v>379.050805932858</v>
      </c>
      <c r="M97" s="3">
        <v>-173.559466131291</v>
      </c>
      <c r="N97" s="3">
        <v>0</v>
      </c>
      <c r="O97" s="3">
        <v>0</v>
      </c>
      <c r="P97" s="3">
        <v>0</v>
      </c>
      <c r="Q97" s="3">
        <v>0</v>
      </c>
      <c r="R97" s="3">
        <v>0</v>
      </c>
      <c r="S97" s="3">
        <v>0</v>
      </c>
      <c r="T97" s="3">
        <v>0</v>
      </c>
      <c r="U97" s="3">
        <v>0</v>
      </c>
      <c r="V97" s="3">
        <v>11.1455884495994</v>
      </c>
      <c r="W97" s="3">
        <v>95.475198716882304</v>
      </c>
      <c r="X97" s="3">
        <v>0</v>
      </c>
      <c r="Y97" s="3">
        <v>0</v>
      </c>
      <c r="Z97" s="3">
        <v>0</v>
      </c>
      <c r="AA97" s="3">
        <v>0</v>
      </c>
      <c r="AB97" s="3">
        <v>0</v>
      </c>
      <c r="AC97" s="3">
        <v>0</v>
      </c>
      <c r="AD97" s="3">
        <v>-173.559466131291</v>
      </c>
      <c r="AE97" s="3">
        <v>0</v>
      </c>
      <c r="AF97" s="3">
        <v>0</v>
      </c>
      <c r="AG97" s="3">
        <v>0</v>
      </c>
      <c r="AH97" s="3">
        <v>0</v>
      </c>
      <c r="AI97" s="3">
        <v>0</v>
      </c>
      <c r="AJ97" s="3">
        <v>0</v>
      </c>
      <c r="AK97" s="3">
        <v>379.050805932858</v>
      </c>
      <c r="AL97" s="3">
        <v>0</v>
      </c>
      <c r="AM97" s="3">
        <v>0</v>
      </c>
    </row>
    <row r="98" spans="1:39" x14ac:dyDescent="0.35">
      <c r="A98" s="2" t="s">
        <v>1214</v>
      </c>
      <c r="B98" s="2" t="s">
        <v>1215</v>
      </c>
      <c r="C98" s="4">
        <v>2029</v>
      </c>
      <c r="D98" s="4">
        <v>2030</v>
      </c>
      <c r="E98" s="2" t="s">
        <v>639</v>
      </c>
      <c r="F98" s="2" t="s">
        <v>814</v>
      </c>
      <c r="G98" s="2" t="s">
        <v>1361</v>
      </c>
      <c r="H98" s="3">
        <v>243441.6876</v>
      </c>
      <c r="I98" s="3" t="s">
        <v>1398</v>
      </c>
      <c r="J98" s="3">
        <v>330.22052005420198</v>
      </c>
      <c r="K98" s="3">
        <v>248.74216440325512</v>
      </c>
      <c r="L98" s="3">
        <v>275.5790333066185</v>
      </c>
      <c r="M98" s="3">
        <v>-194.100677655672</v>
      </c>
      <c r="N98" s="3">
        <v>0</v>
      </c>
      <c r="O98" s="3">
        <v>0</v>
      </c>
      <c r="P98" s="3">
        <v>19.134012646404301</v>
      </c>
      <c r="Q98" s="3">
        <v>0</v>
      </c>
      <c r="R98" s="3">
        <v>0</v>
      </c>
      <c r="S98" s="3">
        <v>0</v>
      </c>
      <c r="T98" s="3">
        <v>0</v>
      </c>
      <c r="U98" s="3">
        <v>0</v>
      </c>
      <c r="V98" s="3">
        <v>172.206113817638</v>
      </c>
      <c r="W98" s="3">
        <v>57.402037939212804</v>
      </c>
      <c r="X98" s="3">
        <v>4.0756371449429203</v>
      </c>
      <c r="Y98" s="3">
        <v>0</v>
      </c>
      <c r="Z98" s="3">
        <v>0</v>
      </c>
      <c r="AA98" s="3">
        <v>0</v>
      </c>
      <c r="AB98" s="3">
        <v>0</v>
      </c>
      <c r="AC98" s="3">
        <v>27.557379070020801</v>
      </c>
      <c r="AD98" s="3">
        <v>-194.100677655672</v>
      </c>
      <c r="AE98" s="3">
        <v>0</v>
      </c>
      <c r="AF98" s="3">
        <v>0</v>
      </c>
      <c r="AG98" s="3">
        <v>0</v>
      </c>
      <c r="AH98" s="3">
        <v>19.368763876068801</v>
      </c>
      <c r="AI98" s="3">
        <v>0</v>
      </c>
      <c r="AJ98" s="3">
        <v>0</v>
      </c>
      <c r="AK98" s="3">
        <v>224.57725321558601</v>
      </c>
      <c r="AL98" s="3">
        <v>0</v>
      </c>
      <c r="AM98" s="3">
        <v>0</v>
      </c>
    </row>
    <row r="99" spans="1:39" x14ac:dyDescent="0.35">
      <c r="A99" s="2" t="s">
        <v>1074</v>
      </c>
      <c r="B99" s="2" t="s">
        <v>1075</v>
      </c>
      <c r="C99" s="4">
        <v>2029</v>
      </c>
      <c r="D99" s="4">
        <v>2029</v>
      </c>
      <c r="E99" s="2" t="s">
        <v>6</v>
      </c>
      <c r="F99" s="2" t="s">
        <v>1065</v>
      </c>
      <c r="G99" s="2" t="s">
        <v>1361</v>
      </c>
      <c r="H99" s="3">
        <v>304295.8947</v>
      </c>
      <c r="I99" s="3" t="s">
        <v>1398</v>
      </c>
      <c r="J99" s="3">
        <v>340.41530099626698</v>
      </c>
      <c r="K99" s="3">
        <v>208.7923073565114</v>
      </c>
      <c r="L99" s="3">
        <v>379.050805932858</v>
      </c>
      <c r="M99" s="3">
        <v>-247.42781229310299</v>
      </c>
      <c r="N99" s="3">
        <v>0</v>
      </c>
      <c r="O99" s="3">
        <v>0</v>
      </c>
      <c r="P99" s="3">
        <v>0</v>
      </c>
      <c r="Q99" s="3">
        <v>0</v>
      </c>
      <c r="R99" s="3">
        <v>0</v>
      </c>
      <c r="S99" s="3">
        <v>0</v>
      </c>
      <c r="T99" s="3">
        <v>0</v>
      </c>
      <c r="U99" s="3">
        <v>0</v>
      </c>
      <c r="V99" s="3">
        <v>16.1140484311574</v>
      </c>
      <c r="W99" s="3">
        <v>192.67825892535399</v>
      </c>
      <c r="X99" s="3">
        <v>0</v>
      </c>
      <c r="Y99" s="3">
        <v>0</v>
      </c>
      <c r="Z99" s="3">
        <v>0</v>
      </c>
      <c r="AA99" s="3">
        <v>0</v>
      </c>
      <c r="AB99" s="3">
        <v>0</v>
      </c>
      <c r="AC99" s="3">
        <v>0</v>
      </c>
      <c r="AD99" s="3">
        <v>-247.42781229310299</v>
      </c>
      <c r="AE99" s="3">
        <v>0</v>
      </c>
      <c r="AF99" s="3">
        <v>0</v>
      </c>
      <c r="AG99" s="3">
        <v>0</v>
      </c>
      <c r="AH99" s="3">
        <v>0</v>
      </c>
      <c r="AI99" s="3">
        <v>0</v>
      </c>
      <c r="AJ99" s="3">
        <v>0</v>
      </c>
      <c r="AK99" s="3">
        <v>379.050805932858</v>
      </c>
      <c r="AL99" s="3">
        <v>0</v>
      </c>
      <c r="AM99" s="3">
        <v>0</v>
      </c>
    </row>
    <row r="100" spans="1:39" x14ac:dyDescent="0.35">
      <c r="A100" s="2" t="s">
        <v>1210</v>
      </c>
      <c r="B100" s="2" t="s">
        <v>1211</v>
      </c>
      <c r="C100" s="4">
        <v>2029</v>
      </c>
      <c r="D100" s="4">
        <v>2030</v>
      </c>
      <c r="E100" s="2" t="s">
        <v>639</v>
      </c>
      <c r="F100" s="2" t="s">
        <v>814</v>
      </c>
      <c r="G100" s="2" t="s">
        <v>1361</v>
      </c>
      <c r="H100" s="3">
        <v>325407.83400000003</v>
      </c>
      <c r="I100" s="3" t="s">
        <v>1398</v>
      </c>
      <c r="J100" s="3">
        <v>351.96873569718798</v>
      </c>
      <c r="K100" s="3">
        <v>249.02995654911808</v>
      </c>
      <c r="L100" s="3">
        <v>359.82714708340347</v>
      </c>
      <c r="M100" s="3">
        <v>-256.88836793533397</v>
      </c>
      <c r="N100" s="3">
        <v>0</v>
      </c>
      <c r="O100" s="3">
        <v>0</v>
      </c>
      <c r="P100" s="3">
        <v>19.134012646404301</v>
      </c>
      <c r="Q100" s="3">
        <v>0</v>
      </c>
      <c r="R100" s="3">
        <v>0</v>
      </c>
      <c r="S100" s="3">
        <v>0</v>
      </c>
      <c r="T100" s="3">
        <v>0</v>
      </c>
      <c r="U100" s="3">
        <v>0</v>
      </c>
      <c r="V100" s="3">
        <v>172.49390596350099</v>
      </c>
      <c r="W100" s="3">
        <v>57.402037939212804</v>
      </c>
      <c r="X100" s="3">
        <v>4.0756371449429203</v>
      </c>
      <c r="Y100" s="3">
        <v>0</v>
      </c>
      <c r="Z100" s="3">
        <v>0</v>
      </c>
      <c r="AA100" s="3">
        <v>0</v>
      </c>
      <c r="AB100" s="3">
        <v>0</v>
      </c>
      <c r="AC100" s="3">
        <v>27.557379070020801</v>
      </c>
      <c r="AD100" s="3">
        <v>-256.88836793533397</v>
      </c>
      <c r="AE100" s="3">
        <v>0</v>
      </c>
      <c r="AF100" s="3">
        <v>0</v>
      </c>
      <c r="AG100" s="3">
        <v>0</v>
      </c>
      <c r="AH100" s="3">
        <v>19.368763876068801</v>
      </c>
      <c r="AI100" s="3">
        <v>0</v>
      </c>
      <c r="AJ100" s="3">
        <v>0</v>
      </c>
      <c r="AK100" s="3">
        <v>308.82536699237102</v>
      </c>
      <c r="AL100" s="3">
        <v>0</v>
      </c>
      <c r="AM100" s="3">
        <v>0</v>
      </c>
    </row>
    <row r="101" spans="1:39" x14ac:dyDescent="0.35">
      <c r="A101" s="2" t="s">
        <v>1329</v>
      </c>
      <c r="B101" s="2" t="s">
        <v>1330</v>
      </c>
      <c r="C101" s="4">
        <v>2030</v>
      </c>
      <c r="D101" s="4">
        <v>2030</v>
      </c>
      <c r="E101" s="2" t="s">
        <v>6</v>
      </c>
      <c r="F101" s="2" t="s">
        <v>304</v>
      </c>
      <c r="G101" s="2" t="s">
        <v>1361</v>
      </c>
      <c r="H101" s="3">
        <v>192490.29430000001</v>
      </c>
      <c r="I101" s="3" t="s">
        <v>1398</v>
      </c>
      <c r="J101" s="3">
        <v>357.12054006499199</v>
      </c>
      <c r="K101" s="3">
        <v>230.70694744842211</v>
      </c>
      <c r="L101" s="3">
        <v>273.86497253637606</v>
      </c>
      <c r="M101" s="3">
        <v>-147.45137991980499</v>
      </c>
      <c r="N101" s="3">
        <v>39.029370808943597</v>
      </c>
      <c r="O101" s="3">
        <v>0</v>
      </c>
      <c r="P101" s="3">
        <v>70.2528674560985</v>
      </c>
      <c r="Q101" s="3">
        <v>0</v>
      </c>
      <c r="R101" s="3">
        <v>91.068531887535002</v>
      </c>
      <c r="S101" s="3">
        <v>0</v>
      </c>
      <c r="T101" s="3">
        <v>0</v>
      </c>
      <c r="U101" s="3">
        <v>0</v>
      </c>
      <c r="V101" s="3">
        <v>0</v>
      </c>
      <c r="W101" s="3">
        <v>30.356177295845001</v>
      </c>
      <c r="X101" s="3">
        <v>0</v>
      </c>
      <c r="Y101" s="3">
        <v>0</v>
      </c>
      <c r="Z101" s="3">
        <v>0</v>
      </c>
      <c r="AA101" s="3">
        <v>16.378773447313002</v>
      </c>
      <c r="AB101" s="3">
        <v>0</v>
      </c>
      <c r="AC101" s="3">
        <v>38.938101751603497</v>
      </c>
      <c r="AD101" s="3">
        <v>-147.45137991980499</v>
      </c>
      <c r="AE101" s="3">
        <v>0</v>
      </c>
      <c r="AF101" s="3">
        <v>0</v>
      </c>
      <c r="AG101" s="3">
        <v>0</v>
      </c>
      <c r="AH101" s="3">
        <v>26.674491346495799</v>
      </c>
      <c r="AI101" s="3">
        <v>0</v>
      </c>
      <c r="AJ101" s="3">
        <v>0</v>
      </c>
      <c r="AK101" s="3">
        <v>105.14167085997801</v>
      </c>
      <c r="AL101" s="3">
        <v>0</v>
      </c>
      <c r="AM101" s="3">
        <v>86.731935130985804</v>
      </c>
    </row>
    <row r="102" spans="1:39" x14ac:dyDescent="0.35">
      <c r="A102" s="2" t="s">
        <v>1204</v>
      </c>
      <c r="B102" s="2" t="s">
        <v>1205</v>
      </c>
      <c r="C102" s="4">
        <v>2029</v>
      </c>
      <c r="D102" s="4">
        <v>2029</v>
      </c>
      <c r="E102" s="2" t="s">
        <v>639</v>
      </c>
      <c r="F102" s="2" t="s">
        <v>814</v>
      </c>
      <c r="G102" s="2" t="s">
        <v>1361</v>
      </c>
      <c r="H102" s="3">
        <v>193311.8756</v>
      </c>
      <c r="I102" s="3" t="s">
        <v>1398</v>
      </c>
      <c r="J102" s="3">
        <v>376.09133295420901</v>
      </c>
      <c r="K102" s="3">
        <v>449.07453771992004</v>
      </c>
      <c r="L102" s="3">
        <v>84.219296706851495</v>
      </c>
      <c r="M102" s="3">
        <v>-157.20250147256399</v>
      </c>
      <c r="N102" s="3">
        <v>0</v>
      </c>
      <c r="O102" s="3">
        <v>0</v>
      </c>
      <c r="P102" s="3">
        <v>144.86275410319999</v>
      </c>
      <c r="Q102" s="3">
        <v>0</v>
      </c>
      <c r="R102" s="3">
        <v>0</v>
      </c>
      <c r="S102" s="3">
        <v>0</v>
      </c>
      <c r="T102" s="3">
        <v>0</v>
      </c>
      <c r="U102" s="3">
        <v>0</v>
      </c>
      <c r="V102" s="3">
        <v>0</v>
      </c>
      <c r="W102" s="3">
        <v>304.21178361672003</v>
      </c>
      <c r="X102" s="3">
        <v>0</v>
      </c>
      <c r="Y102" s="3">
        <v>0</v>
      </c>
      <c r="Z102" s="3">
        <v>0</v>
      </c>
      <c r="AA102" s="3">
        <v>0</v>
      </c>
      <c r="AB102" s="3">
        <v>0</v>
      </c>
      <c r="AC102" s="3">
        <v>24.035580224450701</v>
      </c>
      <c r="AD102" s="3">
        <v>-157.20250147256399</v>
      </c>
      <c r="AE102" s="3">
        <v>0</v>
      </c>
      <c r="AF102" s="3">
        <v>0</v>
      </c>
      <c r="AG102" s="3">
        <v>0</v>
      </c>
      <c r="AH102" s="3">
        <v>43.458826230960099</v>
      </c>
      <c r="AI102" s="3">
        <v>0</v>
      </c>
      <c r="AJ102" s="3">
        <v>0</v>
      </c>
      <c r="AK102" s="3">
        <v>16.724890251440701</v>
      </c>
      <c r="AL102" s="3">
        <v>0</v>
      </c>
      <c r="AM102" s="3">
        <v>0</v>
      </c>
    </row>
    <row r="103" spans="1:39" x14ac:dyDescent="0.35">
      <c r="A103" s="2" t="s">
        <v>1007</v>
      </c>
      <c r="B103" s="2" t="s">
        <v>1008</v>
      </c>
      <c r="C103" s="4">
        <v>2026</v>
      </c>
      <c r="D103" s="4">
        <v>2028</v>
      </c>
      <c r="E103" s="2" t="s">
        <v>905</v>
      </c>
      <c r="F103" s="2" t="s">
        <v>928</v>
      </c>
      <c r="G103" s="2" t="s">
        <v>1362</v>
      </c>
      <c r="H103" s="3">
        <v>230535.8224</v>
      </c>
      <c r="I103" s="3">
        <v>792818.04370000004</v>
      </c>
      <c r="J103" s="3">
        <v>395.01117906968102</v>
      </c>
      <c r="K103" s="3">
        <v>118.306147564376</v>
      </c>
      <c r="L103" s="3">
        <v>1328.669041876841</v>
      </c>
      <c r="M103" s="3">
        <v>-1051.9640103715401</v>
      </c>
      <c r="N103" s="3">
        <v>0</v>
      </c>
      <c r="O103" s="3">
        <v>0</v>
      </c>
      <c r="P103" s="3">
        <v>0</v>
      </c>
      <c r="Q103" s="3">
        <v>0</v>
      </c>
      <c r="R103" s="3">
        <v>0</v>
      </c>
      <c r="S103" s="3">
        <v>0</v>
      </c>
      <c r="T103" s="3">
        <v>118.306147564376</v>
      </c>
      <c r="U103" s="3">
        <v>0</v>
      </c>
      <c r="V103" s="3">
        <v>0</v>
      </c>
      <c r="W103" s="3">
        <v>0</v>
      </c>
      <c r="X103" s="3">
        <v>0</v>
      </c>
      <c r="Y103" s="3">
        <v>0</v>
      </c>
      <c r="Z103" s="3">
        <v>922.68683463669504</v>
      </c>
      <c r="AA103" s="3">
        <v>0</v>
      </c>
      <c r="AB103" s="3">
        <v>0</v>
      </c>
      <c r="AC103" s="3">
        <v>0</v>
      </c>
      <c r="AD103" s="3">
        <v>-1051.9640103715401</v>
      </c>
      <c r="AE103" s="3">
        <v>0</v>
      </c>
      <c r="AF103" s="3">
        <v>0</v>
      </c>
      <c r="AG103" s="3">
        <v>0</v>
      </c>
      <c r="AH103" s="3">
        <v>405.98220724014601</v>
      </c>
      <c r="AI103" s="3">
        <v>0</v>
      </c>
      <c r="AJ103" s="3">
        <v>0</v>
      </c>
      <c r="AK103" s="3">
        <v>0</v>
      </c>
      <c r="AL103" s="3">
        <v>0</v>
      </c>
      <c r="AM103" s="3">
        <v>0</v>
      </c>
    </row>
    <row r="104" spans="1:39" x14ac:dyDescent="0.35">
      <c r="A104" s="2" t="s">
        <v>1260</v>
      </c>
      <c r="B104" s="2" t="s">
        <v>1261</v>
      </c>
      <c r="C104" s="4">
        <v>2028</v>
      </c>
      <c r="D104" s="4">
        <v>2029</v>
      </c>
      <c r="E104" s="2" t="s">
        <v>905</v>
      </c>
      <c r="F104" s="2" t="s">
        <v>928</v>
      </c>
      <c r="G104" s="2" t="s">
        <v>1361</v>
      </c>
      <c r="H104" s="3">
        <v>325646.8076</v>
      </c>
      <c r="I104" s="3" t="s">
        <v>1398</v>
      </c>
      <c r="J104" s="3">
        <v>399.90419161545998</v>
      </c>
      <c r="K104" s="3">
        <v>237.1082365043768</v>
      </c>
      <c r="L104" s="3">
        <v>435.79354595174243</v>
      </c>
      <c r="M104" s="3">
        <v>-272.99759084065897</v>
      </c>
      <c r="N104" s="3">
        <v>0</v>
      </c>
      <c r="O104" s="3">
        <v>0</v>
      </c>
      <c r="P104" s="3">
        <v>0</v>
      </c>
      <c r="Q104" s="3">
        <v>0</v>
      </c>
      <c r="R104" s="3">
        <v>21.117576713824</v>
      </c>
      <c r="S104" s="3">
        <v>0</v>
      </c>
      <c r="T104" s="3">
        <v>0</v>
      </c>
      <c r="U104" s="3">
        <v>0</v>
      </c>
      <c r="V104" s="3">
        <v>151.71258697113001</v>
      </c>
      <c r="W104" s="3">
        <v>64.278072819422803</v>
      </c>
      <c r="X104" s="3">
        <v>0</v>
      </c>
      <c r="Y104" s="3">
        <v>0</v>
      </c>
      <c r="Z104" s="3">
        <v>0</v>
      </c>
      <c r="AA104" s="3">
        <v>0</v>
      </c>
      <c r="AB104" s="3">
        <v>0</v>
      </c>
      <c r="AC104" s="3">
        <v>399.40512720078902</v>
      </c>
      <c r="AD104" s="3">
        <v>-272.99759084065897</v>
      </c>
      <c r="AE104" s="3">
        <v>0</v>
      </c>
      <c r="AF104" s="3">
        <v>0</v>
      </c>
      <c r="AG104" s="3">
        <v>0</v>
      </c>
      <c r="AH104" s="3">
        <v>0</v>
      </c>
      <c r="AI104" s="3">
        <v>0</v>
      </c>
      <c r="AJ104" s="3">
        <v>0</v>
      </c>
      <c r="AK104" s="3">
        <v>0</v>
      </c>
      <c r="AL104" s="3">
        <v>0</v>
      </c>
      <c r="AM104" s="3">
        <v>36.388418750953399</v>
      </c>
    </row>
    <row r="105" spans="1:39" x14ac:dyDescent="0.35">
      <c r="A105" s="2" t="s">
        <v>959</v>
      </c>
      <c r="B105" s="2" t="s">
        <v>960</v>
      </c>
      <c r="C105" s="4">
        <v>2026</v>
      </c>
      <c r="D105" s="4">
        <v>2028</v>
      </c>
      <c r="E105" s="2" t="s">
        <v>905</v>
      </c>
      <c r="F105" s="2" t="s">
        <v>928</v>
      </c>
      <c r="G105" s="2" t="s">
        <v>1361</v>
      </c>
      <c r="H105" s="3">
        <v>13323.712899999999</v>
      </c>
      <c r="I105" s="3" t="s">
        <v>1398</v>
      </c>
      <c r="J105" s="3">
        <v>406.86831532834998</v>
      </c>
      <c r="K105" s="3">
        <v>0</v>
      </c>
      <c r="L105" s="3">
        <v>451.10518597427199</v>
      </c>
      <c r="M105" s="3">
        <v>-44.2368706459214</v>
      </c>
      <c r="N105" s="3">
        <v>0</v>
      </c>
      <c r="O105" s="3">
        <v>0</v>
      </c>
      <c r="P105" s="3">
        <v>0</v>
      </c>
      <c r="Q105" s="3">
        <v>0</v>
      </c>
      <c r="R105" s="3">
        <v>0</v>
      </c>
      <c r="S105" s="3">
        <v>0</v>
      </c>
      <c r="T105" s="3">
        <v>0</v>
      </c>
      <c r="U105" s="3">
        <v>0</v>
      </c>
      <c r="V105" s="3">
        <v>0</v>
      </c>
      <c r="W105" s="3">
        <v>0</v>
      </c>
      <c r="X105" s="3">
        <v>0</v>
      </c>
      <c r="Y105" s="3">
        <v>0</v>
      </c>
      <c r="Z105" s="3">
        <v>0</v>
      </c>
      <c r="AA105" s="3">
        <v>0</v>
      </c>
      <c r="AB105" s="3">
        <v>0</v>
      </c>
      <c r="AC105" s="3">
        <v>0</v>
      </c>
      <c r="AD105" s="3">
        <v>-44.2368706459214</v>
      </c>
      <c r="AE105" s="3">
        <v>0</v>
      </c>
      <c r="AF105" s="3">
        <v>0</v>
      </c>
      <c r="AG105" s="3">
        <v>0</v>
      </c>
      <c r="AH105" s="3">
        <v>451.10518597427199</v>
      </c>
      <c r="AI105" s="3">
        <v>0</v>
      </c>
      <c r="AJ105" s="3">
        <v>0</v>
      </c>
      <c r="AK105" s="3">
        <v>0</v>
      </c>
      <c r="AL105" s="3">
        <v>0</v>
      </c>
      <c r="AM105" s="3">
        <v>0</v>
      </c>
    </row>
    <row r="106" spans="1:39" x14ac:dyDescent="0.35">
      <c r="A106" s="2" t="s">
        <v>1433</v>
      </c>
      <c r="B106" s="2" t="s">
        <v>1434</v>
      </c>
      <c r="C106" s="4">
        <v>2024</v>
      </c>
      <c r="D106" s="4">
        <v>2027</v>
      </c>
      <c r="E106" s="2" t="s">
        <v>18</v>
      </c>
      <c r="F106" s="2" t="s">
        <v>1435</v>
      </c>
      <c r="G106" s="2" t="s">
        <v>1363</v>
      </c>
      <c r="H106" s="3">
        <v>5000000</v>
      </c>
      <c r="I106" s="3" t="s">
        <v>1398</v>
      </c>
      <c r="J106" s="3">
        <v>410.57630907350199</v>
      </c>
      <c r="K106" s="3">
        <v>9858.1475923173894</v>
      </c>
      <c r="L106" s="3">
        <v>0</v>
      </c>
      <c r="M106" s="3">
        <v>-9447.5712832438894</v>
      </c>
      <c r="N106" s="3">
        <v>0</v>
      </c>
      <c r="O106" s="3">
        <v>0</v>
      </c>
      <c r="P106" s="3">
        <v>9858.1475923173894</v>
      </c>
      <c r="Q106" s="3">
        <v>0</v>
      </c>
      <c r="R106" s="3">
        <v>0</v>
      </c>
      <c r="S106" s="3">
        <v>0</v>
      </c>
      <c r="T106" s="3">
        <v>0</v>
      </c>
      <c r="U106" s="3">
        <v>0</v>
      </c>
      <c r="V106" s="3">
        <v>0</v>
      </c>
      <c r="W106" s="3">
        <v>0</v>
      </c>
      <c r="X106" s="3">
        <v>0</v>
      </c>
      <c r="Y106" s="3">
        <v>0</v>
      </c>
      <c r="Z106" s="3">
        <v>0</v>
      </c>
      <c r="AA106" s="3">
        <v>0</v>
      </c>
      <c r="AB106" s="3">
        <v>0</v>
      </c>
      <c r="AC106" s="3">
        <v>0</v>
      </c>
      <c r="AD106" s="3">
        <v>-9447.5712832438894</v>
      </c>
      <c r="AE106" s="3">
        <v>0</v>
      </c>
      <c r="AF106" s="3">
        <v>0</v>
      </c>
      <c r="AG106" s="3">
        <v>0</v>
      </c>
      <c r="AH106" s="3">
        <v>0</v>
      </c>
      <c r="AI106" s="3">
        <v>0</v>
      </c>
      <c r="AJ106" s="3">
        <v>0</v>
      </c>
      <c r="AK106" s="3">
        <v>0</v>
      </c>
      <c r="AL106" s="3">
        <v>0</v>
      </c>
      <c r="AM106" s="3">
        <v>0</v>
      </c>
    </row>
    <row r="107" spans="1:39" x14ac:dyDescent="0.35">
      <c r="A107" s="2" t="s">
        <v>1050</v>
      </c>
      <c r="B107" s="2" t="s">
        <v>1367</v>
      </c>
      <c r="C107" s="4">
        <v>2017</v>
      </c>
      <c r="D107" s="4">
        <v>2035</v>
      </c>
      <c r="E107" s="2" t="s">
        <v>905</v>
      </c>
      <c r="F107" s="2" t="s">
        <v>1037</v>
      </c>
      <c r="G107" s="2" t="s">
        <v>1361</v>
      </c>
      <c r="H107" s="3">
        <v>162197.86069999999</v>
      </c>
      <c r="I107" s="3" t="s">
        <v>1398</v>
      </c>
      <c r="J107" s="3">
        <v>432.10112570178001</v>
      </c>
      <c r="K107" s="3">
        <v>705.12768365576665</v>
      </c>
      <c r="L107" s="3">
        <v>0</v>
      </c>
      <c r="M107" s="3">
        <v>-273.02655795398698</v>
      </c>
      <c r="N107" s="3">
        <v>523.53617930652604</v>
      </c>
      <c r="O107" s="3">
        <v>0</v>
      </c>
      <c r="P107" s="3">
        <v>0</v>
      </c>
      <c r="Q107" s="3">
        <v>0</v>
      </c>
      <c r="R107" s="3">
        <v>40.236735936478603</v>
      </c>
      <c r="S107" s="3">
        <v>0</v>
      </c>
      <c r="T107" s="3">
        <v>0</v>
      </c>
      <c r="U107" s="3">
        <v>0</v>
      </c>
      <c r="V107" s="3">
        <v>141.35476841276201</v>
      </c>
      <c r="W107" s="3">
        <v>0</v>
      </c>
      <c r="X107" s="3">
        <v>0</v>
      </c>
      <c r="Y107" s="3">
        <v>0</v>
      </c>
      <c r="Z107" s="3">
        <v>0</v>
      </c>
      <c r="AA107" s="3">
        <v>0</v>
      </c>
      <c r="AB107" s="3">
        <v>0</v>
      </c>
      <c r="AC107" s="3">
        <v>0</v>
      </c>
      <c r="AD107" s="3">
        <v>-273.02655795398698</v>
      </c>
      <c r="AE107" s="3">
        <v>0</v>
      </c>
      <c r="AF107" s="3">
        <v>0</v>
      </c>
      <c r="AG107" s="3">
        <v>0</v>
      </c>
      <c r="AH107" s="3">
        <v>0</v>
      </c>
      <c r="AI107" s="3">
        <v>0</v>
      </c>
      <c r="AJ107" s="3">
        <v>0</v>
      </c>
      <c r="AK107" s="3">
        <v>0</v>
      </c>
      <c r="AL107" s="3">
        <v>0</v>
      </c>
      <c r="AM107" s="3">
        <v>0</v>
      </c>
    </row>
    <row r="108" spans="1:39" x14ac:dyDescent="0.35">
      <c r="A108" s="2" t="s">
        <v>1029</v>
      </c>
      <c r="B108" s="2" t="s">
        <v>1030</v>
      </c>
      <c r="C108" s="4">
        <v>2026</v>
      </c>
      <c r="D108" s="4">
        <v>2033</v>
      </c>
      <c r="E108" s="2" t="s">
        <v>905</v>
      </c>
      <c r="F108" s="2" t="s">
        <v>928</v>
      </c>
      <c r="G108" s="2" t="s">
        <v>1361</v>
      </c>
      <c r="H108" s="3">
        <v>110436.20319999999</v>
      </c>
      <c r="I108" s="3" t="s">
        <v>1398</v>
      </c>
      <c r="J108" s="3">
        <v>439.13359600942402</v>
      </c>
      <c r="K108" s="3">
        <v>0</v>
      </c>
      <c r="L108" s="3">
        <v>641.66940269251302</v>
      </c>
      <c r="M108" s="3">
        <v>-202.53580668308899</v>
      </c>
      <c r="N108" s="3">
        <v>0</v>
      </c>
      <c r="O108" s="3">
        <v>0</v>
      </c>
      <c r="P108" s="3">
        <v>0</v>
      </c>
      <c r="Q108" s="3">
        <v>0</v>
      </c>
      <c r="R108" s="3">
        <v>0</v>
      </c>
      <c r="S108" s="3">
        <v>0</v>
      </c>
      <c r="T108" s="3">
        <v>0</v>
      </c>
      <c r="U108" s="3">
        <v>0</v>
      </c>
      <c r="V108" s="3">
        <v>0</v>
      </c>
      <c r="W108" s="3">
        <v>0</v>
      </c>
      <c r="X108" s="3">
        <v>211.13766361215701</v>
      </c>
      <c r="Y108" s="3">
        <v>0</v>
      </c>
      <c r="Z108" s="3">
        <v>0</v>
      </c>
      <c r="AA108" s="3">
        <v>0</v>
      </c>
      <c r="AB108" s="3">
        <v>0</v>
      </c>
      <c r="AC108" s="3">
        <v>124.269158391839</v>
      </c>
      <c r="AD108" s="3">
        <v>-202.53580668308899</v>
      </c>
      <c r="AE108" s="3">
        <v>0</v>
      </c>
      <c r="AF108" s="3">
        <v>0</v>
      </c>
      <c r="AG108" s="3">
        <v>0</v>
      </c>
      <c r="AH108" s="3">
        <v>183.75754841310999</v>
      </c>
      <c r="AI108" s="3">
        <v>0</v>
      </c>
      <c r="AJ108" s="3">
        <v>0</v>
      </c>
      <c r="AK108" s="3">
        <v>0</v>
      </c>
      <c r="AL108" s="3">
        <v>0</v>
      </c>
      <c r="AM108" s="3">
        <v>122.505032275407</v>
      </c>
    </row>
    <row r="109" spans="1:39" x14ac:dyDescent="0.35">
      <c r="A109" s="2" t="s">
        <v>361</v>
      </c>
      <c r="B109" s="2" t="s">
        <v>362</v>
      </c>
      <c r="C109" s="4">
        <v>2020</v>
      </c>
      <c r="D109" s="4">
        <v>2032</v>
      </c>
      <c r="E109" s="2" t="s">
        <v>6</v>
      </c>
      <c r="F109" s="2" t="s">
        <v>304</v>
      </c>
      <c r="G109" s="2" t="s">
        <v>1361</v>
      </c>
      <c r="H109" s="3">
        <v>199762.1764</v>
      </c>
      <c r="I109" s="3" t="s">
        <v>1398</v>
      </c>
      <c r="J109" s="3">
        <v>449.40574938394502</v>
      </c>
      <c r="K109" s="3">
        <v>705.84736556893097</v>
      </c>
      <c r="L109" s="3">
        <v>2.8342713846412999</v>
      </c>
      <c r="M109" s="3">
        <v>-259.275887569627</v>
      </c>
      <c r="N109" s="3">
        <v>0</v>
      </c>
      <c r="O109" s="3">
        <v>0</v>
      </c>
      <c r="P109" s="3">
        <v>0</v>
      </c>
      <c r="Q109" s="3">
        <v>0</v>
      </c>
      <c r="R109" s="3">
        <v>0</v>
      </c>
      <c r="S109" s="3">
        <v>0</v>
      </c>
      <c r="T109" s="3">
        <v>0</v>
      </c>
      <c r="U109" s="3">
        <v>0</v>
      </c>
      <c r="V109" s="3">
        <v>322.64286623425699</v>
      </c>
      <c r="W109" s="3">
        <v>383.20449933467398</v>
      </c>
      <c r="X109" s="3">
        <v>0</v>
      </c>
      <c r="Y109" s="3">
        <v>0</v>
      </c>
      <c r="Z109" s="3">
        <v>0</v>
      </c>
      <c r="AA109" s="3">
        <v>0</v>
      </c>
      <c r="AB109" s="3">
        <v>0</v>
      </c>
      <c r="AC109" s="3">
        <v>0</v>
      </c>
      <c r="AD109" s="3">
        <v>-259.275887569627</v>
      </c>
      <c r="AE109" s="3">
        <v>0</v>
      </c>
      <c r="AF109" s="3">
        <v>0</v>
      </c>
      <c r="AG109" s="3">
        <v>0</v>
      </c>
      <c r="AH109" s="3">
        <v>2.8342713846412999</v>
      </c>
      <c r="AI109" s="3">
        <v>0</v>
      </c>
      <c r="AJ109" s="3">
        <v>0</v>
      </c>
      <c r="AK109" s="3">
        <v>0</v>
      </c>
      <c r="AL109" s="3">
        <v>0</v>
      </c>
      <c r="AM109" s="3">
        <v>0</v>
      </c>
    </row>
    <row r="110" spans="1:39" x14ac:dyDescent="0.35">
      <c r="A110" s="2" t="s">
        <v>901</v>
      </c>
      <c r="B110" s="2" t="s">
        <v>902</v>
      </c>
      <c r="C110" s="4">
        <v>2029</v>
      </c>
      <c r="D110" s="4">
        <v>2029</v>
      </c>
      <c r="E110" s="2" t="s">
        <v>639</v>
      </c>
      <c r="F110" s="2" t="s">
        <v>814</v>
      </c>
      <c r="G110" s="2" t="s">
        <v>1361</v>
      </c>
      <c r="H110" s="3">
        <v>193311.8756</v>
      </c>
      <c r="I110" s="3" t="s">
        <v>1398</v>
      </c>
      <c r="J110" s="3">
        <v>458.414959414078</v>
      </c>
      <c r="K110" s="3">
        <v>449.07453771992004</v>
      </c>
      <c r="L110" s="3">
        <v>166.54292316672081</v>
      </c>
      <c r="M110" s="3">
        <v>-157.20250147256399</v>
      </c>
      <c r="N110" s="3">
        <v>0</v>
      </c>
      <c r="O110" s="3">
        <v>0</v>
      </c>
      <c r="P110" s="3">
        <v>144.86275410319999</v>
      </c>
      <c r="Q110" s="3">
        <v>0</v>
      </c>
      <c r="R110" s="3">
        <v>0</v>
      </c>
      <c r="S110" s="3">
        <v>0</v>
      </c>
      <c r="T110" s="3">
        <v>0</v>
      </c>
      <c r="U110" s="3">
        <v>0</v>
      </c>
      <c r="V110" s="3">
        <v>0</v>
      </c>
      <c r="W110" s="3">
        <v>304.21178361672003</v>
      </c>
      <c r="X110" s="3">
        <v>0</v>
      </c>
      <c r="Y110" s="3">
        <v>0</v>
      </c>
      <c r="Z110" s="3">
        <v>0</v>
      </c>
      <c r="AA110" s="3">
        <v>0</v>
      </c>
      <c r="AB110" s="3">
        <v>0</v>
      </c>
      <c r="AC110" s="3">
        <v>24.035580224450701</v>
      </c>
      <c r="AD110" s="3">
        <v>-157.20250147256399</v>
      </c>
      <c r="AE110" s="3">
        <v>0</v>
      </c>
      <c r="AF110" s="3">
        <v>0</v>
      </c>
      <c r="AG110" s="3">
        <v>0</v>
      </c>
      <c r="AH110" s="3">
        <v>43.458826230960099</v>
      </c>
      <c r="AI110" s="3">
        <v>0</v>
      </c>
      <c r="AJ110" s="3">
        <v>0</v>
      </c>
      <c r="AK110" s="3">
        <v>99.04851671131</v>
      </c>
      <c r="AL110" s="3">
        <v>0</v>
      </c>
      <c r="AM110" s="3">
        <v>0</v>
      </c>
    </row>
    <row r="111" spans="1:39" x14ac:dyDescent="0.35">
      <c r="A111" s="2" t="s">
        <v>1271</v>
      </c>
      <c r="B111" s="2" t="s">
        <v>1272</v>
      </c>
      <c r="C111" s="4">
        <v>2025</v>
      </c>
      <c r="D111" s="4">
        <v>2031</v>
      </c>
      <c r="E111" s="2" t="s">
        <v>905</v>
      </c>
      <c r="F111" s="2" t="s">
        <v>1266</v>
      </c>
      <c r="G111" s="2" t="s">
        <v>1362</v>
      </c>
      <c r="H111" s="3">
        <v>16543</v>
      </c>
      <c r="I111" s="3" t="s">
        <v>1398</v>
      </c>
      <c r="J111" s="3">
        <v>508.69148863591698</v>
      </c>
      <c r="K111" s="3">
        <v>546.09631537300004</v>
      </c>
      <c r="L111" s="3">
        <v>0</v>
      </c>
      <c r="M111" s="3">
        <v>-37.404826737083198</v>
      </c>
      <c r="N111" s="3">
        <v>0</v>
      </c>
      <c r="O111" s="3">
        <v>0</v>
      </c>
      <c r="P111" s="3">
        <v>0</v>
      </c>
      <c r="Q111" s="3">
        <v>0</v>
      </c>
      <c r="R111" s="3">
        <v>0</v>
      </c>
      <c r="S111" s="3">
        <v>0</v>
      </c>
      <c r="T111" s="3">
        <v>0</v>
      </c>
      <c r="U111" s="3">
        <v>546.09631537300004</v>
      </c>
      <c r="V111" s="3">
        <v>0</v>
      </c>
      <c r="W111" s="3">
        <v>0</v>
      </c>
      <c r="X111" s="3">
        <v>0</v>
      </c>
      <c r="Y111" s="3">
        <v>0</v>
      </c>
      <c r="Z111" s="3">
        <v>0</v>
      </c>
      <c r="AA111" s="3">
        <v>0</v>
      </c>
      <c r="AB111" s="3">
        <v>0</v>
      </c>
      <c r="AC111" s="3">
        <v>0</v>
      </c>
      <c r="AD111" s="3">
        <v>-37.404826737083198</v>
      </c>
      <c r="AE111" s="3">
        <v>0</v>
      </c>
      <c r="AF111" s="3">
        <v>0</v>
      </c>
      <c r="AG111" s="3">
        <v>0</v>
      </c>
      <c r="AH111" s="3">
        <v>0</v>
      </c>
      <c r="AI111" s="3">
        <v>0</v>
      </c>
      <c r="AJ111" s="3">
        <v>0</v>
      </c>
      <c r="AK111" s="3">
        <v>0</v>
      </c>
      <c r="AL111" s="3">
        <v>0</v>
      </c>
      <c r="AM111" s="3">
        <v>0</v>
      </c>
    </row>
    <row r="112" spans="1:39" x14ac:dyDescent="0.35">
      <c r="A112" s="2" t="s">
        <v>1023</v>
      </c>
      <c r="B112" s="2" t="s">
        <v>1024</v>
      </c>
      <c r="C112" s="4">
        <v>2029</v>
      </c>
      <c r="D112" s="4">
        <v>2029</v>
      </c>
      <c r="E112" s="2" t="s">
        <v>905</v>
      </c>
      <c r="F112" s="2" t="s">
        <v>928</v>
      </c>
      <c r="G112" s="2" t="s">
        <v>1361</v>
      </c>
      <c r="H112" s="3">
        <v>136084.6416</v>
      </c>
      <c r="I112" s="3" t="s">
        <v>1398</v>
      </c>
      <c r="J112" s="3">
        <v>510.328728464373</v>
      </c>
      <c r="K112" s="3">
        <v>0</v>
      </c>
      <c r="L112" s="3">
        <v>620.99366396507753</v>
      </c>
      <c r="M112" s="3">
        <v>-110.664935500705</v>
      </c>
      <c r="N112" s="3">
        <v>0</v>
      </c>
      <c r="O112" s="3">
        <v>0</v>
      </c>
      <c r="P112" s="3">
        <v>0</v>
      </c>
      <c r="Q112" s="3">
        <v>0</v>
      </c>
      <c r="R112" s="3">
        <v>0</v>
      </c>
      <c r="S112" s="3">
        <v>0</v>
      </c>
      <c r="T112" s="3">
        <v>0</v>
      </c>
      <c r="U112" s="3">
        <v>0</v>
      </c>
      <c r="V112" s="3">
        <v>0</v>
      </c>
      <c r="W112" s="3">
        <v>0</v>
      </c>
      <c r="X112" s="3">
        <v>408.528291280384</v>
      </c>
      <c r="Y112" s="3">
        <v>0</v>
      </c>
      <c r="Z112" s="3">
        <v>0</v>
      </c>
      <c r="AA112" s="3">
        <v>0</v>
      </c>
      <c r="AB112" s="3">
        <v>0</v>
      </c>
      <c r="AC112" s="3">
        <v>0</v>
      </c>
      <c r="AD112" s="3">
        <v>-110.664935500705</v>
      </c>
      <c r="AE112" s="3">
        <v>0</v>
      </c>
      <c r="AF112" s="3">
        <v>0</v>
      </c>
      <c r="AG112" s="3">
        <v>0</v>
      </c>
      <c r="AH112" s="3">
        <v>115.89020328255999</v>
      </c>
      <c r="AI112" s="3">
        <v>0</v>
      </c>
      <c r="AJ112" s="3">
        <v>0</v>
      </c>
      <c r="AK112" s="3">
        <v>0</v>
      </c>
      <c r="AL112" s="3">
        <v>0</v>
      </c>
      <c r="AM112" s="3">
        <v>96.575169402133497</v>
      </c>
    </row>
    <row r="113" spans="1:39" x14ac:dyDescent="0.35">
      <c r="A113" s="2" t="s">
        <v>347</v>
      </c>
      <c r="B113" s="2" t="s">
        <v>348</v>
      </c>
      <c r="C113" s="4">
        <v>2020</v>
      </c>
      <c r="D113" s="4">
        <v>2033</v>
      </c>
      <c r="E113" s="2" t="s">
        <v>6</v>
      </c>
      <c r="F113" s="2" t="s">
        <v>304</v>
      </c>
      <c r="G113" s="2" t="s">
        <v>1361</v>
      </c>
      <c r="H113" s="3">
        <v>145250.21179999999</v>
      </c>
      <c r="I113" s="3" t="s">
        <v>1398</v>
      </c>
      <c r="J113" s="3">
        <v>525.45513870347497</v>
      </c>
      <c r="K113" s="3">
        <v>574.80674900201097</v>
      </c>
      <c r="L113" s="3">
        <v>112.71558391479641</v>
      </c>
      <c r="M113" s="3">
        <v>-162.06719421333199</v>
      </c>
      <c r="N113" s="3">
        <v>0</v>
      </c>
      <c r="O113" s="3">
        <v>0</v>
      </c>
      <c r="P113" s="3">
        <v>0</v>
      </c>
      <c r="Q113" s="3">
        <v>0</v>
      </c>
      <c r="R113" s="3">
        <v>0</v>
      </c>
      <c r="S113" s="3">
        <v>0</v>
      </c>
      <c r="T113" s="3">
        <v>0</v>
      </c>
      <c r="U113" s="3">
        <v>0</v>
      </c>
      <c r="V113" s="3">
        <v>0</v>
      </c>
      <c r="W113" s="3">
        <v>574.80674900201097</v>
      </c>
      <c r="X113" s="3">
        <v>0</v>
      </c>
      <c r="Y113" s="3">
        <v>0</v>
      </c>
      <c r="Z113" s="3">
        <v>0</v>
      </c>
      <c r="AA113" s="3">
        <v>0</v>
      </c>
      <c r="AB113" s="3">
        <v>0</v>
      </c>
      <c r="AC113" s="3">
        <v>98.664752272525007</v>
      </c>
      <c r="AD113" s="3">
        <v>-162.06719421333199</v>
      </c>
      <c r="AE113" s="3">
        <v>0</v>
      </c>
      <c r="AF113" s="3">
        <v>0</v>
      </c>
      <c r="AG113" s="3">
        <v>0</v>
      </c>
      <c r="AH113" s="3">
        <v>14.050831642271399</v>
      </c>
      <c r="AI113" s="3">
        <v>0</v>
      </c>
      <c r="AJ113" s="3">
        <v>0</v>
      </c>
      <c r="AK113" s="3">
        <v>0</v>
      </c>
      <c r="AL113" s="3">
        <v>0</v>
      </c>
      <c r="AM113" s="3">
        <v>0</v>
      </c>
    </row>
    <row r="114" spans="1:39" x14ac:dyDescent="0.35">
      <c r="A114" s="2" t="s">
        <v>1228</v>
      </c>
      <c r="B114" s="2" t="s">
        <v>1229</v>
      </c>
      <c r="C114" s="4">
        <v>2025</v>
      </c>
      <c r="D114" s="4">
        <v>2031</v>
      </c>
      <c r="E114" s="2" t="s">
        <v>6</v>
      </c>
      <c r="F114" s="2" t="s">
        <v>7</v>
      </c>
      <c r="G114" s="2" t="s">
        <v>1362</v>
      </c>
      <c r="H114" s="3">
        <v>1870189.017</v>
      </c>
      <c r="I114" s="3" t="s">
        <v>1398</v>
      </c>
      <c r="J114" s="3">
        <v>527.48640625885901</v>
      </c>
      <c r="K114" s="3">
        <v>2315.2112428889182</v>
      </c>
      <c r="L114" s="3">
        <v>0</v>
      </c>
      <c r="M114" s="3">
        <v>-1787.7248366300601</v>
      </c>
      <c r="N114" s="3">
        <v>0</v>
      </c>
      <c r="O114" s="3">
        <v>0</v>
      </c>
      <c r="P114" s="3">
        <v>0</v>
      </c>
      <c r="Q114" s="3">
        <v>0</v>
      </c>
      <c r="R114" s="3">
        <v>1543.7268425234699</v>
      </c>
      <c r="S114" s="3">
        <v>0</v>
      </c>
      <c r="T114" s="3">
        <v>0</v>
      </c>
      <c r="U114" s="3">
        <v>713.57000741255899</v>
      </c>
      <c r="V114" s="3">
        <v>0</v>
      </c>
      <c r="W114" s="3">
        <v>57.914392952889003</v>
      </c>
      <c r="X114" s="3">
        <v>0</v>
      </c>
      <c r="Y114" s="3">
        <v>0</v>
      </c>
      <c r="Z114" s="3">
        <v>0</v>
      </c>
      <c r="AA114" s="3">
        <v>0</v>
      </c>
      <c r="AB114" s="3">
        <v>0</v>
      </c>
      <c r="AC114" s="3">
        <v>0</v>
      </c>
      <c r="AD114" s="3">
        <v>-1787.7248366300601</v>
      </c>
      <c r="AE114" s="3">
        <v>0</v>
      </c>
      <c r="AF114" s="3">
        <v>0</v>
      </c>
      <c r="AG114" s="3">
        <v>0</v>
      </c>
      <c r="AH114" s="3">
        <v>0</v>
      </c>
      <c r="AI114" s="3">
        <v>0</v>
      </c>
      <c r="AJ114" s="3">
        <v>0</v>
      </c>
      <c r="AK114" s="3">
        <v>0</v>
      </c>
      <c r="AL114" s="3">
        <v>0</v>
      </c>
      <c r="AM114" s="3">
        <v>0</v>
      </c>
    </row>
    <row r="115" spans="1:39" x14ac:dyDescent="0.35">
      <c r="A115" s="2" t="s">
        <v>907</v>
      </c>
      <c r="B115" s="2" t="s">
        <v>908</v>
      </c>
      <c r="C115" s="4">
        <v>2022</v>
      </c>
      <c r="D115" s="4">
        <v>2028</v>
      </c>
      <c r="E115" s="2" t="s">
        <v>905</v>
      </c>
      <c r="F115" s="2" t="s">
        <v>909</v>
      </c>
      <c r="G115" s="2" t="s">
        <v>1361</v>
      </c>
      <c r="H115" s="3">
        <v>297713.69770000002</v>
      </c>
      <c r="I115" s="3" t="s">
        <v>1398</v>
      </c>
      <c r="J115" s="3">
        <v>530.42371075148401</v>
      </c>
      <c r="K115" s="3">
        <v>623.33561005814806</v>
      </c>
      <c r="L115" s="3">
        <v>164.10438758180641</v>
      </c>
      <c r="M115" s="3">
        <v>-257.01628688846898</v>
      </c>
      <c r="N115" s="3">
        <v>0</v>
      </c>
      <c r="O115" s="3">
        <v>0</v>
      </c>
      <c r="P115" s="3">
        <v>0</v>
      </c>
      <c r="Q115" s="3">
        <v>0</v>
      </c>
      <c r="R115" s="3">
        <v>0</v>
      </c>
      <c r="S115" s="3">
        <v>0</v>
      </c>
      <c r="T115" s="3">
        <v>0</v>
      </c>
      <c r="U115" s="3">
        <v>0</v>
      </c>
      <c r="V115" s="3">
        <v>488.80264038343103</v>
      </c>
      <c r="W115" s="3">
        <v>134.53296967471701</v>
      </c>
      <c r="X115" s="3">
        <v>0</v>
      </c>
      <c r="Y115" s="3">
        <v>0</v>
      </c>
      <c r="Z115" s="3">
        <v>0</v>
      </c>
      <c r="AA115" s="3">
        <v>0</v>
      </c>
      <c r="AB115" s="3">
        <v>0</v>
      </c>
      <c r="AC115" s="3">
        <v>69.700284260892303</v>
      </c>
      <c r="AD115" s="3">
        <v>-257.01628688846898</v>
      </c>
      <c r="AE115" s="3">
        <v>0</v>
      </c>
      <c r="AF115" s="3">
        <v>0</v>
      </c>
      <c r="AG115" s="3">
        <v>0</v>
      </c>
      <c r="AH115" s="3">
        <v>32.499773274413101</v>
      </c>
      <c r="AI115" s="3">
        <v>0</v>
      </c>
      <c r="AJ115" s="3">
        <v>0</v>
      </c>
      <c r="AK115" s="3">
        <v>0</v>
      </c>
      <c r="AL115" s="3">
        <v>0</v>
      </c>
      <c r="AM115" s="3">
        <v>61.904330046501002</v>
      </c>
    </row>
    <row r="116" spans="1:39" x14ac:dyDescent="0.35">
      <c r="A116" s="2" t="s">
        <v>1017</v>
      </c>
      <c r="B116" s="2" t="s">
        <v>1018</v>
      </c>
      <c r="C116" s="4">
        <v>2027</v>
      </c>
      <c r="D116" s="4">
        <v>2032</v>
      </c>
      <c r="E116" s="2" t="s">
        <v>905</v>
      </c>
      <c r="F116" s="2" t="s">
        <v>928</v>
      </c>
      <c r="G116" s="2" t="s">
        <v>1361</v>
      </c>
      <c r="H116" s="3">
        <v>177175.13680000001</v>
      </c>
      <c r="I116" s="3" t="s">
        <v>1398</v>
      </c>
      <c r="J116" s="3">
        <v>534.53067890643604</v>
      </c>
      <c r="K116" s="3">
        <v>34.224966007422303</v>
      </c>
      <c r="L116" s="3">
        <v>653.9521227265808</v>
      </c>
      <c r="M116" s="3">
        <v>-153.646409827567</v>
      </c>
      <c r="N116" s="3">
        <v>0</v>
      </c>
      <c r="O116" s="3">
        <v>0</v>
      </c>
      <c r="P116" s="3">
        <v>0</v>
      </c>
      <c r="Q116" s="3">
        <v>0</v>
      </c>
      <c r="R116" s="3">
        <v>0</v>
      </c>
      <c r="S116" s="3">
        <v>0</v>
      </c>
      <c r="T116" s="3">
        <v>0</v>
      </c>
      <c r="U116" s="3">
        <v>0</v>
      </c>
      <c r="V116" s="3">
        <v>0</v>
      </c>
      <c r="W116" s="3">
        <v>34.224966007422303</v>
      </c>
      <c r="X116" s="3">
        <v>454.30648768328399</v>
      </c>
      <c r="Y116" s="3">
        <v>0</v>
      </c>
      <c r="Z116" s="3">
        <v>0</v>
      </c>
      <c r="AA116" s="3">
        <v>0</v>
      </c>
      <c r="AB116" s="3">
        <v>0</v>
      </c>
      <c r="AC116" s="3">
        <v>0</v>
      </c>
      <c r="AD116" s="3">
        <v>-153.646409827567</v>
      </c>
      <c r="AE116" s="3">
        <v>0</v>
      </c>
      <c r="AF116" s="3">
        <v>0</v>
      </c>
      <c r="AG116" s="3">
        <v>0</v>
      </c>
      <c r="AH116" s="3">
        <v>85.562415018555797</v>
      </c>
      <c r="AI116" s="3">
        <v>0</v>
      </c>
      <c r="AJ116" s="3">
        <v>0</v>
      </c>
      <c r="AK116" s="3">
        <v>0</v>
      </c>
      <c r="AL116" s="3">
        <v>0</v>
      </c>
      <c r="AM116" s="3">
        <v>114.083220024741</v>
      </c>
    </row>
    <row r="117" spans="1:39" x14ac:dyDescent="0.35">
      <c r="A117" s="2" t="s">
        <v>1078</v>
      </c>
      <c r="B117" s="2" t="s">
        <v>1079</v>
      </c>
      <c r="C117" s="4">
        <v>2030</v>
      </c>
      <c r="D117" s="4">
        <v>2030</v>
      </c>
      <c r="E117" s="2" t="s">
        <v>6</v>
      </c>
      <c r="F117" s="2" t="s">
        <v>1065</v>
      </c>
      <c r="G117" s="2" t="s">
        <v>1361</v>
      </c>
      <c r="H117" s="3">
        <v>541368.29390000005</v>
      </c>
      <c r="I117" s="3" t="s">
        <v>1398</v>
      </c>
      <c r="J117" s="3">
        <v>552.751697963021</v>
      </c>
      <c r="K117" s="3">
        <v>272.48122534056199</v>
      </c>
      <c r="L117" s="3">
        <v>694.923015283626</v>
      </c>
      <c r="M117" s="3">
        <v>-414.65254266116699</v>
      </c>
      <c r="N117" s="3">
        <v>0</v>
      </c>
      <c r="O117" s="3">
        <v>0</v>
      </c>
      <c r="P117" s="3">
        <v>0</v>
      </c>
      <c r="Q117" s="3">
        <v>0</v>
      </c>
      <c r="R117" s="3">
        <v>0</v>
      </c>
      <c r="S117" s="3">
        <v>0</v>
      </c>
      <c r="T117" s="3">
        <v>0</v>
      </c>
      <c r="U117" s="3">
        <v>0</v>
      </c>
      <c r="V117" s="3">
        <v>81.414230152071994</v>
      </c>
      <c r="W117" s="3">
        <v>191.06699518849001</v>
      </c>
      <c r="X117" s="3">
        <v>0</v>
      </c>
      <c r="Y117" s="3">
        <v>0</v>
      </c>
      <c r="Z117" s="3">
        <v>0</v>
      </c>
      <c r="AA117" s="3">
        <v>0</v>
      </c>
      <c r="AB117" s="3">
        <v>0</v>
      </c>
      <c r="AC117" s="3">
        <v>0</v>
      </c>
      <c r="AD117" s="3">
        <v>-414.65254266116699</v>
      </c>
      <c r="AE117" s="3">
        <v>0</v>
      </c>
      <c r="AF117" s="3">
        <v>0</v>
      </c>
      <c r="AG117" s="3">
        <v>0</v>
      </c>
      <c r="AH117" s="3">
        <v>0</v>
      </c>
      <c r="AI117" s="3">
        <v>0</v>
      </c>
      <c r="AJ117" s="3">
        <v>0</v>
      </c>
      <c r="AK117" s="3">
        <v>694.923015283626</v>
      </c>
      <c r="AL117" s="3">
        <v>0</v>
      </c>
      <c r="AM117" s="3">
        <v>0</v>
      </c>
    </row>
    <row r="118" spans="1:39" x14ac:dyDescent="0.35">
      <c r="A118" s="2" t="s">
        <v>1281</v>
      </c>
      <c r="B118" s="2" t="s">
        <v>1282</v>
      </c>
      <c r="C118" s="4">
        <v>2027</v>
      </c>
      <c r="D118" s="4">
        <v>2030</v>
      </c>
      <c r="E118" s="2" t="s">
        <v>905</v>
      </c>
      <c r="F118" s="2" t="s">
        <v>1266</v>
      </c>
      <c r="G118" s="2" t="s">
        <v>1362</v>
      </c>
      <c r="H118" s="3">
        <v>8098499.9994000001</v>
      </c>
      <c r="I118" s="3" t="s">
        <v>1398</v>
      </c>
      <c r="J118" s="3">
        <v>558.16570139116197</v>
      </c>
      <c r="K118" s="3">
        <v>1652.633749877285</v>
      </c>
      <c r="L118" s="3">
        <v>5617.5542340369375</v>
      </c>
      <c r="M118" s="3">
        <v>-6712.0222825230603</v>
      </c>
      <c r="N118" s="3">
        <v>0</v>
      </c>
      <c r="O118" s="3">
        <v>0</v>
      </c>
      <c r="P118" s="3">
        <v>0</v>
      </c>
      <c r="Q118" s="3">
        <v>0</v>
      </c>
      <c r="R118" s="3">
        <v>0</v>
      </c>
      <c r="S118" s="3">
        <v>0</v>
      </c>
      <c r="T118" s="3">
        <v>0</v>
      </c>
      <c r="U118" s="3">
        <v>0</v>
      </c>
      <c r="V118" s="3">
        <v>1530.21643507156</v>
      </c>
      <c r="W118" s="3">
        <v>122.417314805725</v>
      </c>
      <c r="X118" s="3">
        <v>0</v>
      </c>
      <c r="Y118" s="3">
        <v>0</v>
      </c>
      <c r="Z118" s="3">
        <v>0</v>
      </c>
      <c r="AA118" s="3">
        <v>0</v>
      </c>
      <c r="AB118" s="3">
        <v>0</v>
      </c>
      <c r="AC118" s="3">
        <v>5404.3468599142998</v>
      </c>
      <c r="AD118" s="3">
        <v>-6712.0222825230603</v>
      </c>
      <c r="AE118" s="3">
        <v>0</v>
      </c>
      <c r="AF118" s="3">
        <v>0</v>
      </c>
      <c r="AG118" s="3">
        <v>0</v>
      </c>
      <c r="AH118" s="3">
        <v>213.20737412263799</v>
      </c>
      <c r="AI118" s="3">
        <v>0</v>
      </c>
      <c r="AJ118" s="3">
        <v>0</v>
      </c>
      <c r="AK118" s="3">
        <v>0</v>
      </c>
      <c r="AL118" s="3">
        <v>0</v>
      </c>
      <c r="AM118" s="3">
        <v>0</v>
      </c>
    </row>
    <row r="119" spans="1:39" x14ac:dyDescent="0.35">
      <c r="A119" s="2" t="s">
        <v>1019</v>
      </c>
      <c r="B119" s="2" t="s">
        <v>1020</v>
      </c>
      <c r="C119" s="4">
        <v>2031</v>
      </c>
      <c r="D119" s="4">
        <v>2031</v>
      </c>
      <c r="E119" s="2" t="s">
        <v>905</v>
      </c>
      <c r="F119" s="2" t="s">
        <v>928</v>
      </c>
      <c r="G119" s="2" t="s">
        <v>1361</v>
      </c>
      <c r="H119" s="3">
        <v>93510.7693</v>
      </c>
      <c r="I119" s="3" t="s">
        <v>1398</v>
      </c>
      <c r="J119" s="3">
        <v>562.90090480979597</v>
      </c>
      <c r="K119" s="3">
        <v>11.029400190922299</v>
      </c>
      <c r="L119" s="3">
        <v>619.34617011862736</v>
      </c>
      <c r="M119" s="3">
        <v>-67.4746654997533</v>
      </c>
      <c r="N119" s="3">
        <v>0</v>
      </c>
      <c r="O119" s="3">
        <v>0</v>
      </c>
      <c r="P119" s="3">
        <v>0</v>
      </c>
      <c r="Q119" s="3">
        <v>0</v>
      </c>
      <c r="R119" s="3">
        <v>11.029400190922299</v>
      </c>
      <c r="S119" s="3">
        <v>0</v>
      </c>
      <c r="T119" s="3">
        <v>0</v>
      </c>
      <c r="U119" s="3">
        <v>0</v>
      </c>
      <c r="V119" s="3">
        <v>0</v>
      </c>
      <c r="W119" s="3">
        <v>0</v>
      </c>
      <c r="X119" s="3">
        <v>435.522833603256</v>
      </c>
      <c r="Y119" s="3">
        <v>0</v>
      </c>
      <c r="Z119" s="3">
        <v>0</v>
      </c>
      <c r="AA119" s="3">
        <v>0</v>
      </c>
      <c r="AB119" s="3">
        <v>0</v>
      </c>
      <c r="AC119" s="3">
        <v>0</v>
      </c>
      <c r="AD119" s="3">
        <v>-67.4746654997533</v>
      </c>
      <c r="AE119" s="3">
        <v>0</v>
      </c>
      <c r="AF119" s="3">
        <v>0</v>
      </c>
      <c r="AG119" s="3">
        <v>4.0849630336749199</v>
      </c>
      <c r="AH119" s="3">
        <v>98.039112808197999</v>
      </c>
      <c r="AI119" s="3">
        <v>0</v>
      </c>
      <c r="AJ119" s="3">
        <v>0</v>
      </c>
      <c r="AK119" s="3">
        <v>0</v>
      </c>
      <c r="AL119" s="3">
        <v>0</v>
      </c>
      <c r="AM119" s="3">
        <v>81.699260673498401</v>
      </c>
    </row>
    <row r="120" spans="1:39" x14ac:dyDescent="0.35">
      <c r="A120" s="2" t="s">
        <v>1250</v>
      </c>
      <c r="B120" s="2" t="s">
        <v>1251</v>
      </c>
      <c r="C120" s="4">
        <v>2027</v>
      </c>
      <c r="D120" s="4">
        <v>2030</v>
      </c>
      <c r="E120" s="2" t="s">
        <v>905</v>
      </c>
      <c r="F120" s="2" t="s">
        <v>928</v>
      </c>
      <c r="G120" s="2" t="s">
        <v>1361</v>
      </c>
      <c r="H120" s="3">
        <v>175155.93900000001</v>
      </c>
      <c r="I120" s="3" t="s">
        <v>1398</v>
      </c>
      <c r="J120" s="3">
        <v>571.275910994887</v>
      </c>
      <c r="K120" s="3">
        <v>12.250503227540699</v>
      </c>
      <c r="L120" s="3">
        <v>716.39112748656794</v>
      </c>
      <c r="M120" s="3">
        <v>-157.36571971922001</v>
      </c>
      <c r="N120" s="3">
        <v>0</v>
      </c>
      <c r="O120" s="3">
        <v>0</v>
      </c>
      <c r="P120" s="3">
        <v>0</v>
      </c>
      <c r="Q120" s="3">
        <v>0</v>
      </c>
      <c r="R120" s="3">
        <v>0</v>
      </c>
      <c r="S120" s="3">
        <v>0</v>
      </c>
      <c r="T120" s="3">
        <v>0</v>
      </c>
      <c r="U120" s="3">
        <v>0</v>
      </c>
      <c r="V120" s="3">
        <v>0</v>
      </c>
      <c r="W120" s="3">
        <v>12.250503227540699</v>
      </c>
      <c r="X120" s="3">
        <v>431.18307742471501</v>
      </c>
      <c r="Y120" s="3">
        <v>0</v>
      </c>
      <c r="Z120" s="3">
        <v>0</v>
      </c>
      <c r="AA120" s="3">
        <v>0</v>
      </c>
      <c r="AB120" s="3">
        <v>0</v>
      </c>
      <c r="AC120" s="3">
        <v>0</v>
      </c>
      <c r="AD120" s="3">
        <v>-157.36571971922001</v>
      </c>
      <c r="AE120" s="3">
        <v>0</v>
      </c>
      <c r="AF120" s="3">
        <v>0</v>
      </c>
      <c r="AG120" s="3">
        <v>0</v>
      </c>
      <c r="AH120" s="3">
        <v>171.12483003711199</v>
      </c>
      <c r="AI120" s="3">
        <v>0</v>
      </c>
      <c r="AJ120" s="3">
        <v>0</v>
      </c>
      <c r="AK120" s="3">
        <v>0</v>
      </c>
      <c r="AL120" s="3">
        <v>0</v>
      </c>
      <c r="AM120" s="3">
        <v>114.083220024741</v>
      </c>
    </row>
    <row r="121" spans="1:39" x14ac:dyDescent="0.35">
      <c r="A121" s="2" t="s">
        <v>579</v>
      </c>
      <c r="B121" s="2" t="s">
        <v>580</v>
      </c>
      <c r="C121" s="4">
        <v>2025</v>
      </c>
      <c r="D121" s="4">
        <v>2031</v>
      </c>
      <c r="E121" s="2" t="s">
        <v>6</v>
      </c>
      <c r="F121" s="2" t="s">
        <v>7</v>
      </c>
      <c r="G121" s="2" t="s">
        <v>1362</v>
      </c>
      <c r="H121" s="3">
        <v>9914232.0164999999</v>
      </c>
      <c r="I121" s="3" t="s">
        <v>1398</v>
      </c>
      <c r="J121" s="3">
        <v>573.66594068353902</v>
      </c>
      <c r="K121" s="3">
        <v>9818.4769782638105</v>
      </c>
      <c r="L121" s="3">
        <v>0</v>
      </c>
      <c r="M121" s="3">
        <v>-9244.8110375802698</v>
      </c>
      <c r="N121" s="3">
        <v>297.529605401933</v>
      </c>
      <c r="O121" s="3">
        <v>0</v>
      </c>
      <c r="P121" s="3">
        <v>0</v>
      </c>
      <c r="Q121" s="3">
        <v>0</v>
      </c>
      <c r="R121" s="3">
        <v>0</v>
      </c>
      <c r="S121" s="3">
        <v>0</v>
      </c>
      <c r="T121" s="3">
        <v>0</v>
      </c>
      <c r="U121" s="3">
        <v>0</v>
      </c>
      <c r="V121" s="3">
        <v>595.05921080386702</v>
      </c>
      <c r="W121" s="3">
        <v>8925.8881620580105</v>
      </c>
      <c r="X121" s="3">
        <v>0</v>
      </c>
      <c r="Y121" s="3">
        <v>0</v>
      </c>
      <c r="Z121" s="3">
        <v>0</v>
      </c>
      <c r="AA121" s="3">
        <v>0</v>
      </c>
      <c r="AB121" s="3">
        <v>0</v>
      </c>
      <c r="AC121" s="3">
        <v>0</v>
      </c>
      <c r="AD121" s="3">
        <v>-9244.8110375802698</v>
      </c>
      <c r="AE121" s="3">
        <v>0</v>
      </c>
      <c r="AF121" s="3">
        <v>0</v>
      </c>
      <c r="AG121" s="3">
        <v>0</v>
      </c>
      <c r="AH121" s="3">
        <v>0</v>
      </c>
      <c r="AI121" s="3">
        <v>0</v>
      </c>
      <c r="AJ121" s="3">
        <v>0</v>
      </c>
      <c r="AK121" s="3">
        <v>0</v>
      </c>
      <c r="AL121" s="3">
        <v>0</v>
      </c>
      <c r="AM121" s="3">
        <v>0</v>
      </c>
    </row>
    <row r="122" spans="1:39" x14ac:dyDescent="0.35">
      <c r="A122" s="2" t="s">
        <v>1027</v>
      </c>
      <c r="B122" s="2" t="s">
        <v>1028</v>
      </c>
      <c r="C122" s="4">
        <v>2028</v>
      </c>
      <c r="D122" s="4">
        <v>2029</v>
      </c>
      <c r="E122" s="2" t="s">
        <v>905</v>
      </c>
      <c r="F122" s="2" t="s">
        <v>928</v>
      </c>
      <c r="G122" s="2" t="s">
        <v>1361</v>
      </c>
      <c r="H122" s="3">
        <v>298125.07819999999</v>
      </c>
      <c r="I122" s="3">
        <v>6569.1286999999993</v>
      </c>
      <c r="J122" s="3">
        <v>590.50154306493505</v>
      </c>
      <c r="K122" s="3">
        <v>110.3311377976639</v>
      </c>
      <c r="L122" s="3">
        <v>736.68809556988936</v>
      </c>
      <c r="M122" s="3">
        <v>-256.51769030261801</v>
      </c>
      <c r="N122" s="3">
        <v>0</v>
      </c>
      <c r="O122" s="3">
        <v>0</v>
      </c>
      <c r="P122" s="3">
        <v>0</v>
      </c>
      <c r="Q122" s="3">
        <v>0</v>
      </c>
      <c r="R122" s="3">
        <v>0</v>
      </c>
      <c r="S122" s="3">
        <v>0</v>
      </c>
      <c r="T122" s="3">
        <v>0</v>
      </c>
      <c r="U122" s="3">
        <v>0</v>
      </c>
      <c r="V122" s="3">
        <v>81.726768739010296</v>
      </c>
      <c r="W122" s="3">
        <v>28.604369058653599</v>
      </c>
      <c r="X122" s="3">
        <v>35.361863668338103</v>
      </c>
      <c r="Y122" s="3">
        <v>0</v>
      </c>
      <c r="Z122" s="3">
        <v>0</v>
      </c>
      <c r="AA122" s="3">
        <v>20.609940008520098</v>
      </c>
      <c r="AB122" s="3">
        <v>0</v>
      </c>
      <c r="AC122" s="3">
        <v>100.86876800247001</v>
      </c>
      <c r="AD122" s="3">
        <v>-256.51769030261801</v>
      </c>
      <c r="AE122" s="3">
        <v>0</v>
      </c>
      <c r="AF122" s="3">
        <v>0</v>
      </c>
      <c r="AG122" s="3">
        <v>0</v>
      </c>
      <c r="AH122" s="3">
        <v>0</v>
      </c>
      <c r="AI122" s="3">
        <v>0</v>
      </c>
      <c r="AJ122" s="3">
        <v>79.355645456077497</v>
      </c>
      <c r="AK122" s="3">
        <v>470.538046857805</v>
      </c>
      <c r="AL122" s="3">
        <v>0</v>
      </c>
      <c r="AM122" s="3">
        <v>29.953831576678699</v>
      </c>
    </row>
    <row r="123" spans="1:39" x14ac:dyDescent="0.35">
      <c r="A123" s="2" t="s">
        <v>1132</v>
      </c>
      <c r="B123" s="2" t="s">
        <v>1133</v>
      </c>
      <c r="C123" s="4">
        <v>2030</v>
      </c>
      <c r="D123" s="4">
        <v>2030</v>
      </c>
      <c r="E123" s="2" t="s">
        <v>6</v>
      </c>
      <c r="F123" s="2" t="s">
        <v>1065</v>
      </c>
      <c r="G123" s="2" t="s">
        <v>1361</v>
      </c>
      <c r="H123" s="3">
        <v>536258.27910000004</v>
      </c>
      <c r="I123" s="3" t="s">
        <v>1398</v>
      </c>
      <c r="J123" s="3">
        <v>599.20617584976901</v>
      </c>
      <c r="K123" s="3">
        <v>315.0217665640904</v>
      </c>
      <c r="L123" s="3">
        <v>694.923015283626</v>
      </c>
      <c r="M123" s="3">
        <v>-410.73860599794699</v>
      </c>
      <c r="N123" s="3">
        <v>0</v>
      </c>
      <c r="O123" s="3">
        <v>0</v>
      </c>
      <c r="P123" s="3">
        <v>0</v>
      </c>
      <c r="Q123" s="3">
        <v>0</v>
      </c>
      <c r="R123" s="3">
        <v>0</v>
      </c>
      <c r="S123" s="3">
        <v>0</v>
      </c>
      <c r="T123" s="3">
        <v>0</v>
      </c>
      <c r="U123" s="3">
        <v>0</v>
      </c>
      <c r="V123" s="3">
        <v>36.010563317769403</v>
      </c>
      <c r="W123" s="3">
        <v>279.01120324632097</v>
      </c>
      <c r="X123" s="3">
        <v>0</v>
      </c>
      <c r="Y123" s="3">
        <v>0</v>
      </c>
      <c r="Z123" s="3">
        <v>0</v>
      </c>
      <c r="AA123" s="3">
        <v>0</v>
      </c>
      <c r="AB123" s="3">
        <v>0</v>
      </c>
      <c r="AC123" s="3">
        <v>0</v>
      </c>
      <c r="AD123" s="3">
        <v>-410.73860599794699</v>
      </c>
      <c r="AE123" s="3">
        <v>0</v>
      </c>
      <c r="AF123" s="3">
        <v>0</v>
      </c>
      <c r="AG123" s="3">
        <v>0</v>
      </c>
      <c r="AH123" s="3">
        <v>0</v>
      </c>
      <c r="AI123" s="3">
        <v>0</v>
      </c>
      <c r="AJ123" s="3">
        <v>0</v>
      </c>
      <c r="AK123" s="3">
        <v>694.923015283626</v>
      </c>
      <c r="AL123" s="3">
        <v>0</v>
      </c>
      <c r="AM123" s="3">
        <v>0</v>
      </c>
    </row>
    <row r="124" spans="1:39" x14ac:dyDescent="0.35">
      <c r="A124" s="2" t="s">
        <v>393</v>
      </c>
      <c r="B124" s="2" t="s">
        <v>394</v>
      </c>
      <c r="C124" s="4">
        <v>2029</v>
      </c>
      <c r="D124" s="4">
        <v>2029</v>
      </c>
      <c r="E124" s="2" t="s">
        <v>6</v>
      </c>
      <c r="F124" s="2" t="s">
        <v>304</v>
      </c>
      <c r="G124" s="2" t="s">
        <v>1361</v>
      </c>
      <c r="H124" s="3">
        <v>222941.0809</v>
      </c>
      <c r="I124" s="3" t="s">
        <v>1398</v>
      </c>
      <c r="J124" s="3">
        <v>606.82516885755899</v>
      </c>
      <c r="K124" s="3">
        <v>530.34982464991367</v>
      </c>
      <c r="L124" s="3">
        <v>257.77251259678337</v>
      </c>
      <c r="M124" s="3">
        <v>-181.297168389137</v>
      </c>
      <c r="N124" s="3">
        <v>41.433580050774502</v>
      </c>
      <c r="O124" s="3">
        <v>0</v>
      </c>
      <c r="P124" s="3">
        <v>74.580444091394099</v>
      </c>
      <c r="Q124" s="3">
        <v>0</v>
      </c>
      <c r="R124" s="3">
        <v>124.300740152324</v>
      </c>
      <c r="S124" s="3">
        <v>0</v>
      </c>
      <c r="T124" s="3">
        <v>0</v>
      </c>
      <c r="U124" s="3">
        <v>0</v>
      </c>
      <c r="V124" s="3">
        <v>0</v>
      </c>
      <c r="W124" s="3">
        <v>290.03506035542102</v>
      </c>
      <c r="X124" s="3">
        <v>0</v>
      </c>
      <c r="Y124" s="3">
        <v>0</v>
      </c>
      <c r="Z124" s="3">
        <v>0</v>
      </c>
      <c r="AA124" s="3">
        <v>0</v>
      </c>
      <c r="AB124" s="3">
        <v>0</v>
      </c>
      <c r="AC124" s="3">
        <v>34.923234115901003</v>
      </c>
      <c r="AD124" s="3">
        <v>-181.297168389137</v>
      </c>
      <c r="AE124" s="3">
        <v>0</v>
      </c>
      <c r="AF124" s="3">
        <v>0</v>
      </c>
      <c r="AG124" s="3">
        <v>0</v>
      </c>
      <c r="AH124" s="3">
        <v>0</v>
      </c>
      <c r="AI124" s="3">
        <v>0</v>
      </c>
      <c r="AJ124" s="3">
        <v>0</v>
      </c>
      <c r="AK124" s="3">
        <v>130.774656145828</v>
      </c>
      <c r="AL124" s="3">
        <v>0</v>
      </c>
      <c r="AM124" s="3">
        <v>92.0746223350544</v>
      </c>
    </row>
    <row r="125" spans="1:39" x14ac:dyDescent="0.35">
      <c r="A125" s="2" t="s">
        <v>363</v>
      </c>
      <c r="B125" s="2" t="s">
        <v>364</v>
      </c>
      <c r="C125" s="4">
        <v>2020</v>
      </c>
      <c r="D125" s="4">
        <v>2034</v>
      </c>
      <c r="E125" s="2" t="s">
        <v>6</v>
      </c>
      <c r="F125" s="2" t="s">
        <v>304</v>
      </c>
      <c r="G125" s="2" t="s">
        <v>1361</v>
      </c>
      <c r="H125" s="3">
        <v>289389.40220000001</v>
      </c>
      <c r="I125" s="3" t="s">
        <v>1398</v>
      </c>
      <c r="J125" s="3">
        <v>629.85340975598695</v>
      </c>
      <c r="K125" s="3">
        <v>958.01124833668496</v>
      </c>
      <c r="L125" s="3">
        <v>45.848456038473202</v>
      </c>
      <c r="M125" s="3">
        <v>-374.006294619171</v>
      </c>
      <c r="N125" s="3">
        <v>0</v>
      </c>
      <c r="O125" s="3">
        <v>0</v>
      </c>
      <c r="P125" s="3">
        <v>0</v>
      </c>
      <c r="Q125" s="3">
        <v>0</v>
      </c>
      <c r="R125" s="3">
        <v>0</v>
      </c>
      <c r="S125" s="3">
        <v>0</v>
      </c>
      <c r="T125" s="3">
        <v>0</v>
      </c>
      <c r="U125" s="3">
        <v>0</v>
      </c>
      <c r="V125" s="3">
        <v>574.80674900201097</v>
      </c>
      <c r="W125" s="3">
        <v>383.20449933467398</v>
      </c>
      <c r="X125" s="3">
        <v>45.848456038473202</v>
      </c>
      <c r="Y125" s="3">
        <v>0</v>
      </c>
      <c r="Z125" s="3">
        <v>0</v>
      </c>
      <c r="AA125" s="3">
        <v>0</v>
      </c>
      <c r="AB125" s="3">
        <v>0</v>
      </c>
      <c r="AC125" s="3">
        <v>0</v>
      </c>
      <c r="AD125" s="3">
        <v>-374.006294619171</v>
      </c>
      <c r="AE125" s="3">
        <v>0</v>
      </c>
      <c r="AF125" s="3">
        <v>0</v>
      </c>
      <c r="AG125" s="3">
        <v>0</v>
      </c>
      <c r="AH125" s="3">
        <v>0</v>
      </c>
      <c r="AI125" s="3">
        <v>0</v>
      </c>
      <c r="AJ125" s="3">
        <v>0</v>
      </c>
      <c r="AK125" s="3">
        <v>0</v>
      </c>
      <c r="AL125" s="3">
        <v>0</v>
      </c>
      <c r="AM125" s="3">
        <v>0</v>
      </c>
    </row>
    <row r="126" spans="1:39" x14ac:dyDescent="0.35">
      <c r="A126" s="2" t="s">
        <v>985</v>
      </c>
      <c r="B126" s="2" t="s">
        <v>986</v>
      </c>
      <c r="C126" s="4">
        <v>2021</v>
      </c>
      <c r="D126" s="4">
        <v>2029</v>
      </c>
      <c r="E126" s="2" t="s">
        <v>905</v>
      </c>
      <c r="F126" s="2" t="s">
        <v>928</v>
      </c>
      <c r="G126" s="2" t="s">
        <v>1362</v>
      </c>
      <c r="H126" s="3">
        <v>132645.9809</v>
      </c>
      <c r="I126" s="3">
        <v>123984.4451</v>
      </c>
      <c r="J126" s="3">
        <v>633.30880382274904</v>
      </c>
      <c r="K126" s="3">
        <v>683.59067717860898</v>
      </c>
      <c r="L126" s="3">
        <v>174.8382478984376</v>
      </c>
      <c r="M126" s="3">
        <v>-225.120121254297</v>
      </c>
      <c r="N126" s="3">
        <v>0</v>
      </c>
      <c r="O126" s="3">
        <v>0</v>
      </c>
      <c r="P126" s="3">
        <v>0</v>
      </c>
      <c r="Q126" s="3">
        <v>0</v>
      </c>
      <c r="R126" s="3">
        <v>0</v>
      </c>
      <c r="S126" s="3">
        <v>0</v>
      </c>
      <c r="T126" s="3">
        <v>0</v>
      </c>
      <c r="U126" s="3">
        <v>0</v>
      </c>
      <c r="V126" s="3">
        <v>683.59067717860898</v>
      </c>
      <c r="W126" s="3">
        <v>0</v>
      </c>
      <c r="X126" s="3">
        <v>0</v>
      </c>
      <c r="Y126" s="3">
        <v>0</v>
      </c>
      <c r="Z126" s="3">
        <v>0</v>
      </c>
      <c r="AA126" s="3">
        <v>10.1846587492266</v>
      </c>
      <c r="AB126" s="3">
        <v>0</v>
      </c>
      <c r="AC126" s="3">
        <v>0</v>
      </c>
      <c r="AD126" s="3">
        <v>-225.120121254297</v>
      </c>
      <c r="AE126" s="3">
        <v>0</v>
      </c>
      <c r="AF126" s="3">
        <v>0</v>
      </c>
      <c r="AG126" s="3">
        <v>0</v>
      </c>
      <c r="AH126" s="3">
        <v>0</v>
      </c>
      <c r="AI126" s="3">
        <v>29.0117375341332</v>
      </c>
      <c r="AJ126" s="3">
        <v>71.906104306380598</v>
      </c>
      <c r="AK126" s="3">
        <v>0</v>
      </c>
      <c r="AL126" s="3">
        <v>0</v>
      </c>
      <c r="AM126" s="3">
        <v>63.735747308697199</v>
      </c>
    </row>
    <row r="127" spans="1:39" x14ac:dyDescent="0.35">
      <c r="A127" s="2" t="s">
        <v>1048</v>
      </c>
      <c r="B127" s="2" t="s">
        <v>1365</v>
      </c>
      <c r="C127" s="4">
        <v>2015</v>
      </c>
      <c r="D127" s="4">
        <v>2031</v>
      </c>
      <c r="E127" s="2" t="s">
        <v>905</v>
      </c>
      <c r="F127" s="2" t="s">
        <v>1037</v>
      </c>
      <c r="G127" s="2" t="s">
        <v>1361</v>
      </c>
      <c r="H127" s="3">
        <v>246205.95370000001</v>
      </c>
      <c r="I127" s="3" t="s">
        <v>1398</v>
      </c>
      <c r="J127" s="3">
        <v>636.537927955942</v>
      </c>
      <c r="K127" s="3">
        <v>917.09439489922261</v>
      </c>
      <c r="L127" s="3">
        <v>0</v>
      </c>
      <c r="M127" s="3">
        <v>-280.55646694327999</v>
      </c>
      <c r="N127" s="3">
        <v>661.17690089318603</v>
      </c>
      <c r="O127" s="3">
        <v>0</v>
      </c>
      <c r="P127" s="3">
        <v>0</v>
      </c>
      <c r="Q127" s="3">
        <v>0</v>
      </c>
      <c r="R127" s="3">
        <v>77.399730764876594</v>
      </c>
      <c r="S127" s="3">
        <v>0</v>
      </c>
      <c r="T127" s="3">
        <v>0</v>
      </c>
      <c r="U127" s="3">
        <v>0</v>
      </c>
      <c r="V127" s="3">
        <v>178.51776324116</v>
      </c>
      <c r="W127" s="3">
        <v>0</v>
      </c>
      <c r="X127" s="3">
        <v>0</v>
      </c>
      <c r="Y127" s="3">
        <v>0</v>
      </c>
      <c r="Z127" s="3">
        <v>0</v>
      </c>
      <c r="AA127" s="3">
        <v>0</v>
      </c>
      <c r="AB127" s="3">
        <v>0</v>
      </c>
      <c r="AC127" s="3">
        <v>0</v>
      </c>
      <c r="AD127" s="3">
        <v>-280.55646694327999</v>
      </c>
      <c r="AE127" s="3">
        <v>0</v>
      </c>
      <c r="AF127" s="3">
        <v>0</v>
      </c>
      <c r="AG127" s="3">
        <v>0</v>
      </c>
      <c r="AH127" s="3">
        <v>0</v>
      </c>
      <c r="AI127" s="3">
        <v>0</v>
      </c>
      <c r="AJ127" s="3">
        <v>0</v>
      </c>
      <c r="AK127" s="3">
        <v>0</v>
      </c>
      <c r="AL127" s="3">
        <v>0</v>
      </c>
      <c r="AM127" s="3">
        <v>0</v>
      </c>
    </row>
    <row r="128" spans="1:39" x14ac:dyDescent="0.35">
      <c r="A128" s="2" t="s">
        <v>353</v>
      </c>
      <c r="B128" s="2" t="s">
        <v>354</v>
      </c>
      <c r="C128" s="4">
        <v>2016</v>
      </c>
      <c r="D128" s="4">
        <v>2034</v>
      </c>
      <c r="E128" s="2" t="s">
        <v>6</v>
      </c>
      <c r="F128" s="2" t="s">
        <v>304</v>
      </c>
      <c r="G128" s="2" t="s">
        <v>1361</v>
      </c>
      <c r="H128" s="3">
        <v>307747.20169999998</v>
      </c>
      <c r="I128" s="3" t="s">
        <v>1398</v>
      </c>
      <c r="J128" s="3">
        <v>640.71573126688304</v>
      </c>
      <c r="K128" s="3">
        <v>958.01124833668496</v>
      </c>
      <c r="L128" s="3">
        <v>84.168905971940603</v>
      </c>
      <c r="M128" s="3">
        <v>-401.46442304174298</v>
      </c>
      <c r="N128" s="3">
        <v>0</v>
      </c>
      <c r="O128" s="3">
        <v>0</v>
      </c>
      <c r="P128" s="3">
        <v>0</v>
      </c>
      <c r="Q128" s="3">
        <v>0</v>
      </c>
      <c r="R128" s="3">
        <v>0</v>
      </c>
      <c r="S128" s="3">
        <v>0</v>
      </c>
      <c r="T128" s="3">
        <v>0</v>
      </c>
      <c r="U128" s="3">
        <v>0</v>
      </c>
      <c r="V128" s="3">
        <v>574.80674900201097</v>
      </c>
      <c r="W128" s="3">
        <v>383.20449933467398</v>
      </c>
      <c r="X128" s="3">
        <v>45.848456038473202</v>
      </c>
      <c r="Y128" s="3">
        <v>0</v>
      </c>
      <c r="Z128" s="3">
        <v>0</v>
      </c>
      <c r="AA128" s="3">
        <v>0</v>
      </c>
      <c r="AB128" s="3">
        <v>0</v>
      </c>
      <c r="AC128" s="3">
        <v>0</v>
      </c>
      <c r="AD128" s="3">
        <v>-401.46442304174298</v>
      </c>
      <c r="AE128" s="3">
        <v>0</v>
      </c>
      <c r="AF128" s="3">
        <v>0</v>
      </c>
      <c r="AG128" s="3">
        <v>0</v>
      </c>
      <c r="AH128" s="3">
        <v>38.320449933467401</v>
      </c>
      <c r="AI128" s="3">
        <v>0</v>
      </c>
      <c r="AJ128" s="3">
        <v>0</v>
      </c>
      <c r="AK128" s="3">
        <v>0</v>
      </c>
      <c r="AL128" s="3">
        <v>0</v>
      </c>
      <c r="AM128" s="3">
        <v>0</v>
      </c>
    </row>
    <row r="129" spans="1:39" x14ac:dyDescent="0.35">
      <c r="A129" s="2" t="s">
        <v>1049</v>
      </c>
      <c r="B129" s="2" t="s">
        <v>1366</v>
      </c>
      <c r="C129" s="4">
        <v>2017</v>
      </c>
      <c r="D129" s="4">
        <v>2031</v>
      </c>
      <c r="E129" s="2" t="s">
        <v>905</v>
      </c>
      <c r="F129" s="2" t="s">
        <v>1037</v>
      </c>
      <c r="G129" s="2" t="s">
        <v>1361</v>
      </c>
      <c r="H129" s="3">
        <v>246205.95370000001</v>
      </c>
      <c r="I129" s="3" t="s">
        <v>1398</v>
      </c>
      <c r="J129" s="3">
        <v>685.18966745989496</v>
      </c>
      <c r="K129" s="3">
        <v>917.09439489922261</v>
      </c>
      <c r="L129" s="3">
        <v>0</v>
      </c>
      <c r="M129" s="3">
        <v>-231.90472743932699</v>
      </c>
      <c r="N129" s="3">
        <v>661.17690089318603</v>
      </c>
      <c r="O129" s="3">
        <v>0</v>
      </c>
      <c r="P129" s="3">
        <v>0</v>
      </c>
      <c r="Q129" s="3">
        <v>0</v>
      </c>
      <c r="R129" s="3">
        <v>77.399730764876594</v>
      </c>
      <c r="S129" s="3">
        <v>0</v>
      </c>
      <c r="T129" s="3">
        <v>0</v>
      </c>
      <c r="U129" s="3">
        <v>0</v>
      </c>
      <c r="V129" s="3">
        <v>178.51776324116</v>
      </c>
      <c r="W129" s="3">
        <v>0</v>
      </c>
      <c r="X129" s="3">
        <v>0</v>
      </c>
      <c r="Y129" s="3">
        <v>0</v>
      </c>
      <c r="Z129" s="3">
        <v>0</v>
      </c>
      <c r="AA129" s="3">
        <v>0</v>
      </c>
      <c r="AB129" s="3">
        <v>0</v>
      </c>
      <c r="AC129" s="3">
        <v>0</v>
      </c>
      <c r="AD129" s="3">
        <v>-231.90472743932699</v>
      </c>
      <c r="AE129" s="3">
        <v>0</v>
      </c>
      <c r="AF129" s="3">
        <v>0</v>
      </c>
      <c r="AG129" s="3">
        <v>0</v>
      </c>
      <c r="AH129" s="3">
        <v>0</v>
      </c>
      <c r="AI129" s="3">
        <v>0</v>
      </c>
      <c r="AJ129" s="3">
        <v>0</v>
      </c>
      <c r="AK129" s="3">
        <v>0</v>
      </c>
      <c r="AL129" s="3">
        <v>0</v>
      </c>
      <c r="AM129" s="3">
        <v>0</v>
      </c>
    </row>
    <row r="130" spans="1:39" x14ac:dyDescent="0.35">
      <c r="A130" s="2" t="s">
        <v>1051</v>
      </c>
      <c r="B130" s="2" t="s">
        <v>1368</v>
      </c>
      <c r="C130" s="4">
        <v>2017</v>
      </c>
      <c r="D130" s="4">
        <v>2031</v>
      </c>
      <c r="E130" s="2" t="s">
        <v>905</v>
      </c>
      <c r="F130" s="2" t="s">
        <v>1037</v>
      </c>
      <c r="G130" s="2" t="s">
        <v>1361</v>
      </c>
      <c r="H130" s="3">
        <v>246205.95370000001</v>
      </c>
      <c r="I130" s="3" t="s">
        <v>1398</v>
      </c>
      <c r="J130" s="3">
        <v>685.18966745989496</v>
      </c>
      <c r="K130" s="3">
        <v>917.09439489922261</v>
      </c>
      <c r="L130" s="3">
        <v>0</v>
      </c>
      <c r="M130" s="3">
        <v>-231.90472743932699</v>
      </c>
      <c r="N130" s="3">
        <v>661.17690089318603</v>
      </c>
      <c r="O130" s="3">
        <v>0</v>
      </c>
      <c r="P130" s="3">
        <v>0</v>
      </c>
      <c r="Q130" s="3">
        <v>0</v>
      </c>
      <c r="R130" s="3">
        <v>77.399730764876594</v>
      </c>
      <c r="S130" s="3">
        <v>0</v>
      </c>
      <c r="T130" s="3">
        <v>0</v>
      </c>
      <c r="U130" s="3">
        <v>0</v>
      </c>
      <c r="V130" s="3">
        <v>178.51776324116</v>
      </c>
      <c r="W130" s="3">
        <v>0</v>
      </c>
      <c r="X130" s="3">
        <v>0</v>
      </c>
      <c r="Y130" s="3">
        <v>0</v>
      </c>
      <c r="Z130" s="3">
        <v>0</v>
      </c>
      <c r="AA130" s="3">
        <v>0</v>
      </c>
      <c r="AB130" s="3">
        <v>0</v>
      </c>
      <c r="AC130" s="3">
        <v>0</v>
      </c>
      <c r="AD130" s="3">
        <v>-231.90472743932699</v>
      </c>
      <c r="AE130" s="3">
        <v>0</v>
      </c>
      <c r="AF130" s="3">
        <v>0</v>
      </c>
      <c r="AG130" s="3">
        <v>0</v>
      </c>
      <c r="AH130" s="3">
        <v>0</v>
      </c>
      <c r="AI130" s="3">
        <v>0</v>
      </c>
      <c r="AJ130" s="3">
        <v>0</v>
      </c>
      <c r="AK130" s="3">
        <v>0</v>
      </c>
      <c r="AL130" s="3">
        <v>0</v>
      </c>
      <c r="AM130" s="3">
        <v>0</v>
      </c>
    </row>
    <row r="131" spans="1:39" x14ac:dyDescent="0.35">
      <c r="A131" s="2" t="s">
        <v>337</v>
      </c>
      <c r="B131" s="2" t="s">
        <v>338</v>
      </c>
      <c r="C131" s="4">
        <v>2024</v>
      </c>
      <c r="D131" s="4">
        <v>2029</v>
      </c>
      <c r="E131" s="2" t="s">
        <v>6</v>
      </c>
      <c r="F131" s="2" t="s">
        <v>304</v>
      </c>
      <c r="G131" s="2" t="s">
        <v>1361</v>
      </c>
      <c r="H131" s="3">
        <v>290637.41519999999</v>
      </c>
      <c r="I131" s="3" t="s">
        <v>1398</v>
      </c>
      <c r="J131" s="3">
        <v>695.07459816022799</v>
      </c>
      <c r="K131" s="3">
        <v>67.412021650855607</v>
      </c>
      <c r="L131" s="3">
        <v>864.01085372092939</v>
      </c>
      <c r="M131" s="3">
        <v>-236.348277211556</v>
      </c>
      <c r="N131" s="3">
        <v>33.706010825427803</v>
      </c>
      <c r="O131" s="3">
        <v>0</v>
      </c>
      <c r="P131" s="3">
        <v>0</v>
      </c>
      <c r="Q131" s="3">
        <v>33.706010825427803</v>
      </c>
      <c r="R131" s="3">
        <v>0</v>
      </c>
      <c r="S131" s="3">
        <v>0</v>
      </c>
      <c r="T131" s="3">
        <v>0</v>
      </c>
      <c r="U131" s="3">
        <v>0</v>
      </c>
      <c r="V131" s="3">
        <v>0</v>
      </c>
      <c r="W131" s="3">
        <v>0</v>
      </c>
      <c r="X131" s="3">
        <v>90.478335546215504</v>
      </c>
      <c r="Y131" s="3">
        <v>0</v>
      </c>
      <c r="Z131" s="3">
        <v>0</v>
      </c>
      <c r="AA131" s="3">
        <v>0</v>
      </c>
      <c r="AB131" s="3">
        <v>0</v>
      </c>
      <c r="AC131" s="3">
        <v>0</v>
      </c>
      <c r="AD131" s="3">
        <v>-236.348277211556</v>
      </c>
      <c r="AE131" s="3">
        <v>0</v>
      </c>
      <c r="AF131" s="3">
        <v>0</v>
      </c>
      <c r="AG131" s="3">
        <v>0</v>
      </c>
      <c r="AH131" s="3">
        <v>0</v>
      </c>
      <c r="AI131" s="3">
        <v>0</v>
      </c>
      <c r="AJ131" s="3">
        <v>0</v>
      </c>
      <c r="AK131" s="3">
        <v>167.88970290718299</v>
      </c>
      <c r="AL131" s="3">
        <v>605.64281526753098</v>
      </c>
      <c r="AM131" s="3">
        <v>0</v>
      </c>
    </row>
    <row r="132" spans="1:39" x14ac:dyDescent="0.35">
      <c r="A132" s="2" t="s">
        <v>379</v>
      </c>
      <c r="B132" s="2" t="s">
        <v>380</v>
      </c>
      <c r="C132" s="4">
        <v>2031</v>
      </c>
      <c r="D132" s="4">
        <v>2031</v>
      </c>
      <c r="E132" s="2" t="s">
        <v>6</v>
      </c>
      <c r="F132" s="2" t="s">
        <v>304</v>
      </c>
      <c r="G132" s="2" t="s">
        <v>1361</v>
      </c>
      <c r="H132" s="3">
        <v>387333.56390000001</v>
      </c>
      <c r="I132" s="3" t="s">
        <v>1398</v>
      </c>
      <c r="J132" s="3">
        <v>699.36187503597</v>
      </c>
      <c r="K132" s="3">
        <v>470.58774147935094</v>
      </c>
      <c r="L132" s="3">
        <v>508.26281996190528</v>
      </c>
      <c r="M132" s="3">
        <v>-279.48868640528502</v>
      </c>
      <c r="N132" s="3">
        <v>36.764667303074297</v>
      </c>
      <c r="O132" s="3">
        <v>0</v>
      </c>
      <c r="P132" s="3">
        <v>66.176401145533603</v>
      </c>
      <c r="Q132" s="3">
        <v>0</v>
      </c>
      <c r="R132" s="3">
        <v>110.294001909223</v>
      </c>
      <c r="S132" s="3">
        <v>0</v>
      </c>
      <c r="T132" s="3">
        <v>0</v>
      </c>
      <c r="U132" s="3">
        <v>0</v>
      </c>
      <c r="V132" s="3">
        <v>0</v>
      </c>
      <c r="W132" s="3">
        <v>257.35267112152002</v>
      </c>
      <c r="X132" s="3">
        <v>0</v>
      </c>
      <c r="Y132" s="3">
        <v>0</v>
      </c>
      <c r="Z132" s="3">
        <v>0</v>
      </c>
      <c r="AA132" s="3">
        <v>0</v>
      </c>
      <c r="AB132" s="3">
        <v>0</v>
      </c>
      <c r="AC132" s="3">
        <v>32.239847523472903</v>
      </c>
      <c r="AD132" s="3">
        <v>-279.48868640528502</v>
      </c>
      <c r="AE132" s="3">
        <v>0</v>
      </c>
      <c r="AF132" s="3">
        <v>0</v>
      </c>
      <c r="AG132" s="3">
        <v>0</v>
      </c>
      <c r="AH132" s="3">
        <v>0</v>
      </c>
      <c r="AI132" s="3">
        <v>0</v>
      </c>
      <c r="AJ132" s="3">
        <v>0</v>
      </c>
      <c r="AK132" s="3">
        <v>394.32371176493399</v>
      </c>
      <c r="AL132" s="3">
        <v>0</v>
      </c>
      <c r="AM132" s="3">
        <v>81.699260673498401</v>
      </c>
    </row>
    <row r="133" spans="1:39" x14ac:dyDescent="0.35">
      <c r="A133" s="2" t="s">
        <v>1262</v>
      </c>
      <c r="B133" s="2" t="s">
        <v>1263</v>
      </c>
      <c r="C133" s="4">
        <v>2019</v>
      </c>
      <c r="D133" s="4">
        <v>2031</v>
      </c>
      <c r="E133" s="2" t="s">
        <v>905</v>
      </c>
      <c r="F133" s="2" t="s">
        <v>1037</v>
      </c>
      <c r="G133" s="2" t="s">
        <v>1361</v>
      </c>
      <c r="H133" s="3">
        <v>198228.03539999999</v>
      </c>
      <c r="I133" s="3" t="s">
        <v>1398</v>
      </c>
      <c r="J133" s="3">
        <v>705.01564599729102</v>
      </c>
      <c r="K133" s="3">
        <v>747.24877370261504</v>
      </c>
      <c r="L133" s="3">
        <v>153.6953395978303</v>
      </c>
      <c r="M133" s="3">
        <v>-195.92846730315401</v>
      </c>
      <c r="N133" s="3">
        <v>0</v>
      </c>
      <c r="O133" s="3">
        <v>0</v>
      </c>
      <c r="P133" s="3">
        <v>0</v>
      </c>
      <c r="Q133" s="3">
        <v>0</v>
      </c>
      <c r="R133" s="3">
        <v>555.64652403527805</v>
      </c>
      <c r="S133" s="3">
        <v>0</v>
      </c>
      <c r="T133" s="3">
        <v>0</v>
      </c>
      <c r="U133" s="3">
        <v>0</v>
      </c>
      <c r="V133" s="3">
        <v>0</v>
      </c>
      <c r="W133" s="3">
        <v>191.60224966733699</v>
      </c>
      <c r="X133" s="3">
        <v>0</v>
      </c>
      <c r="Y133" s="3">
        <v>0</v>
      </c>
      <c r="Z133" s="3">
        <v>0</v>
      </c>
      <c r="AA133" s="3">
        <v>0</v>
      </c>
      <c r="AB133" s="3">
        <v>0</v>
      </c>
      <c r="AC133" s="3">
        <v>11.9096748440009</v>
      </c>
      <c r="AD133" s="3">
        <v>-195.92846730315401</v>
      </c>
      <c r="AE133" s="3">
        <v>0</v>
      </c>
      <c r="AF133" s="3">
        <v>0</v>
      </c>
      <c r="AG133" s="3">
        <v>0</v>
      </c>
      <c r="AH133" s="3">
        <v>14.050831642271399</v>
      </c>
      <c r="AI133" s="3">
        <v>0</v>
      </c>
      <c r="AJ133" s="3">
        <v>0</v>
      </c>
      <c r="AK133" s="3">
        <v>0</v>
      </c>
      <c r="AL133" s="3">
        <v>0</v>
      </c>
      <c r="AM133" s="3">
        <v>127.734833111558</v>
      </c>
    </row>
    <row r="134" spans="1:39" x14ac:dyDescent="0.35">
      <c r="A134" s="2" t="s">
        <v>1021</v>
      </c>
      <c r="B134" s="2" t="s">
        <v>1022</v>
      </c>
      <c r="C134" s="4">
        <v>2028</v>
      </c>
      <c r="D134" s="4">
        <v>2030</v>
      </c>
      <c r="E134" s="2" t="s">
        <v>905</v>
      </c>
      <c r="F134" s="2" t="s">
        <v>928</v>
      </c>
      <c r="G134" s="2" t="s">
        <v>1361</v>
      </c>
      <c r="H134" s="3">
        <v>159733.51389999999</v>
      </c>
      <c r="I134" s="3" t="s">
        <v>1398</v>
      </c>
      <c r="J134" s="3">
        <v>712.05784436165095</v>
      </c>
      <c r="K134" s="3">
        <v>141.35476841276201</v>
      </c>
      <c r="L134" s="3">
        <v>706.09210916544805</v>
      </c>
      <c r="M134" s="3">
        <v>-135.389033216559</v>
      </c>
      <c r="N134" s="3">
        <v>0</v>
      </c>
      <c r="O134" s="3">
        <v>0</v>
      </c>
      <c r="P134" s="3">
        <v>0</v>
      </c>
      <c r="Q134" s="3">
        <v>0</v>
      </c>
      <c r="R134" s="3">
        <v>0</v>
      </c>
      <c r="S134" s="3">
        <v>0</v>
      </c>
      <c r="T134" s="3">
        <v>0</v>
      </c>
      <c r="U134" s="3">
        <v>0</v>
      </c>
      <c r="V134" s="3">
        <v>0</v>
      </c>
      <c r="W134" s="3">
        <v>141.35476841276201</v>
      </c>
      <c r="X134" s="3">
        <v>475.73619027057703</v>
      </c>
      <c r="Y134" s="3">
        <v>0</v>
      </c>
      <c r="Z134" s="3">
        <v>0</v>
      </c>
      <c r="AA134" s="3">
        <v>0</v>
      </c>
      <c r="AB134" s="3">
        <v>0</v>
      </c>
      <c r="AC134" s="3">
        <v>0</v>
      </c>
      <c r="AD134" s="3">
        <v>-135.389033216559</v>
      </c>
      <c r="AE134" s="3">
        <v>0</v>
      </c>
      <c r="AF134" s="3">
        <v>0</v>
      </c>
      <c r="AG134" s="3">
        <v>0</v>
      </c>
      <c r="AH134" s="3">
        <v>125.648683033566</v>
      </c>
      <c r="AI134" s="3">
        <v>0</v>
      </c>
      <c r="AJ134" s="3">
        <v>0</v>
      </c>
      <c r="AK134" s="3">
        <v>0</v>
      </c>
      <c r="AL134" s="3">
        <v>0</v>
      </c>
      <c r="AM134" s="3">
        <v>104.70723586130499</v>
      </c>
    </row>
    <row r="135" spans="1:39" x14ac:dyDescent="0.35">
      <c r="A135" s="2" t="s">
        <v>1283</v>
      </c>
      <c r="B135" s="2" t="s">
        <v>1284</v>
      </c>
      <c r="C135" s="4">
        <v>2030</v>
      </c>
      <c r="D135" s="4">
        <v>2030</v>
      </c>
      <c r="E135" s="2" t="s">
        <v>905</v>
      </c>
      <c r="F135" s="2" t="s">
        <v>1266</v>
      </c>
      <c r="G135" s="2" t="s">
        <v>1362</v>
      </c>
      <c r="H135" s="3">
        <v>400000.00020000001</v>
      </c>
      <c r="I135" s="3" t="s">
        <v>1398</v>
      </c>
      <c r="J135" s="3">
        <v>713.46280777297</v>
      </c>
      <c r="K135" s="3">
        <v>581.48224532719303</v>
      </c>
      <c r="L135" s="3">
        <v>438.388493285734</v>
      </c>
      <c r="M135" s="3">
        <v>-306.40793083995601</v>
      </c>
      <c r="N135" s="3">
        <v>0</v>
      </c>
      <c r="O135" s="3">
        <v>0</v>
      </c>
      <c r="P135" s="3">
        <v>0</v>
      </c>
      <c r="Q135" s="3">
        <v>0</v>
      </c>
      <c r="R135" s="3">
        <v>0</v>
      </c>
      <c r="S135" s="3">
        <v>0</v>
      </c>
      <c r="T135" s="3">
        <v>0</v>
      </c>
      <c r="U135" s="3">
        <v>0</v>
      </c>
      <c r="V135" s="3">
        <v>459.064930521468</v>
      </c>
      <c r="W135" s="3">
        <v>122.417314805725</v>
      </c>
      <c r="X135" s="3">
        <v>0</v>
      </c>
      <c r="Y135" s="3">
        <v>0</v>
      </c>
      <c r="Z135" s="3">
        <v>0</v>
      </c>
      <c r="AA135" s="3">
        <v>0</v>
      </c>
      <c r="AB135" s="3">
        <v>0</v>
      </c>
      <c r="AC135" s="3">
        <v>225.18111916309601</v>
      </c>
      <c r="AD135" s="3">
        <v>-306.40793083995601</v>
      </c>
      <c r="AE135" s="3">
        <v>0</v>
      </c>
      <c r="AF135" s="3">
        <v>0</v>
      </c>
      <c r="AG135" s="3">
        <v>0</v>
      </c>
      <c r="AH135" s="3">
        <v>213.20737412263799</v>
      </c>
      <c r="AI135" s="3">
        <v>0</v>
      </c>
      <c r="AJ135" s="3">
        <v>0</v>
      </c>
      <c r="AK135" s="3">
        <v>0</v>
      </c>
      <c r="AL135" s="3">
        <v>0</v>
      </c>
      <c r="AM135" s="3">
        <v>0</v>
      </c>
    </row>
    <row r="136" spans="1:39" x14ac:dyDescent="0.35">
      <c r="A136" s="2" t="s">
        <v>1256</v>
      </c>
      <c r="B136" s="2" t="s">
        <v>1257</v>
      </c>
      <c r="C136" s="4">
        <v>2028</v>
      </c>
      <c r="D136" s="4">
        <v>2029</v>
      </c>
      <c r="E136" s="2" t="s">
        <v>905</v>
      </c>
      <c r="F136" s="2" t="s">
        <v>928</v>
      </c>
      <c r="G136" s="2" t="s">
        <v>1361</v>
      </c>
      <c r="H136" s="3">
        <v>324836.44440000004</v>
      </c>
      <c r="I136" s="3" t="s">
        <v>1398</v>
      </c>
      <c r="J136" s="3">
        <v>716.36092105158605</v>
      </c>
      <c r="K136" s="3">
        <v>219.663873892981</v>
      </c>
      <c r="L136" s="3">
        <v>769.01120838735142</v>
      </c>
      <c r="M136" s="3">
        <v>-272.314161228746</v>
      </c>
      <c r="N136" s="3">
        <v>0</v>
      </c>
      <c r="O136" s="3">
        <v>0</v>
      </c>
      <c r="P136" s="3">
        <v>0</v>
      </c>
      <c r="Q136" s="3">
        <v>0</v>
      </c>
      <c r="R136" s="3">
        <v>0</v>
      </c>
      <c r="S136" s="3">
        <v>0</v>
      </c>
      <c r="T136" s="3">
        <v>0</v>
      </c>
      <c r="U136" s="3">
        <v>0</v>
      </c>
      <c r="V136" s="3">
        <v>219.663873892981</v>
      </c>
      <c r="W136" s="3">
        <v>0</v>
      </c>
      <c r="X136" s="3">
        <v>0</v>
      </c>
      <c r="Y136" s="3">
        <v>0</v>
      </c>
      <c r="Z136" s="3">
        <v>0</v>
      </c>
      <c r="AA136" s="3">
        <v>0</v>
      </c>
      <c r="AB136" s="3">
        <v>0</v>
      </c>
      <c r="AC136" s="3">
        <v>173.03080053640801</v>
      </c>
      <c r="AD136" s="3">
        <v>-272.314161228746</v>
      </c>
      <c r="AE136" s="3">
        <v>0</v>
      </c>
      <c r="AF136" s="3">
        <v>559.59198909998997</v>
      </c>
      <c r="AG136" s="3">
        <v>0</v>
      </c>
      <c r="AH136" s="3">
        <v>0</v>
      </c>
      <c r="AI136" s="3">
        <v>0</v>
      </c>
      <c r="AJ136" s="3">
        <v>0</v>
      </c>
      <c r="AK136" s="3">
        <v>0</v>
      </c>
      <c r="AL136" s="3">
        <v>0</v>
      </c>
      <c r="AM136" s="3">
        <v>36.388418750953399</v>
      </c>
    </row>
    <row r="137" spans="1:39" x14ac:dyDescent="0.35">
      <c r="A137" s="2" t="s">
        <v>407</v>
      </c>
      <c r="B137" s="2" t="s">
        <v>408</v>
      </c>
      <c r="C137" s="4">
        <v>2025</v>
      </c>
      <c r="D137" s="4">
        <v>2031</v>
      </c>
      <c r="E137" s="2" t="s">
        <v>6</v>
      </c>
      <c r="F137" s="2" t="s">
        <v>304</v>
      </c>
      <c r="G137" s="2" t="s">
        <v>1361</v>
      </c>
      <c r="H137" s="3">
        <v>2157.7739999999999</v>
      </c>
      <c r="I137" s="3" t="s">
        <v>1398</v>
      </c>
      <c r="J137" s="3">
        <v>730.09346265034696</v>
      </c>
      <c r="K137" s="3">
        <v>383.2044993346741</v>
      </c>
      <c r="L137" s="3">
        <v>348.445952356894</v>
      </c>
      <c r="M137" s="3">
        <v>-1.5569890412215299</v>
      </c>
      <c r="N137" s="3">
        <v>0</v>
      </c>
      <c r="O137" s="3">
        <v>0</v>
      </c>
      <c r="P137" s="3">
        <v>0</v>
      </c>
      <c r="Q137" s="3">
        <v>0</v>
      </c>
      <c r="R137" s="3">
        <v>191.60224966733699</v>
      </c>
      <c r="S137" s="3">
        <v>0</v>
      </c>
      <c r="T137" s="3">
        <v>0</v>
      </c>
      <c r="U137" s="3">
        <v>0</v>
      </c>
      <c r="V137" s="3">
        <v>57.480674900201102</v>
      </c>
      <c r="W137" s="3">
        <v>134.121574767136</v>
      </c>
      <c r="X137" s="3">
        <v>0</v>
      </c>
      <c r="Y137" s="3">
        <v>0</v>
      </c>
      <c r="Z137" s="3">
        <v>0</v>
      </c>
      <c r="AA137" s="3">
        <v>0</v>
      </c>
      <c r="AB137" s="3">
        <v>0</v>
      </c>
      <c r="AC137" s="3">
        <v>0</v>
      </c>
      <c r="AD137" s="3">
        <v>-1.5569890412215299</v>
      </c>
      <c r="AE137" s="3">
        <v>0</v>
      </c>
      <c r="AF137" s="3">
        <v>0</v>
      </c>
      <c r="AG137" s="3">
        <v>0</v>
      </c>
      <c r="AH137" s="3">
        <v>0</v>
      </c>
      <c r="AI137" s="3">
        <v>0</v>
      </c>
      <c r="AJ137" s="3">
        <v>0</v>
      </c>
      <c r="AK137" s="3">
        <v>348.445952356894</v>
      </c>
      <c r="AL137" s="3">
        <v>0</v>
      </c>
      <c r="AM137" s="3">
        <v>0</v>
      </c>
    </row>
    <row r="138" spans="1:39" x14ac:dyDescent="0.35">
      <c r="A138" s="2" t="s">
        <v>1063</v>
      </c>
      <c r="B138" s="2" t="s">
        <v>1064</v>
      </c>
      <c r="C138" s="4">
        <v>2019</v>
      </c>
      <c r="D138" s="4">
        <v>2031</v>
      </c>
      <c r="E138" s="2" t="s">
        <v>905</v>
      </c>
      <c r="F138" s="2" t="s">
        <v>1037</v>
      </c>
      <c r="G138" s="2" t="s">
        <v>1361</v>
      </c>
      <c r="H138" s="3">
        <v>138358.2438</v>
      </c>
      <c r="I138" s="3" t="s">
        <v>1398</v>
      </c>
      <c r="J138" s="3">
        <v>740.92327054166196</v>
      </c>
      <c r="K138" s="3">
        <v>689.76809880241399</v>
      </c>
      <c r="L138" s="3">
        <v>185.421852206089</v>
      </c>
      <c r="M138" s="3">
        <v>-134.26668046684</v>
      </c>
      <c r="N138" s="3">
        <v>0</v>
      </c>
      <c r="O138" s="3">
        <v>0</v>
      </c>
      <c r="P138" s="3">
        <v>0</v>
      </c>
      <c r="Q138" s="3">
        <v>0</v>
      </c>
      <c r="R138" s="3">
        <v>555.64652403527805</v>
      </c>
      <c r="S138" s="3">
        <v>0</v>
      </c>
      <c r="T138" s="3">
        <v>0</v>
      </c>
      <c r="U138" s="3">
        <v>0</v>
      </c>
      <c r="V138" s="3">
        <v>0</v>
      </c>
      <c r="W138" s="3">
        <v>134.121574767136</v>
      </c>
      <c r="X138" s="3">
        <v>0</v>
      </c>
      <c r="Y138" s="3">
        <v>0</v>
      </c>
      <c r="Z138" s="3">
        <v>0</v>
      </c>
      <c r="AA138" s="3">
        <v>0</v>
      </c>
      <c r="AB138" s="3">
        <v>0</v>
      </c>
      <c r="AC138" s="3">
        <v>43.636187452259598</v>
      </c>
      <c r="AD138" s="3">
        <v>-134.26668046684</v>
      </c>
      <c r="AE138" s="3">
        <v>0</v>
      </c>
      <c r="AF138" s="3">
        <v>0</v>
      </c>
      <c r="AG138" s="3">
        <v>0</v>
      </c>
      <c r="AH138" s="3">
        <v>14.050831642271399</v>
      </c>
      <c r="AI138" s="3">
        <v>0</v>
      </c>
      <c r="AJ138" s="3">
        <v>0</v>
      </c>
      <c r="AK138" s="3">
        <v>0</v>
      </c>
      <c r="AL138" s="3">
        <v>0</v>
      </c>
      <c r="AM138" s="3">
        <v>127.734833111558</v>
      </c>
    </row>
    <row r="139" spans="1:39" x14ac:dyDescent="0.35">
      <c r="A139" s="2" t="s">
        <v>405</v>
      </c>
      <c r="B139" s="2" t="s">
        <v>406</v>
      </c>
      <c r="C139" s="4">
        <v>2031</v>
      </c>
      <c r="D139" s="4">
        <v>2031</v>
      </c>
      <c r="E139" s="2" t="s">
        <v>6</v>
      </c>
      <c r="F139" s="2" t="s">
        <v>304</v>
      </c>
      <c r="G139" s="2" t="s">
        <v>1361</v>
      </c>
      <c r="H139" s="3">
        <v>428640.54489999998</v>
      </c>
      <c r="I139" s="3" t="s">
        <v>1398</v>
      </c>
      <c r="J139" s="3">
        <v>749.81041208227396</v>
      </c>
      <c r="K139" s="3">
        <v>470.58774147935094</v>
      </c>
      <c r="L139" s="3">
        <v>588.51727710658326</v>
      </c>
      <c r="M139" s="3">
        <v>-309.29460650366002</v>
      </c>
      <c r="N139" s="3">
        <v>36.764667303074297</v>
      </c>
      <c r="O139" s="3">
        <v>0</v>
      </c>
      <c r="P139" s="3">
        <v>66.176401145533603</v>
      </c>
      <c r="Q139" s="3">
        <v>0</v>
      </c>
      <c r="R139" s="3">
        <v>110.294001909223</v>
      </c>
      <c r="S139" s="3">
        <v>0</v>
      </c>
      <c r="T139" s="3">
        <v>0</v>
      </c>
      <c r="U139" s="3">
        <v>0</v>
      </c>
      <c r="V139" s="3">
        <v>0</v>
      </c>
      <c r="W139" s="3">
        <v>257.35267112152002</v>
      </c>
      <c r="X139" s="3">
        <v>0</v>
      </c>
      <c r="Y139" s="3">
        <v>0</v>
      </c>
      <c r="Z139" s="3">
        <v>0</v>
      </c>
      <c r="AA139" s="3">
        <v>0</v>
      </c>
      <c r="AB139" s="3">
        <v>0</v>
      </c>
      <c r="AC139" s="3">
        <v>32.239847523472903</v>
      </c>
      <c r="AD139" s="3">
        <v>-309.29460650366002</v>
      </c>
      <c r="AE139" s="3">
        <v>0</v>
      </c>
      <c r="AF139" s="3">
        <v>0</v>
      </c>
      <c r="AG139" s="3">
        <v>0</v>
      </c>
      <c r="AH139" s="3">
        <v>0</v>
      </c>
      <c r="AI139" s="3">
        <v>0</v>
      </c>
      <c r="AJ139" s="3">
        <v>0</v>
      </c>
      <c r="AK139" s="3">
        <v>474.57816890961197</v>
      </c>
      <c r="AL139" s="3">
        <v>0</v>
      </c>
      <c r="AM139" s="3">
        <v>81.699260673498401</v>
      </c>
    </row>
    <row r="140" spans="1:39" x14ac:dyDescent="0.35">
      <c r="A140" s="2" t="s">
        <v>1275</v>
      </c>
      <c r="B140" s="2" t="s">
        <v>1276</v>
      </c>
      <c r="C140" s="4">
        <v>2027</v>
      </c>
      <c r="D140" s="4">
        <v>2030</v>
      </c>
      <c r="E140" s="2" t="s">
        <v>905</v>
      </c>
      <c r="F140" s="2" t="s">
        <v>1266</v>
      </c>
      <c r="G140" s="2" t="s">
        <v>1362</v>
      </c>
      <c r="H140" s="3">
        <v>6367999.9991999995</v>
      </c>
      <c r="I140" s="3" t="s">
        <v>1398</v>
      </c>
      <c r="J140" s="3">
        <v>751.67511700539603</v>
      </c>
      <c r="K140" s="3">
        <v>1652.633749877285</v>
      </c>
      <c r="L140" s="3">
        <v>4671.4867753280378</v>
      </c>
      <c r="M140" s="3">
        <v>-5572.4454081999302</v>
      </c>
      <c r="N140" s="3">
        <v>0</v>
      </c>
      <c r="O140" s="3">
        <v>0</v>
      </c>
      <c r="P140" s="3">
        <v>0</v>
      </c>
      <c r="Q140" s="3">
        <v>0</v>
      </c>
      <c r="R140" s="3">
        <v>0</v>
      </c>
      <c r="S140" s="3">
        <v>0</v>
      </c>
      <c r="T140" s="3">
        <v>0</v>
      </c>
      <c r="U140" s="3">
        <v>0</v>
      </c>
      <c r="V140" s="3">
        <v>1530.21643507156</v>
      </c>
      <c r="W140" s="3">
        <v>122.417314805725</v>
      </c>
      <c r="X140" s="3">
        <v>0</v>
      </c>
      <c r="Y140" s="3">
        <v>0</v>
      </c>
      <c r="Z140" s="3">
        <v>0</v>
      </c>
      <c r="AA140" s="3">
        <v>0</v>
      </c>
      <c r="AB140" s="3">
        <v>0</v>
      </c>
      <c r="AC140" s="3">
        <v>4503.6223832619098</v>
      </c>
      <c r="AD140" s="3">
        <v>-5572.4454081999302</v>
      </c>
      <c r="AE140" s="3">
        <v>0</v>
      </c>
      <c r="AF140" s="3">
        <v>0</v>
      </c>
      <c r="AG140" s="3">
        <v>0</v>
      </c>
      <c r="AH140" s="3">
        <v>167.864392066128</v>
      </c>
      <c r="AI140" s="3">
        <v>0</v>
      </c>
      <c r="AJ140" s="3">
        <v>0</v>
      </c>
      <c r="AK140" s="3">
        <v>0</v>
      </c>
      <c r="AL140" s="3">
        <v>0</v>
      </c>
      <c r="AM140" s="3">
        <v>0</v>
      </c>
    </row>
    <row r="141" spans="1:39" x14ac:dyDescent="0.35">
      <c r="A141" s="2" t="s">
        <v>571</v>
      </c>
      <c r="B141" s="2" t="s">
        <v>572</v>
      </c>
      <c r="C141" s="4">
        <v>2028</v>
      </c>
      <c r="D141" s="4">
        <v>2028</v>
      </c>
      <c r="E141" s="2" t="s">
        <v>6</v>
      </c>
      <c r="F141" s="2" t="s">
        <v>7</v>
      </c>
      <c r="G141" s="2" t="s">
        <v>1361</v>
      </c>
      <c r="H141" s="3">
        <v>438664.81920000003</v>
      </c>
      <c r="I141" s="3" t="s">
        <v>1398</v>
      </c>
      <c r="J141" s="3">
        <v>752.47084245553594</v>
      </c>
      <c r="K141" s="3">
        <v>144.86275410319999</v>
      </c>
      <c r="L141" s="3">
        <v>986.30750711809696</v>
      </c>
      <c r="M141" s="3">
        <v>-378.699418765762</v>
      </c>
      <c r="N141" s="3">
        <v>0</v>
      </c>
      <c r="O141" s="3">
        <v>0</v>
      </c>
      <c r="P141" s="3">
        <v>0</v>
      </c>
      <c r="Q141" s="3">
        <v>0</v>
      </c>
      <c r="R141" s="3">
        <v>0</v>
      </c>
      <c r="S141" s="3">
        <v>0</v>
      </c>
      <c r="T141" s="3">
        <v>0</v>
      </c>
      <c r="U141" s="3">
        <v>0</v>
      </c>
      <c r="V141" s="3">
        <v>144.86275410319999</v>
      </c>
      <c r="W141" s="3">
        <v>0</v>
      </c>
      <c r="X141" s="3">
        <v>0</v>
      </c>
      <c r="Y141" s="3">
        <v>0</v>
      </c>
      <c r="Z141" s="3">
        <v>0</v>
      </c>
      <c r="AA141" s="3">
        <v>0</v>
      </c>
      <c r="AB141" s="3">
        <v>0</v>
      </c>
      <c r="AC141" s="3">
        <v>0</v>
      </c>
      <c r="AD141" s="3">
        <v>-378.699418765762</v>
      </c>
      <c r="AE141" s="3">
        <v>0</v>
      </c>
      <c r="AF141" s="3">
        <v>0</v>
      </c>
      <c r="AG141" s="3">
        <v>0</v>
      </c>
      <c r="AH141" s="3">
        <v>0</v>
      </c>
      <c r="AI141" s="3">
        <v>0</v>
      </c>
      <c r="AJ141" s="3">
        <v>0</v>
      </c>
      <c r="AK141" s="3">
        <v>986.30750711809696</v>
      </c>
      <c r="AL141" s="3">
        <v>0</v>
      </c>
      <c r="AM141" s="3">
        <v>0</v>
      </c>
    </row>
    <row r="142" spans="1:39" x14ac:dyDescent="0.35">
      <c r="A142" s="2" t="s">
        <v>775</v>
      </c>
      <c r="B142" s="2" t="s">
        <v>776</v>
      </c>
      <c r="C142" s="4">
        <v>2025</v>
      </c>
      <c r="D142" s="4">
        <v>2036</v>
      </c>
      <c r="E142" s="2" t="s">
        <v>639</v>
      </c>
      <c r="F142" s="2" t="s">
        <v>772</v>
      </c>
      <c r="G142" s="2" t="s">
        <v>1361</v>
      </c>
      <c r="H142" s="3">
        <v>335958.57759999996</v>
      </c>
      <c r="I142" s="3">
        <v>13155.103999999999</v>
      </c>
      <c r="J142" s="3">
        <v>752.93985976213798</v>
      </c>
      <c r="K142" s="3">
        <v>958.01124833668496</v>
      </c>
      <c r="L142" s="3">
        <v>675.78293735960403</v>
      </c>
      <c r="M142" s="3">
        <v>-880.85432593414998</v>
      </c>
      <c r="N142" s="3">
        <v>0</v>
      </c>
      <c r="O142" s="3">
        <v>0</v>
      </c>
      <c r="P142" s="3">
        <v>0</v>
      </c>
      <c r="Q142" s="3">
        <v>0</v>
      </c>
      <c r="R142" s="3">
        <v>383.20449933467398</v>
      </c>
      <c r="S142" s="3">
        <v>0</v>
      </c>
      <c r="T142" s="3">
        <v>0</v>
      </c>
      <c r="U142" s="3">
        <v>0</v>
      </c>
      <c r="V142" s="3">
        <v>0</v>
      </c>
      <c r="W142" s="3">
        <v>574.80674900201097</v>
      </c>
      <c r="X142" s="3">
        <v>274.024052124023</v>
      </c>
      <c r="Y142" s="3">
        <v>0</v>
      </c>
      <c r="Z142" s="3">
        <v>0</v>
      </c>
      <c r="AA142" s="3">
        <v>0</v>
      </c>
      <c r="AB142" s="3">
        <v>0</v>
      </c>
      <c r="AC142" s="3">
        <v>274.024052124023</v>
      </c>
      <c r="AD142" s="3">
        <v>-880.85432593414998</v>
      </c>
      <c r="AE142" s="3">
        <v>0</v>
      </c>
      <c r="AF142" s="3">
        <v>0</v>
      </c>
      <c r="AG142" s="3">
        <v>0</v>
      </c>
      <c r="AH142" s="3">
        <v>0</v>
      </c>
      <c r="AI142" s="3">
        <v>0</v>
      </c>
      <c r="AJ142" s="3">
        <v>0</v>
      </c>
      <c r="AK142" s="3">
        <v>0</v>
      </c>
      <c r="AL142" s="3">
        <v>0</v>
      </c>
      <c r="AM142" s="3">
        <v>127.734833111558</v>
      </c>
    </row>
    <row r="143" spans="1:39" x14ac:dyDescent="0.35">
      <c r="A143" s="2" t="s">
        <v>1130</v>
      </c>
      <c r="B143" s="2" t="s">
        <v>1131</v>
      </c>
      <c r="C143" s="4">
        <v>2030</v>
      </c>
      <c r="D143" s="4">
        <v>2030</v>
      </c>
      <c r="E143" s="2" t="s">
        <v>6</v>
      </c>
      <c r="F143" s="2" t="s">
        <v>1065</v>
      </c>
      <c r="G143" s="2" t="s">
        <v>1361</v>
      </c>
      <c r="H143" s="3">
        <v>574502.57990000001</v>
      </c>
      <c r="I143" s="3" t="s">
        <v>1398</v>
      </c>
      <c r="J143" s="3">
        <v>764.45202977366205</v>
      </c>
      <c r="K143" s="3">
        <v>228.65627620507399</v>
      </c>
      <c r="L143" s="3">
        <v>975.82698199783999</v>
      </c>
      <c r="M143" s="3">
        <v>-440.03122842925302</v>
      </c>
      <c r="N143" s="3">
        <v>0</v>
      </c>
      <c r="O143" s="3">
        <v>0</v>
      </c>
      <c r="P143" s="3">
        <v>0</v>
      </c>
      <c r="Q143" s="3">
        <v>0</v>
      </c>
      <c r="R143" s="3">
        <v>0</v>
      </c>
      <c r="S143" s="3">
        <v>0</v>
      </c>
      <c r="T143" s="3">
        <v>0</v>
      </c>
      <c r="U143" s="3">
        <v>0</v>
      </c>
      <c r="V143" s="3">
        <v>81.414230152071994</v>
      </c>
      <c r="W143" s="3">
        <v>147.24204605300201</v>
      </c>
      <c r="X143" s="3">
        <v>0</v>
      </c>
      <c r="Y143" s="3">
        <v>0</v>
      </c>
      <c r="Z143" s="3">
        <v>0</v>
      </c>
      <c r="AA143" s="3">
        <v>0</v>
      </c>
      <c r="AB143" s="3">
        <v>0</v>
      </c>
      <c r="AC143" s="3">
        <v>0</v>
      </c>
      <c r="AD143" s="3">
        <v>-440.03122842925302</v>
      </c>
      <c r="AE143" s="3">
        <v>0</v>
      </c>
      <c r="AF143" s="3">
        <v>0</v>
      </c>
      <c r="AG143" s="3">
        <v>0</v>
      </c>
      <c r="AH143" s="3">
        <v>0</v>
      </c>
      <c r="AI143" s="3">
        <v>0</v>
      </c>
      <c r="AJ143" s="3">
        <v>0</v>
      </c>
      <c r="AK143" s="3">
        <v>975.82698199783999</v>
      </c>
      <c r="AL143" s="3">
        <v>0</v>
      </c>
      <c r="AM143" s="3">
        <v>0</v>
      </c>
    </row>
    <row r="144" spans="1:39" x14ac:dyDescent="0.35">
      <c r="A144" s="2" t="s">
        <v>891</v>
      </c>
      <c r="B144" s="2" t="s">
        <v>892</v>
      </c>
      <c r="C144" s="4">
        <v>2029</v>
      </c>
      <c r="D144" s="4">
        <v>2029</v>
      </c>
      <c r="E144" s="2" t="s">
        <v>639</v>
      </c>
      <c r="F144" s="2" t="s">
        <v>814</v>
      </c>
      <c r="G144" s="2" t="s">
        <v>1361</v>
      </c>
      <c r="H144" s="3">
        <v>241293.9405</v>
      </c>
      <c r="I144" s="3" t="s">
        <v>1398</v>
      </c>
      <c r="J144" s="3">
        <v>764.63991557833799</v>
      </c>
      <c r="K144" s="3">
        <v>530.34982464991367</v>
      </c>
      <c r="L144" s="3">
        <v>430.51192333417441</v>
      </c>
      <c r="M144" s="3">
        <v>-196.22183240575001</v>
      </c>
      <c r="N144" s="3">
        <v>41.433580050774502</v>
      </c>
      <c r="O144" s="3">
        <v>0</v>
      </c>
      <c r="P144" s="3">
        <v>74.580444091394099</v>
      </c>
      <c r="Q144" s="3">
        <v>0</v>
      </c>
      <c r="R144" s="3">
        <v>124.300740152324</v>
      </c>
      <c r="S144" s="3">
        <v>0</v>
      </c>
      <c r="T144" s="3">
        <v>0</v>
      </c>
      <c r="U144" s="3">
        <v>0</v>
      </c>
      <c r="V144" s="3">
        <v>0</v>
      </c>
      <c r="W144" s="3">
        <v>290.03506035542102</v>
      </c>
      <c r="X144" s="3">
        <v>0</v>
      </c>
      <c r="Y144" s="3">
        <v>0</v>
      </c>
      <c r="Z144" s="3">
        <v>0</v>
      </c>
      <c r="AA144" s="3">
        <v>0</v>
      </c>
      <c r="AB144" s="3">
        <v>0</v>
      </c>
      <c r="AC144" s="3">
        <v>34.923234115901003</v>
      </c>
      <c r="AD144" s="3">
        <v>-196.22183240575001</v>
      </c>
      <c r="AE144" s="3">
        <v>0</v>
      </c>
      <c r="AF144" s="3">
        <v>0</v>
      </c>
      <c r="AG144" s="3">
        <v>0</v>
      </c>
      <c r="AH144" s="3">
        <v>0</v>
      </c>
      <c r="AI144" s="3">
        <v>0</v>
      </c>
      <c r="AJ144" s="3">
        <v>0</v>
      </c>
      <c r="AK144" s="3">
        <v>303.51406688321902</v>
      </c>
      <c r="AL144" s="3">
        <v>0</v>
      </c>
      <c r="AM144" s="3">
        <v>92.0746223350544</v>
      </c>
    </row>
    <row r="145" spans="1:39" x14ac:dyDescent="0.35">
      <c r="A145" s="2" t="s">
        <v>1052</v>
      </c>
      <c r="B145" s="2" t="s">
        <v>1385</v>
      </c>
      <c r="C145" s="4">
        <v>2015</v>
      </c>
      <c r="D145" s="4">
        <v>2031</v>
      </c>
      <c r="E145" s="2" t="s">
        <v>905</v>
      </c>
      <c r="F145" s="2" t="s">
        <v>1037</v>
      </c>
      <c r="G145" s="2" t="s">
        <v>1361</v>
      </c>
      <c r="H145" s="3">
        <v>145327.2947</v>
      </c>
      <c r="I145" s="3" t="s">
        <v>1398</v>
      </c>
      <c r="J145" s="3">
        <v>770.20868641733398</v>
      </c>
      <c r="K145" s="3">
        <v>917.09439489922261</v>
      </c>
      <c r="L145" s="3">
        <v>0</v>
      </c>
      <c r="M145" s="3">
        <v>-146.885708481889</v>
      </c>
      <c r="N145" s="3">
        <v>661.17690089318603</v>
      </c>
      <c r="O145" s="3">
        <v>0</v>
      </c>
      <c r="P145" s="3">
        <v>0</v>
      </c>
      <c r="Q145" s="3">
        <v>0</v>
      </c>
      <c r="R145" s="3">
        <v>77.399730764876594</v>
      </c>
      <c r="S145" s="3">
        <v>0</v>
      </c>
      <c r="T145" s="3">
        <v>0</v>
      </c>
      <c r="U145" s="3">
        <v>0</v>
      </c>
      <c r="V145" s="3">
        <v>178.51776324116</v>
      </c>
      <c r="W145" s="3">
        <v>0</v>
      </c>
      <c r="X145" s="3">
        <v>0</v>
      </c>
      <c r="Y145" s="3">
        <v>0</v>
      </c>
      <c r="Z145" s="3">
        <v>0</v>
      </c>
      <c r="AA145" s="3">
        <v>0</v>
      </c>
      <c r="AB145" s="3">
        <v>0</v>
      </c>
      <c r="AC145" s="3">
        <v>0</v>
      </c>
      <c r="AD145" s="3">
        <v>-146.885708481889</v>
      </c>
      <c r="AE145" s="3">
        <v>0</v>
      </c>
      <c r="AF145" s="3">
        <v>0</v>
      </c>
      <c r="AG145" s="3">
        <v>0</v>
      </c>
      <c r="AH145" s="3">
        <v>0</v>
      </c>
      <c r="AI145" s="3">
        <v>0</v>
      </c>
      <c r="AJ145" s="3">
        <v>0</v>
      </c>
      <c r="AK145" s="3">
        <v>0</v>
      </c>
      <c r="AL145" s="3">
        <v>0</v>
      </c>
      <c r="AM145" s="3">
        <v>0</v>
      </c>
    </row>
    <row r="146" spans="1:39" x14ac:dyDescent="0.35">
      <c r="A146" s="2" t="s">
        <v>533</v>
      </c>
      <c r="B146" s="2" t="s">
        <v>534</v>
      </c>
      <c r="C146" s="4">
        <v>2030</v>
      </c>
      <c r="D146" s="4">
        <v>2030</v>
      </c>
      <c r="E146" s="2" t="s">
        <v>6</v>
      </c>
      <c r="F146" s="2" t="s">
        <v>7</v>
      </c>
      <c r="G146" s="2" t="s">
        <v>1361</v>
      </c>
      <c r="H146" s="3">
        <v>1229195.1065</v>
      </c>
      <c r="I146" s="3" t="s">
        <v>1398</v>
      </c>
      <c r="J146" s="3">
        <v>781.60801608930603</v>
      </c>
      <c r="K146" s="3">
        <v>133.37245673247901</v>
      </c>
      <c r="L146" s="3">
        <v>1582.7530420205301</v>
      </c>
      <c r="M146" s="3">
        <v>-934.51748266370396</v>
      </c>
      <c r="N146" s="3">
        <v>0</v>
      </c>
      <c r="O146" s="3">
        <v>0</v>
      </c>
      <c r="P146" s="3">
        <v>0</v>
      </c>
      <c r="Q146" s="3">
        <v>0</v>
      </c>
      <c r="R146" s="3">
        <v>0</v>
      </c>
      <c r="S146" s="3">
        <v>0</v>
      </c>
      <c r="T146" s="3">
        <v>0</v>
      </c>
      <c r="U146" s="3">
        <v>0</v>
      </c>
      <c r="V146" s="3">
        <v>133.37245673247901</v>
      </c>
      <c r="W146" s="3">
        <v>0</v>
      </c>
      <c r="X146" s="3">
        <v>0</v>
      </c>
      <c r="Y146" s="3">
        <v>0</v>
      </c>
      <c r="Z146" s="3">
        <v>0</v>
      </c>
      <c r="AA146" s="3">
        <v>0</v>
      </c>
      <c r="AB146" s="3">
        <v>0</v>
      </c>
      <c r="AC146" s="3">
        <v>0</v>
      </c>
      <c r="AD146" s="3">
        <v>-934.51748266370396</v>
      </c>
      <c r="AE146" s="3">
        <v>0</v>
      </c>
      <c r="AF146" s="3">
        <v>0</v>
      </c>
      <c r="AG146" s="3">
        <v>0</v>
      </c>
      <c r="AH146" s="3">
        <v>0</v>
      </c>
      <c r="AI146" s="3">
        <v>0</v>
      </c>
      <c r="AJ146" s="3">
        <v>0</v>
      </c>
      <c r="AK146" s="3">
        <v>1582.7530420205301</v>
      </c>
      <c r="AL146" s="3">
        <v>0</v>
      </c>
      <c r="AM146" s="3">
        <v>0</v>
      </c>
    </row>
    <row r="147" spans="1:39" x14ac:dyDescent="0.35">
      <c r="A147" s="2" t="s">
        <v>845</v>
      </c>
      <c r="B147" s="2" t="s">
        <v>846</v>
      </c>
      <c r="C147" s="4">
        <v>2028</v>
      </c>
      <c r="D147" s="4">
        <v>2029</v>
      </c>
      <c r="E147" s="2" t="s">
        <v>639</v>
      </c>
      <c r="F147" s="2" t="s">
        <v>814</v>
      </c>
      <c r="G147" s="2" t="s">
        <v>1361</v>
      </c>
      <c r="H147" s="3">
        <v>245780.37469999999</v>
      </c>
      <c r="I147" s="3" t="s">
        <v>1398</v>
      </c>
      <c r="J147" s="3">
        <v>789.72357871519796</v>
      </c>
      <c r="K147" s="3">
        <v>828.6716010154895</v>
      </c>
      <c r="L147" s="3">
        <v>167.4725080834298</v>
      </c>
      <c r="M147" s="3">
        <v>-206.420530383721</v>
      </c>
      <c r="N147" s="3">
        <v>41.433580050774502</v>
      </c>
      <c r="O147" s="3">
        <v>0</v>
      </c>
      <c r="P147" s="3">
        <v>124.300740152324</v>
      </c>
      <c r="Q147" s="3">
        <v>0</v>
      </c>
      <c r="R147" s="3">
        <v>372.90222045696999</v>
      </c>
      <c r="S147" s="3">
        <v>0</v>
      </c>
      <c r="T147" s="3">
        <v>0</v>
      </c>
      <c r="U147" s="3">
        <v>0</v>
      </c>
      <c r="V147" s="3">
        <v>0</v>
      </c>
      <c r="W147" s="3">
        <v>290.03506035542102</v>
      </c>
      <c r="X147" s="3">
        <v>0</v>
      </c>
      <c r="Y147" s="3">
        <v>0</v>
      </c>
      <c r="Z147" s="3">
        <v>0</v>
      </c>
      <c r="AA147" s="3">
        <v>0</v>
      </c>
      <c r="AB147" s="3">
        <v>0</v>
      </c>
      <c r="AC147" s="3">
        <v>34.923234115901003</v>
      </c>
      <c r="AD147" s="3">
        <v>-206.420530383721</v>
      </c>
      <c r="AE147" s="3">
        <v>0</v>
      </c>
      <c r="AF147" s="3">
        <v>0</v>
      </c>
      <c r="AG147" s="3">
        <v>0</v>
      </c>
      <c r="AH147" s="3">
        <v>0</v>
      </c>
      <c r="AI147" s="3">
        <v>0</v>
      </c>
      <c r="AJ147" s="3">
        <v>0</v>
      </c>
      <c r="AK147" s="3">
        <v>40.474651632474398</v>
      </c>
      <c r="AL147" s="3">
        <v>0</v>
      </c>
      <c r="AM147" s="3">
        <v>92.0746223350544</v>
      </c>
    </row>
    <row r="148" spans="1:39" x14ac:dyDescent="0.35">
      <c r="A148" s="2" t="s">
        <v>885</v>
      </c>
      <c r="B148" s="2" t="s">
        <v>886</v>
      </c>
      <c r="C148" s="4">
        <v>2028</v>
      </c>
      <c r="D148" s="4">
        <v>2029</v>
      </c>
      <c r="E148" s="2" t="s">
        <v>639</v>
      </c>
      <c r="F148" s="2" t="s">
        <v>814</v>
      </c>
      <c r="G148" s="2" t="s">
        <v>1361</v>
      </c>
      <c r="H148" s="3">
        <v>226022.60250000001</v>
      </c>
      <c r="I148" s="3" t="s">
        <v>1398</v>
      </c>
      <c r="J148" s="3">
        <v>806.97778768850696</v>
      </c>
      <c r="K148" s="3">
        <v>828.6716010154895</v>
      </c>
      <c r="L148" s="3">
        <v>167.4725080834298</v>
      </c>
      <c r="M148" s="3">
        <v>-189.166321410412</v>
      </c>
      <c r="N148" s="3">
        <v>41.433580050774502</v>
      </c>
      <c r="O148" s="3">
        <v>0</v>
      </c>
      <c r="P148" s="3">
        <v>124.300740152324</v>
      </c>
      <c r="Q148" s="3">
        <v>0</v>
      </c>
      <c r="R148" s="3">
        <v>372.90222045696999</v>
      </c>
      <c r="S148" s="3">
        <v>0</v>
      </c>
      <c r="T148" s="3">
        <v>0</v>
      </c>
      <c r="U148" s="3">
        <v>0</v>
      </c>
      <c r="V148" s="3">
        <v>0</v>
      </c>
      <c r="W148" s="3">
        <v>290.03506035542102</v>
      </c>
      <c r="X148" s="3">
        <v>0</v>
      </c>
      <c r="Y148" s="3">
        <v>0</v>
      </c>
      <c r="Z148" s="3">
        <v>0</v>
      </c>
      <c r="AA148" s="3">
        <v>0</v>
      </c>
      <c r="AB148" s="3">
        <v>0</v>
      </c>
      <c r="AC148" s="3">
        <v>34.923234115901003</v>
      </c>
      <c r="AD148" s="3">
        <v>-189.166321410412</v>
      </c>
      <c r="AE148" s="3">
        <v>0</v>
      </c>
      <c r="AF148" s="3">
        <v>0</v>
      </c>
      <c r="AG148" s="3">
        <v>0</v>
      </c>
      <c r="AH148" s="3">
        <v>0</v>
      </c>
      <c r="AI148" s="3">
        <v>0</v>
      </c>
      <c r="AJ148" s="3">
        <v>0</v>
      </c>
      <c r="AK148" s="3">
        <v>40.474651632474398</v>
      </c>
      <c r="AL148" s="3">
        <v>0</v>
      </c>
      <c r="AM148" s="3">
        <v>92.0746223350544</v>
      </c>
    </row>
    <row r="149" spans="1:39" x14ac:dyDescent="0.35">
      <c r="A149" s="2" t="s">
        <v>403</v>
      </c>
      <c r="B149" s="2" t="s">
        <v>404</v>
      </c>
      <c r="C149" s="4">
        <v>2031</v>
      </c>
      <c r="D149" s="4">
        <v>2031</v>
      </c>
      <c r="E149" s="2" t="s">
        <v>6</v>
      </c>
      <c r="F149" s="2" t="s">
        <v>304</v>
      </c>
      <c r="G149" s="2" t="s">
        <v>1361</v>
      </c>
      <c r="H149" s="3">
        <v>423429.62319999997</v>
      </c>
      <c r="I149" s="3" t="s">
        <v>1398</v>
      </c>
      <c r="J149" s="3">
        <v>813.89099915596</v>
      </c>
      <c r="K149" s="3">
        <v>470.58774147935094</v>
      </c>
      <c r="L149" s="3">
        <v>648.83781619848139</v>
      </c>
      <c r="M149" s="3">
        <v>-305.53455852187199</v>
      </c>
      <c r="N149" s="3">
        <v>36.764667303074297</v>
      </c>
      <c r="O149" s="3">
        <v>0</v>
      </c>
      <c r="P149" s="3">
        <v>66.176401145533603</v>
      </c>
      <c r="Q149" s="3">
        <v>0</v>
      </c>
      <c r="R149" s="3">
        <v>110.294001909223</v>
      </c>
      <c r="S149" s="3">
        <v>0</v>
      </c>
      <c r="T149" s="3">
        <v>0</v>
      </c>
      <c r="U149" s="3">
        <v>0</v>
      </c>
      <c r="V149" s="3">
        <v>0</v>
      </c>
      <c r="W149" s="3">
        <v>257.35267112152002</v>
      </c>
      <c r="X149" s="3">
        <v>0</v>
      </c>
      <c r="Y149" s="3">
        <v>0</v>
      </c>
      <c r="Z149" s="3">
        <v>0</v>
      </c>
      <c r="AA149" s="3">
        <v>0</v>
      </c>
      <c r="AB149" s="3">
        <v>0</v>
      </c>
      <c r="AC149" s="3">
        <v>32.239847523472903</v>
      </c>
      <c r="AD149" s="3">
        <v>-305.53455852187199</v>
      </c>
      <c r="AE149" s="3">
        <v>0</v>
      </c>
      <c r="AF149" s="3">
        <v>0</v>
      </c>
      <c r="AG149" s="3">
        <v>0</v>
      </c>
      <c r="AH149" s="3">
        <v>0</v>
      </c>
      <c r="AI149" s="3">
        <v>0</v>
      </c>
      <c r="AJ149" s="3">
        <v>0</v>
      </c>
      <c r="AK149" s="3">
        <v>534.89870800151004</v>
      </c>
      <c r="AL149" s="3">
        <v>0</v>
      </c>
      <c r="AM149" s="3">
        <v>81.699260673498401</v>
      </c>
    </row>
    <row r="150" spans="1:39" x14ac:dyDescent="0.35">
      <c r="A150" s="2" t="s">
        <v>895</v>
      </c>
      <c r="B150" s="2" t="s">
        <v>896</v>
      </c>
      <c r="C150" s="4">
        <v>2028</v>
      </c>
      <c r="D150" s="4">
        <v>2029</v>
      </c>
      <c r="E150" s="2" t="s">
        <v>639</v>
      </c>
      <c r="F150" s="2" t="s">
        <v>814</v>
      </c>
      <c r="G150" s="2" t="s">
        <v>1361</v>
      </c>
      <c r="H150" s="3">
        <v>368085.49859999999</v>
      </c>
      <c r="I150" s="3" t="s">
        <v>1398</v>
      </c>
      <c r="J150" s="3">
        <v>825.49035431172501</v>
      </c>
      <c r="K150" s="3">
        <v>0</v>
      </c>
      <c r="L150" s="3">
        <v>1123.1616563795401</v>
      </c>
      <c r="M150" s="3">
        <v>-297.67130206782002</v>
      </c>
      <c r="N150" s="3">
        <v>0</v>
      </c>
      <c r="O150" s="3">
        <v>0</v>
      </c>
      <c r="P150" s="3">
        <v>0</v>
      </c>
      <c r="Q150" s="3">
        <v>0</v>
      </c>
      <c r="R150" s="3">
        <v>0</v>
      </c>
      <c r="S150" s="3">
        <v>0</v>
      </c>
      <c r="T150" s="3">
        <v>0</v>
      </c>
      <c r="U150" s="3">
        <v>0</v>
      </c>
      <c r="V150" s="3">
        <v>0</v>
      </c>
      <c r="W150" s="3">
        <v>0</v>
      </c>
      <c r="X150" s="3">
        <v>0</v>
      </c>
      <c r="Y150" s="3">
        <v>0</v>
      </c>
      <c r="Z150" s="3">
        <v>0</v>
      </c>
      <c r="AA150" s="3">
        <v>0</v>
      </c>
      <c r="AB150" s="3">
        <v>0</v>
      </c>
      <c r="AC150" s="3">
        <v>0</v>
      </c>
      <c r="AD150" s="3">
        <v>-297.67130206782002</v>
      </c>
      <c r="AE150" s="3">
        <v>0</v>
      </c>
      <c r="AF150" s="3">
        <v>0</v>
      </c>
      <c r="AG150" s="3">
        <v>0</v>
      </c>
      <c r="AH150" s="3">
        <v>0</v>
      </c>
      <c r="AI150" s="3">
        <v>0</v>
      </c>
      <c r="AJ150" s="3">
        <v>0</v>
      </c>
      <c r="AK150" s="3">
        <v>1123.1616563795401</v>
      </c>
      <c r="AL150" s="3">
        <v>0</v>
      </c>
      <c r="AM150" s="3">
        <v>0</v>
      </c>
    </row>
    <row r="151" spans="1:39" x14ac:dyDescent="0.35">
      <c r="A151" s="2" t="s">
        <v>573</v>
      </c>
      <c r="B151" s="2" t="s">
        <v>574</v>
      </c>
      <c r="C151" s="4">
        <v>2025</v>
      </c>
      <c r="D151" s="4">
        <v>2031</v>
      </c>
      <c r="E151" s="2" t="s">
        <v>6</v>
      </c>
      <c r="F151" s="2" t="s">
        <v>7</v>
      </c>
      <c r="G151" s="2" t="s">
        <v>1362</v>
      </c>
      <c r="H151" s="3">
        <v>11058107.2577</v>
      </c>
      <c r="I151" s="3" t="s">
        <v>1398</v>
      </c>
      <c r="J151" s="3">
        <v>884.38076398783801</v>
      </c>
      <c r="K151" s="3">
        <v>9818.4769782638105</v>
      </c>
      <c r="L151" s="3">
        <v>0</v>
      </c>
      <c r="M151" s="3">
        <v>-8934.0962142759709</v>
      </c>
      <c r="N151" s="3">
        <v>297.529605401933</v>
      </c>
      <c r="O151" s="3">
        <v>0</v>
      </c>
      <c r="P151" s="3">
        <v>0</v>
      </c>
      <c r="Q151" s="3">
        <v>0</v>
      </c>
      <c r="R151" s="3">
        <v>0</v>
      </c>
      <c r="S151" s="3">
        <v>0</v>
      </c>
      <c r="T151" s="3">
        <v>0</v>
      </c>
      <c r="U151" s="3">
        <v>0</v>
      </c>
      <c r="V151" s="3">
        <v>595.05921080386702</v>
      </c>
      <c r="W151" s="3">
        <v>8925.8881620580105</v>
      </c>
      <c r="X151" s="3">
        <v>0</v>
      </c>
      <c r="Y151" s="3">
        <v>0</v>
      </c>
      <c r="Z151" s="3">
        <v>0</v>
      </c>
      <c r="AA151" s="3">
        <v>0</v>
      </c>
      <c r="AB151" s="3">
        <v>0</v>
      </c>
      <c r="AC151" s="3">
        <v>0</v>
      </c>
      <c r="AD151" s="3">
        <v>-8934.0962142759709</v>
      </c>
      <c r="AE151" s="3">
        <v>0</v>
      </c>
      <c r="AF151" s="3">
        <v>0</v>
      </c>
      <c r="AG151" s="3">
        <v>0</v>
      </c>
      <c r="AH151" s="3">
        <v>0</v>
      </c>
      <c r="AI151" s="3">
        <v>0</v>
      </c>
      <c r="AJ151" s="3">
        <v>0</v>
      </c>
      <c r="AK151" s="3">
        <v>0</v>
      </c>
      <c r="AL151" s="3">
        <v>0</v>
      </c>
      <c r="AM151" s="3">
        <v>0</v>
      </c>
    </row>
    <row r="152" spans="1:39" x14ac:dyDescent="0.35">
      <c r="A152" s="2" t="s">
        <v>387</v>
      </c>
      <c r="B152" s="2" t="s">
        <v>388</v>
      </c>
      <c r="C152" s="4">
        <v>2031</v>
      </c>
      <c r="D152" s="4">
        <v>2031</v>
      </c>
      <c r="E152" s="2" t="s">
        <v>6</v>
      </c>
      <c r="F152" s="2" t="s">
        <v>304</v>
      </c>
      <c r="G152" s="2" t="s">
        <v>1361</v>
      </c>
      <c r="H152" s="3">
        <v>454359.53080000001</v>
      </c>
      <c r="I152" s="3" t="s">
        <v>1398</v>
      </c>
      <c r="J152" s="3">
        <v>893.88355161794595</v>
      </c>
      <c r="K152" s="3">
        <v>470.58774147935094</v>
      </c>
      <c r="L152" s="3">
        <v>751.1484933968303</v>
      </c>
      <c r="M152" s="3">
        <v>-327.852683258235</v>
      </c>
      <c r="N152" s="3">
        <v>36.764667303074297</v>
      </c>
      <c r="O152" s="3">
        <v>0</v>
      </c>
      <c r="P152" s="3">
        <v>66.176401145533603</v>
      </c>
      <c r="Q152" s="3">
        <v>0</v>
      </c>
      <c r="R152" s="3">
        <v>110.294001909223</v>
      </c>
      <c r="S152" s="3">
        <v>0</v>
      </c>
      <c r="T152" s="3">
        <v>0</v>
      </c>
      <c r="U152" s="3">
        <v>0</v>
      </c>
      <c r="V152" s="3">
        <v>0</v>
      </c>
      <c r="W152" s="3">
        <v>257.35267112152002</v>
      </c>
      <c r="X152" s="3">
        <v>0</v>
      </c>
      <c r="Y152" s="3">
        <v>0</v>
      </c>
      <c r="Z152" s="3">
        <v>0</v>
      </c>
      <c r="AA152" s="3">
        <v>0</v>
      </c>
      <c r="AB152" s="3">
        <v>0</v>
      </c>
      <c r="AC152" s="3">
        <v>32.239847523472903</v>
      </c>
      <c r="AD152" s="3">
        <v>-327.852683258235</v>
      </c>
      <c r="AE152" s="3">
        <v>0</v>
      </c>
      <c r="AF152" s="3">
        <v>0</v>
      </c>
      <c r="AG152" s="3">
        <v>0</v>
      </c>
      <c r="AH152" s="3">
        <v>0</v>
      </c>
      <c r="AI152" s="3">
        <v>0</v>
      </c>
      <c r="AJ152" s="3">
        <v>0</v>
      </c>
      <c r="AK152" s="3">
        <v>637.20938519985896</v>
      </c>
      <c r="AL152" s="3">
        <v>0</v>
      </c>
      <c r="AM152" s="3">
        <v>81.699260673498401</v>
      </c>
    </row>
    <row r="153" spans="1:39" x14ac:dyDescent="0.35">
      <c r="A153" s="2" t="s">
        <v>881</v>
      </c>
      <c r="B153" s="2" t="s">
        <v>882</v>
      </c>
      <c r="C153" s="4">
        <v>2029</v>
      </c>
      <c r="D153" s="4">
        <v>2030</v>
      </c>
      <c r="E153" s="2" t="s">
        <v>639</v>
      </c>
      <c r="F153" s="2" t="s">
        <v>814</v>
      </c>
      <c r="G153" s="2" t="s">
        <v>1361</v>
      </c>
      <c r="H153" s="3">
        <v>366311.0514</v>
      </c>
      <c r="I153" s="3" t="s">
        <v>1398</v>
      </c>
      <c r="J153" s="3">
        <v>897.55456234437099</v>
      </c>
      <c r="K153" s="3">
        <v>546.41119132521067</v>
      </c>
      <c r="L153" s="3">
        <v>640.32645949531297</v>
      </c>
      <c r="M153" s="3">
        <v>-289.18308847615202</v>
      </c>
      <c r="N153" s="3">
        <v>39.029370808943597</v>
      </c>
      <c r="O153" s="3">
        <v>0</v>
      </c>
      <c r="P153" s="3">
        <v>117.088112426831</v>
      </c>
      <c r="Q153" s="3">
        <v>0</v>
      </c>
      <c r="R153" s="3">
        <v>117.088112426831</v>
      </c>
      <c r="S153" s="3">
        <v>0</v>
      </c>
      <c r="T153" s="3">
        <v>0</v>
      </c>
      <c r="U153" s="3">
        <v>0</v>
      </c>
      <c r="V153" s="3">
        <v>0</v>
      </c>
      <c r="W153" s="3">
        <v>273.20559566260499</v>
      </c>
      <c r="X153" s="3">
        <v>0</v>
      </c>
      <c r="Y153" s="3">
        <v>0</v>
      </c>
      <c r="Z153" s="3">
        <v>0</v>
      </c>
      <c r="AA153" s="3">
        <v>0</v>
      </c>
      <c r="AB153" s="3">
        <v>0</v>
      </c>
      <c r="AC153" s="3">
        <v>33.554727579332202</v>
      </c>
      <c r="AD153" s="3">
        <v>-289.18308847615202</v>
      </c>
      <c r="AE153" s="3">
        <v>0</v>
      </c>
      <c r="AF153" s="3">
        <v>0</v>
      </c>
      <c r="AG153" s="3">
        <v>0</v>
      </c>
      <c r="AH153" s="3">
        <v>0</v>
      </c>
      <c r="AI153" s="3">
        <v>0</v>
      </c>
      <c r="AJ153" s="3">
        <v>0</v>
      </c>
      <c r="AK153" s="3">
        <v>520.03979678499502</v>
      </c>
      <c r="AL153" s="3">
        <v>0</v>
      </c>
      <c r="AM153" s="3">
        <v>86.731935130985804</v>
      </c>
    </row>
    <row r="154" spans="1:39" x14ac:dyDescent="0.35">
      <c r="A154" s="2" t="s">
        <v>383</v>
      </c>
      <c r="B154" s="2" t="s">
        <v>384</v>
      </c>
      <c r="C154" s="4">
        <v>2029</v>
      </c>
      <c r="D154" s="4">
        <v>2029</v>
      </c>
      <c r="E154" s="2" t="s">
        <v>6</v>
      </c>
      <c r="F154" s="2" t="s">
        <v>304</v>
      </c>
      <c r="G154" s="2" t="s">
        <v>1361</v>
      </c>
      <c r="H154" s="3">
        <v>361945.7488</v>
      </c>
      <c r="I154" s="3" t="s">
        <v>1398</v>
      </c>
      <c r="J154" s="3">
        <v>906.66837871549797</v>
      </c>
      <c r="K154" s="3">
        <v>530.34982464991367</v>
      </c>
      <c r="L154" s="3">
        <v>670.65524150220733</v>
      </c>
      <c r="M154" s="3">
        <v>-294.33668743662298</v>
      </c>
      <c r="N154" s="3">
        <v>41.433580050774502</v>
      </c>
      <c r="O154" s="3">
        <v>0</v>
      </c>
      <c r="P154" s="3">
        <v>74.580444091394099</v>
      </c>
      <c r="Q154" s="3">
        <v>0</v>
      </c>
      <c r="R154" s="3">
        <v>124.300740152324</v>
      </c>
      <c r="S154" s="3">
        <v>0</v>
      </c>
      <c r="T154" s="3">
        <v>0</v>
      </c>
      <c r="U154" s="3">
        <v>0</v>
      </c>
      <c r="V154" s="3">
        <v>0</v>
      </c>
      <c r="W154" s="3">
        <v>290.03506035542102</v>
      </c>
      <c r="X154" s="3">
        <v>0</v>
      </c>
      <c r="Y154" s="3">
        <v>0</v>
      </c>
      <c r="Z154" s="3">
        <v>0</v>
      </c>
      <c r="AA154" s="3">
        <v>0</v>
      </c>
      <c r="AB154" s="3">
        <v>0</v>
      </c>
      <c r="AC154" s="3">
        <v>34.923234115901003</v>
      </c>
      <c r="AD154" s="3">
        <v>-294.33668743662298</v>
      </c>
      <c r="AE154" s="3">
        <v>0</v>
      </c>
      <c r="AF154" s="3">
        <v>0</v>
      </c>
      <c r="AG154" s="3">
        <v>0</v>
      </c>
      <c r="AH154" s="3">
        <v>28.972550820639999</v>
      </c>
      <c r="AI154" s="3">
        <v>0</v>
      </c>
      <c r="AJ154" s="3">
        <v>0</v>
      </c>
      <c r="AK154" s="3">
        <v>514.68483423061195</v>
      </c>
      <c r="AL154" s="3">
        <v>0</v>
      </c>
      <c r="AM154" s="3">
        <v>92.0746223350544</v>
      </c>
    </row>
    <row r="155" spans="1:39" x14ac:dyDescent="0.35">
      <c r="A155" s="2" t="s">
        <v>973</v>
      </c>
      <c r="B155" s="2" t="s">
        <v>974</v>
      </c>
      <c r="C155" s="4">
        <v>2025</v>
      </c>
      <c r="D155" s="4">
        <v>2031</v>
      </c>
      <c r="E155" s="2" t="s">
        <v>905</v>
      </c>
      <c r="F155" s="2" t="s">
        <v>928</v>
      </c>
      <c r="G155" s="2" t="s">
        <v>1362</v>
      </c>
      <c r="H155" s="3">
        <v>563582.12269999995</v>
      </c>
      <c r="I155" s="3" t="s">
        <v>1398</v>
      </c>
      <c r="J155" s="3">
        <v>908.29893094592205</v>
      </c>
      <c r="K155" s="3">
        <v>369.18136325611977</v>
      </c>
      <c r="L155" s="3">
        <v>1026.3312151871846</v>
      </c>
      <c r="M155" s="3">
        <v>-487.21364749738399</v>
      </c>
      <c r="N155" s="3">
        <v>0</v>
      </c>
      <c r="O155" s="3">
        <v>0</v>
      </c>
      <c r="P155" s="3">
        <v>0</v>
      </c>
      <c r="Q155" s="3">
        <v>0</v>
      </c>
      <c r="R155" s="3">
        <v>0</v>
      </c>
      <c r="S155" s="3">
        <v>340.728755812023</v>
      </c>
      <c r="T155" s="3">
        <v>0</v>
      </c>
      <c r="U155" s="3">
        <v>0</v>
      </c>
      <c r="V155" s="3">
        <v>21.076005514145798</v>
      </c>
      <c r="W155" s="3">
        <v>7.3766019299510202</v>
      </c>
      <c r="X155" s="3">
        <v>0</v>
      </c>
      <c r="Y155" s="3">
        <v>0</v>
      </c>
      <c r="Z155" s="3">
        <v>526.90013785364397</v>
      </c>
      <c r="AA155" s="3">
        <v>0</v>
      </c>
      <c r="AB155" s="3">
        <v>0</v>
      </c>
      <c r="AC155" s="3">
        <v>0</v>
      </c>
      <c r="AD155" s="3">
        <v>-487.21364749738399</v>
      </c>
      <c r="AE155" s="3">
        <v>0</v>
      </c>
      <c r="AF155" s="3">
        <v>351.266758569096</v>
      </c>
      <c r="AG155" s="3">
        <v>0</v>
      </c>
      <c r="AH155" s="3">
        <v>77.278686885201097</v>
      </c>
      <c r="AI155" s="3">
        <v>0.63228016542437304</v>
      </c>
      <c r="AJ155" s="3">
        <v>0</v>
      </c>
      <c r="AK155" s="3">
        <v>0</v>
      </c>
      <c r="AL155" s="3">
        <v>0</v>
      </c>
      <c r="AM155" s="3">
        <v>70.2533517138192</v>
      </c>
    </row>
    <row r="156" spans="1:39" x14ac:dyDescent="0.35">
      <c r="A156" s="2" t="s">
        <v>575</v>
      </c>
      <c r="B156" s="2" t="s">
        <v>576</v>
      </c>
      <c r="C156" s="4">
        <v>2029</v>
      </c>
      <c r="D156" s="4">
        <v>2035</v>
      </c>
      <c r="E156" s="2" t="s">
        <v>6</v>
      </c>
      <c r="F156" s="2" t="s">
        <v>7</v>
      </c>
      <c r="G156" s="2" t="s">
        <v>1361</v>
      </c>
      <c r="H156" s="3">
        <v>528747.95499999996</v>
      </c>
      <c r="I156" s="3" t="s">
        <v>1398</v>
      </c>
      <c r="J156" s="3">
        <v>947.914628318729</v>
      </c>
      <c r="K156" s="3">
        <v>2277.3823799833899</v>
      </c>
      <c r="L156" s="3">
        <v>0</v>
      </c>
      <c r="M156" s="3">
        <v>-1329.46775166466</v>
      </c>
      <c r="N156" s="3">
        <v>235.591280687937</v>
      </c>
      <c r="O156" s="3">
        <v>0</v>
      </c>
      <c r="P156" s="3">
        <v>0</v>
      </c>
      <c r="Q156" s="3">
        <v>0</v>
      </c>
      <c r="R156" s="3">
        <v>0</v>
      </c>
      <c r="S156" s="3">
        <v>0</v>
      </c>
      <c r="T156" s="3">
        <v>0</v>
      </c>
      <c r="U156" s="3">
        <v>0</v>
      </c>
      <c r="V156" s="3">
        <v>471.18256137587298</v>
      </c>
      <c r="W156" s="3">
        <v>1570.6085379195799</v>
      </c>
      <c r="X156" s="3">
        <v>0</v>
      </c>
      <c r="Y156" s="3">
        <v>0</v>
      </c>
      <c r="Z156" s="3">
        <v>0</v>
      </c>
      <c r="AA156" s="3">
        <v>0</v>
      </c>
      <c r="AB156" s="3">
        <v>0</v>
      </c>
      <c r="AC156" s="3">
        <v>0</v>
      </c>
      <c r="AD156" s="3">
        <v>-1329.46775166466</v>
      </c>
      <c r="AE156" s="3">
        <v>0</v>
      </c>
      <c r="AF156" s="3">
        <v>0</v>
      </c>
      <c r="AG156" s="3">
        <v>0</v>
      </c>
      <c r="AH156" s="3">
        <v>0</v>
      </c>
      <c r="AI156" s="3">
        <v>0</v>
      </c>
      <c r="AJ156" s="3">
        <v>0</v>
      </c>
      <c r="AK156" s="3">
        <v>0</v>
      </c>
      <c r="AL156" s="3">
        <v>0</v>
      </c>
      <c r="AM156" s="3">
        <v>0</v>
      </c>
    </row>
    <row r="157" spans="1:39" x14ac:dyDescent="0.35">
      <c r="A157" s="2" t="s">
        <v>465</v>
      </c>
      <c r="B157" s="2" t="s">
        <v>466</v>
      </c>
      <c r="C157" s="4">
        <v>2029</v>
      </c>
      <c r="D157" s="4">
        <v>2030</v>
      </c>
      <c r="E157" s="2" t="s">
        <v>6</v>
      </c>
      <c r="F157" s="2" t="s">
        <v>7</v>
      </c>
      <c r="G157" s="2" t="s">
        <v>1361</v>
      </c>
      <c r="H157" s="3">
        <v>871149.89859999996</v>
      </c>
      <c r="I157" s="3" t="s">
        <v>1398</v>
      </c>
      <c r="J157" s="3">
        <v>957.20237755567598</v>
      </c>
      <c r="K157" s="3">
        <v>144.86275410319999</v>
      </c>
      <c r="L157" s="3">
        <v>1474.64685645606</v>
      </c>
      <c r="M157" s="3">
        <v>-662.30723300358795</v>
      </c>
      <c r="N157" s="3">
        <v>0</v>
      </c>
      <c r="O157" s="3">
        <v>0</v>
      </c>
      <c r="P157" s="3">
        <v>0</v>
      </c>
      <c r="Q157" s="3">
        <v>0</v>
      </c>
      <c r="R157" s="3">
        <v>0</v>
      </c>
      <c r="S157" s="3">
        <v>0</v>
      </c>
      <c r="T157" s="3">
        <v>0</v>
      </c>
      <c r="U157" s="3">
        <v>0</v>
      </c>
      <c r="V157" s="3">
        <v>144.86275410319999</v>
      </c>
      <c r="W157" s="3">
        <v>0</v>
      </c>
      <c r="X157" s="3">
        <v>0</v>
      </c>
      <c r="Y157" s="3">
        <v>0</v>
      </c>
      <c r="Z157" s="3">
        <v>0</v>
      </c>
      <c r="AA157" s="3">
        <v>0</v>
      </c>
      <c r="AB157" s="3">
        <v>0</v>
      </c>
      <c r="AC157" s="3">
        <v>0</v>
      </c>
      <c r="AD157" s="3">
        <v>-662.30723300358795</v>
      </c>
      <c r="AE157" s="3">
        <v>0</v>
      </c>
      <c r="AF157" s="3">
        <v>0</v>
      </c>
      <c r="AG157" s="3">
        <v>0</v>
      </c>
      <c r="AH157" s="3">
        <v>0</v>
      </c>
      <c r="AI157" s="3">
        <v>0</v>
      </c>
      <c r="AJ157" s="3">
        <v>0</v>
      </c>
      <c r="AK157" s="3">
        <v>1474.64685645606</v>
      </c>
      <c r="AL157" s="3">
        <v>0</v>
      </c>
      <c r="AM157" s="3">
        <v>0</v>
      </c>
    </row>
    <row r="158" spans="1:39" x14ac:dyDescent="0.35">
      <c r="A158" s="2" t="s">
        <v>345</v>
      </c>
      <c r="B158" s="2" t="s">
        <v>346</v>
      </c>
      <c r="C158" s="4">
        <v>2024</v>
      </c>
      <c r="D158" s="4">
        <v>2037</v>
      </c>
      <c r="E158" s="2" t="s">
        <v>6</v>
      </c>
      <c r="F158" s="2" t="s">
        <v>304</v>
      </c>
      <c r="G158" s="2" t="s">
        <v>1361</v>
      </c>
      <c r="H158" s="3">
        <v>405725.20380000002</v>
      </c>
      <c r="I158" s="3" t="s">
        <v>1398</v>
      </c>
      <c r="J158" s="3">
        <v>958.64832967127302</v>
      </c>
      <c r="K158" s="3">
        <v>268.24314953427199</v>
      </c>
      <c r="L158" s="3">
        <v>1170.1320996170998</v>
      </c>
      <c r="M158" s="3">
        <v>-479.72691948009498</v>
      </c>
      <c r="N158" s="3">
        <v>0</v>
      </c>
      <c r="O158" s="3">
        <v>0</v>
      </c>
      <c r="P158" s="3">
        <v>0</v>
      </c>
      <c r="Q158" s="3">
        <v>0</v>
      </c>
      <c r="R158" s="3">
        <v>0</v>
      </c>
      <c r="S158" s="3">
        <v>0</v>
      </c>
      <c r="T158" s="3">
        <v>0</v>
      </c>
      <c r="U158" s="3">
        <v>0</v>
      </c>
      <c r="V158" s="3">
        <v>134.121574767136</v>
      </c>
      <c r="W158" s="3">
        <v>134.121574767136</v>
      </c>
      <c r="X158" s="3">
        <v>0</v>
      </c>
      <c r="Y158" s="3">
        <v>0</v>
      </c>
      <c r="Z158" s="3">
        <v>0</v>
      </c>
      <c r="AA158" s="3">
        <v>0</v>
      </c>
      <c r="AB158" s="3">
        <v>0</v>
      </c>
      <c r="AC158" s="3">
        <v>54.7183258303643</v>
      </c>
      <c r="AD158" s="3">
        <v>-479.72691948009498</v>
      </c>
      <c r="AE158" s="3">
        <v>0</v>
      </c>
      <c r="AF158" s="3">
        <v>0</v>
      </c>
      <c r="AG158" s="3">
        <v>0</v>
      </c>
      <c r="AH158" s="3">
        <v>1.27734833111558</v>
      </c>
      <c r="AI158" s="3">
        <v>0</v>
      </c>
      <c r="AJ158" s="3">
        <v>0</v>
      </c>
      <c r="AK158" s="3">
        <v>1114.1364254556199</v>
      </c>
      <c r="AL158" s="3">
        <v>0</v>
      </c>
      <c r="AM158" s="3">
        <v>0</v>
      </c>
    </row>
    <row r="159" spans="1:39" x14ac:dyDescent="0.35">
      <c r="A159" s="2" t="s">
        <v>849</v>
      </c>
      <c r="B159" s="2" t="s">
        <v>850</v>
      </c>
      <c r="C159" s="4">
        <v>2028</v>
      </c>
      <c r="D159" s="4">
        <v>2028</v>
      </c>
      <c r="E159" s="2" t="s">
        <v>639</v>
      </c>
      <c r="F159" s="2" t="s">
        <v>814</v>
      </c>
      <c r="G159" s="2" t="s">
        <v>1361</v>
      </c>
      <c r="H159" s="3">
        <v>121901.71249999999</v>
      </c>
      <c r="I159" s="3" t="s">
        <v>1398</v>
      </c>
      <c r="J159" s="3">
        <v>960.13544070098806</v>
      </c>
      <c r="K159" s="3">
        <v>879.71777163804313</v>
      </c>
      <c r="L159" s="3">
        <v>185.6554415309281</v>
      </c>
      <c r="M159" s="3">
        <v>-105.23777246798301</v>
      </c>
      <c r="N159" s="3">
        <v>43.985888581902103</v>
      </c>
      <c r="O159" s="3">
        <v>0</v>
      </c>
      <c r="P159" s="3">
        <v>131.957665745707</v>
      </c>
      <c r="Q159" s="3">
        <v>0</v>
      </c>
      <c r="R159" s="3">
        <v>395.87299723711902</v>
      </c>
      <c r="S159" s="3">
        <v>0</v>
      </c>
      <c r="T159" s="3">
        <v>0</v>
      </c>
      <c r="U159" s="3">
        <v>0</v>
      </c>
      <c r="V159" s="3">
        <v>0</v>
      </c>
      <c r="W159" s="3">
        <v>307.90122007331502</v>
      </c>
      <c r="X159" s="3">
        <v>0</v>
      </c>
      <c r="Y159" s="3">
        <v>0</v>
      </c>
      <c r="Z159" s="3">
        <v>0</v>
      </c>
      <c r="AA159" s="3">
        <v>0</v>
      </c>
      <c r="AB159" s="3">
        <v>0</v>
      </c>
      <c r="AC159" s="3">
        <v>36.347554252392598</v>
      </c>
      <c r="AD159" s="3">
        <v>-105.23777246798301</v>
      </c>
      <c r="AE159" s="3">
        <v>0</v>
      </c>
      <c r="AF159" s="3">
        <v>0</v>
      </c>
      <c r="AG159" s="3">
        <v>0</v>
      </c>
      <c r="AH159" s="3">
        <v>0</v>
      </c>
      <c r="AI159" s="3">
        <v>0</v>
      </c>
      <c r="AJ159" s="3">
        <v>0</v>
      </c>
      <c r="AK159" s="3">
        <v>51.561468207641802</v>
      </c>
      <c r="AL159" s="3">
        <v>0</v>
      </c>
      <c r="AM159" s="3">
        <v>97.746419070893694</v>
      </c>
    </row>
    <row r="160" spans="1:39" x14ac:dyDescent="0.35">
      <c r="A160" s="2" t="s">
        <v>531</v>
      </c>
      <c r="B160" s="2" t="s">
        <v>532</v>
      </c>
      <c r="C160" s="4">
        <v>2030</v>
      </c>
      <c r="D160" s="4">
        <v>2030</v>
      </c>
      <c r="E160" s="2" t="s">
        <v>6</v>
      </c>
      <c r="F160" s="2" t="s">
        <v>7</v>
      </c>
      <c r="G160" s="2" t="s">
        <v>1361</v>
      </c>
      <c r="H160" s="3">
        <v>1151128.2641</v>
      </c>
      <c r="I160" s="3" t="s">
        <v>1398</v>
      </c>
      <c r="J160" s="3">
        <v>967.039833778446</v>
      </c>
      <c r="K160" s="3">
        <v>133.37245673247901</v>
      </c>
      <c r="L160" s="3">
        <v>1708.83315216139</v>
      </c>
      <c r="M160" s="3">
        <v>-875.165775115428</v>
      </c>
      <c r="N160" s="3">
        <v>0</v>
      </c>
      <c r="O160" s="3">
        <v>0</v>
      </c>
      <c r="P160" s="3">
        <v>0</v>
      </c>
      <c r="Q160" s="3">
        <v>0</v>
      </c>
      <c r="R160" s="3">
        <v>0</v>
      </c>
      <c r="S160" s="3">
        <v>0</v>
      </c>
      <c r="T160" s="3">
        <v>0</v>
      </c>
      <c r="U160" s="3">
        <v>0</v>
      </c>
      <c r="V160" s="3">
        <v>133.37245673247901</v>
      </c>
      <c r="W160" s="3">
        <v>0</v>
      </c>
      <c r="X160" s="3">
        <v>0</v>
      </c>
      <c r="Y160" s="3">
        <v>0</v>
      </c>
      <c r="Z160" s="3">
        <v>0</v>
      </c>
      <c r="AA160" s="3">
        <v>0</v>
      </c>
      <c r="AB160" s="3">
        <v>0</v>
      </c>
      <c r="AC160" s="3">
        <v>0</v>
      </c>
      <c r="AD160" s="3">
        <v>-875.165775115428</v>
      </c>
      <c r="AE160" s="3">
        <v>0</v>
      </c>
      <c r="AF160" s="3">
        <v>0</v>
      </c>
      <c r="AG160" s="3">
        <v>0</v>
      </c>
      <c r="AH160" s="3">
        <v>0</v>
      </c>
      <c r="AI160" s="3">
        <v>0</v>
      </c>
      <c r="AJ160" s="3">
        <v>0</v>
      </c>
      <c r="AK160" s="3">
        <v>1708.83315216139</v>
      </c>
      <c r="AL160" s="3">
        <v>0</v>
      </c>
      <c r="AM160" s="3">
        <v>0</v>
      </c>
    </row>
    <row r="161" spans="1:39" x14ac:dyDescent="0.35">
      <c r="A161" s="2" t="s">
        <v>177</v>
      </c>
      <c r="B161" s="2" t="s">
        <v>178</v>
      </c>
      <c r="C161" s="4">
        <v>2027</v>
      </c>
      <c r="D161" s="4">
        <v>2042</v>
      </c>
      <c r="E161" s="2" t="s">
        <v>18</v>
      </c>
      <c r="F161" s="2" t="s">
        <v>152</v>
      </c>
      <c r="G161" s="2" t="s">
        <v>1363</v>
      </c>
      <c r="H161" s="3">
        <v>593348.82160000002</v>
      </c>
      <c r="I161" s="3" t="s">
        <v>1398</v>
      </c>
      <c r="J161" s="3">
        <v>978.918525906333</v>
      </c>
      <c r="K161" s="3">
        <v>329.65839564942291</v>
      </c>
      <c r="L161" s="3">
        <v>1423.3894430505629</v>
      </c>
      <c r="M161" s="3">
        <v>-774.12931279365398</v>
      </c>
      <c r="N161" s="3">
        <v>68.499632869939902</v>
      </c>
      <c r="O161" s="3">
        <v>0</v>
      </c>
      <c r="P161" s="3">
        <v>0</v>
      </c>
      <c r="Q161" s="3">
        <v>0</v>
      </c>
      <c r="R161" s="3">
        <v>0</v>
      </c>
      <c r="S161" s="3">
        <v>0</v>
      </c>
      <c r="T161" s="3">
        <v>0</v>
      </c>
      <c r="U161" s="3">
        <v>0</v>
      </c>
      <c r="V161" s="3">
        <v>261.15876277948303</v>
      </c>
      <c r="W161" s="3">
        <v>0</v>
      </c>
      <c r="X161" s="3">
        <v>500.30720185763602</v>
      </c>
      <c r="Y161" s="3">
        <v>0</v>
      </c>
      <c r="Z161" s="3">
        <v>923.08224119292697</v>
      </c>
      <c r="AA161" s="3">
        <v>0</v>
      </c>
      <c r="AB161" s="3">
        <v>0</v>
      </c>
      <c r="AC161" s="3">
        <v>0</v>
      </c>
      <c r="AD161" s="3">
        <v>-774.12931279365398</v>
      </c>
      <c r="AE161" s="3">
        <v>0</v>
      </c>
      <c r="AF161" s="3">
        <v>0</v>
      </c>
      <c r="AG161" s="3">
        <v>0</v>
      </c>
      <c r="AH161" s="3">
        <v>0</v>
      </c>
      <c r="AI161" s="3">
        <v>0</v>
      </c>
      <c r="AJ161" s="3">
        <v>0</v>
      </c>
      <c r="AK161" s="3">
        <v>0</v>
      </c>
      <c r="AL161" s="3">
        <v>0</v>
      </c>
      <c r="AM161" s="3">
        <v>0</v>
      </c>
    </row>
    <row r="162" spans="1:39" x14ac:dyDescent="0.35">
      <c r="A162" s="2" t="s">
        <v>381</v>
      </c>
      <c r="B162" s="2" t="s">
        <v>382</v>
      </c>
      <c r="C162" s="4">
        <v>2029</v>
      </c>
      <c r="D162" s="4">
        <v>2029</v>
      </c>
      <c r="E162" s="2" t="s">
        <v>6</v>
      </c>
      <c r="F162" s="2" t="s">
        <v>304</v>
      </c>
      <c r="G162" s="2" t="s">
        <v>1361</v>
      </c>
      <c r="H162" s="3">
        <v>243989.05119999999</v>
      </c>
      <c r="I162" s="3" t="s">
        <v>1398</v>
      </c>
      <c r="J162" s="3">
        <v>985.76820919902502</v>
      </c>
      <c r="K162" s="3">
        <v>530.34982464991367</v>
      </c>
      <c r="L162" s="3">
        <v>653.83189937133739</v>
      </c>
      <c r="M162" s="3">
        <v>-198.41351482222601</v>
      </c>
      <c r="N162" s="3">
        <v>41.433580050774502</v>
      </c>
      <c r="O162" s="3">
        <v>0</v>
      </c>
      <c r="P162" s="3">
        <v>74.580444091394099</v>
      </c>
      <c r="Q162" s="3">
        <v>0</v>
      </c>
      <c r="R162" s="3">
        <v>124.300740152324</v>
      </c>
      <c r="S162" s="3">
        <v>0</v>
      </c>
      <c r="T162" s="3">
        <v>0</v>
      </c>
      <c r="U162" s="3">
        <v>0</v>
      </c>
      <c r="V162" s="3">
        <v>0</v>
      </c>
      <c r="W162" s="3">
        <v>290.03506035542102</v>
      </c>
      <c r="X162" s="3">
        <v>0</v>
      </c>
      <c r="Y162" s="3">
        <v>0</v>
      </c>
      <c r="Z162" s="3">
        <v>0</v>
      </c>
      <c r="AA162" s="3">
        <v>0</v>
      </c>
      <c r="AB162" s="3">
        <v>0</v>
      </c>
      <c r="AC162" s="3">
        <v>34.923234115901003</v>
      </c>
      <c r="AD162" s="3">
        <v>-198.41351482222601</v>
      </c>
      <c r="AE162" s="3">
        <v>0</v>
      </c>
      <c r="AF162" s="3">
        <v>0</v>
      </c>
      <c r="AG162" s="3">
        <v>0</v>
      </c>
      <c r="AH162" s="3">
        <v>0</v>
      </c>
      <c r="AI162" s="3">
        <v>0</v>
      </c>
      <c r="AJ162" s="3">
        <v>0</v>
      </c>
      <c r="AK162" s="3">
        <v>526.83404292038199</v>
      </c>
      <c r="AL162" s="3">
        <v>0</v>
      </c>
      <c r="AM162" s="3">
        <v>92.0746223350544</v>
      </c>
    </row>
    <row r="163" spans="1:39" x14ac:dyDescent="0.35">
      <c r="A163" s="2" t="s">
        <v>385</v>
      </c>
      <c r="B163" s="2" t="s">
        <v>386</v>
      </c>
      <c r="C163" s="4">
        <v>2029</v>
      </c>
      <c r="D163" s="4">
        <v>2029</v>
      </c>
      <c r="E163" s="2" t="s">
        <v>6</v>
      </c>
      <c r="F163" s="2" t="s">
        <v>304</v>
      </c>
      <c r="G163" s="2" t="s">
        <v>1361</v>
      </c>
      <c r="H163" s="3">
        <v>381797.23930000002</v>
      </c>
      <c r="I163" s="3" t="s">
        <v>1398</v>
      </c>
      <c r="J163" s="3">
        <v>986.94181985468697</v>
      </c>
      <c r="K163" s="3">
        <v>530.34982464991367</v>
      </c>
      <c r="L163" s="3">
        <v>767.07204826334805</v>
      </c>
      <c r="M163" s="3">
        <v>-310.48005305857401</v>
      </c>
      <c r="N163" s="3">
        <v>41.433580050774502</v>
      </c>
      <c r="O163" s="3">
        <v>0</v>
      </c>
      <c r="P163" s="3">
        <v>74.580444091394099</v>
      </c>
      <c r="Q163" s="3">
        <v>0</v>
      </c>
      <c r="R163" s="3">
        <v>124.300740152324</v>
      </c>
      <c r="S163" s="3">
        <v>0</v>
      </c>
      <c r="T163" s="3">
        <v>0</v>
      </c>
      <c r="U163" s="3">
        <v>0</v>
      </c>
      <c r="V163" s="3">
        <v>0</v>
      </c>
      <c r="W163" s="3">
        <v>290.03506035542102</v>
      </c>
      <c r="X163" s="3">
        <v>0</v>
      </c>
      <c r="Y163" s="3">
        <v>0</v>
      </c>
      <c r="Z163" s="3">
        <v>0</v>
      </c>
      <c r="AA163" s="3">
        <v>0</v>
      </c>
      <c r="AB163" s="3">
        <v>0</v>
      </c>
      <c r="AC163" s="3">
        <v>41.235250187735701</v>
      </c>
      <c r="AD163" s="3">
        <v>-310.48005305857401</v>
      </c>
      <c r="AE163" s="3">
        <v>0</v>
      </c>
      <c r="AF163" s="3">
        <v>0</v>
      </c>
      <c r="AG163" s="3">
        <v>0</v>
      </c>
      <c r="AH163" s="3">
        <v>0</v>
      </c>
      <c r="AI163" s="3">
        <v>0</v>
      </c>
      <c r="AJ163" s="3">
        <v>0</v>
      </c>
      <c r="AK163" s="3">
        <v>633.76217574055795</v>
      </c>
      <c r="AL163" s="3">
        <v>0</v>
      </c>
      <c r="AM163" s="3">
        <v>92.0746223350544</v>
      </c>
    </row>
    <row r="164" spans="1:39" x14ac:dyDescent="0.35">
      <c r="A164" s="2" t="s">
        <v>1162</v>
      </c>
      <c r="B164" s="2" t="s">
        <v>1163</v>
      </c>
      <c r="C164" s="4">
        <v>2025</v>
      </c>
      <c r="D164" s="4">
        <v>2037</v>
      </c>
      <c r="E164" s="2" t="s">
        <v>639</v>
      </c>
      <c r="F164" s="2" t="s">
        <v>772</v>
      </c>
      <c r="G164" s="2" t="s">
        <v>1361</v>
      </c>
      <c r="H164" s="3">
        <v>399634.26140000002</v>
      </c>
      <c r="I164" s="3" t="s">
        <v>1398</v>
      </c>
      <c r="J164" s="3">
        <v>1018.64784185117</v>
      </c>
      <c r="K164" s="3">
        <v>138.542829207414</v>
      </c>
      <c r="L164" s="3">
        <v>1600.2417840297019</v>
      </c>
      <c r="M164" s="3">
        <v>-720.13677138595199</v>
      </c>
      <c r="N164" s="3">
        <v>0</v>
      </c>
      <c r="O164" s="3">
        <v>0</v>
      </c>
      <c r="P164" s="3">
        <v>0</v>
      </c>
      <c r="Q164" s="3">
        <v>0</v>
      </c>
      <c r="R164" s="3">
        <v>0</v>
      </c>
      <c r="S164" s="3">
        <v>0</v>
      </c>
      <c r="T164" s="3">
        <v>0</v>
      </c>
      <c r="U164" s="3">
        <v>0</v>
      </c>
      <c r="V164" s="3">
        <v>0</v>
      </c>
      <c r="W164" s="3">
        <v>138.542829207414</v>
      </c>
      <c r="X164" s="3">
        <v>0</v>
      </c>
      <c r="Y164" s="3">
        <v>0</v>
      </c>
      <c r="Z164" s="3">
        <v>0</v>
      </c>
      <c r="AA164" s="3">
        <v>0</v>
      </c>
      <c r="AB164" s="3">
        <v>0</v>
      </c>
      <c r="AC164" s="3">
        <v>55.061637418582102</v>
      </c>
      <c r="AD164" s="3">
        <v>-720.13677138595199</v>
      </c>
      <c r="AE164" s="3">
        <v>0</v>
      </c>
      <c r="AF164" s="3">
        <v>0</v>
      </c>
      <c r="AG164" s="3">
        <v>0</v>
      </c>
      <c r="AH164" s="3">
        <v>11.4904556122499</v>
      </c>
      <c r="AI164" s="3">
        <v>0</v>
      </c>
      <c r="AJ164" s="3">
        <v>0</v>
      </c>
      <c r="AK164" s="3">
        <v>1429.2310036147801</v>
      </c>
      <c r="AL164" s="3">
        <v>0</v>
      </c>
      <c r="AM164" s="3">
        <v>104.45868738409</v>
      </c>
    </row>
    <row r="165" spans="1:39" x14ac:dyDescent="0.35">
      <c r="A165" s="2" t="s">
        <v>377</v>
      </c>
      <c r="B165" s="2" t="s">
        <v>378</v>
      </c>
      <c r="C165" s="4">
        <v>2029</v>
      </c>
      <c r="D165" s="4">
        <v>2029</v>
      </c>
      <c r="E165" s="2" t="s">
        <v>6</v>
      </c>
      <c r="F165" s="2" t="s">
        <v>304</v>
      </c>
      <c r="G165" s="2" t="s">
        <v>1361</v>
      </c>
      <c r="H165" s="3">
        <v>386229.27649999998</v>
      </c>
      <c r="I165" s="3" t="s">
        <v>1398</v>
      </c>
      <c r="J165" s="3">
        <v>1020.04681472588</v>
      </c>
      <c r="K165" s="3">
        <v>530.34982464991367</v>
      </c>
      <c r="L165" s="3">
        <v>803.78120369979615</v>
      </c>
      <c r="M165" s="3">
        <v>-314.08421362383001</v>
      </c>
      <c r="N165" s="3">
        <v>41.433580050774502</v>
      </c>
      <c r="O165" s="3">
        <v>0</v>
      </c>
      <c r="P165" s="3">
        <v>74.580444091394099</v>
      </c>
      <c r="Q165" s="3">
        <v>0</v>
      </c>
      <c r="R165" s="3">
        <v>124.300740152324</v>
      </c>
      <c r="S165" s="3">
        <v>0</v>
      </c>
      <c r="T165" s="3">
        <v>0</v>
      </c>
      <c r="U165" s="3">
        <v>0</v>
      </c>
      <c r="V165" s="3">
        <v>0</v>
      </c>
      <c r="W165" s="3">
        <v>290.03506035542102</v>
      </c>
      <c r="X165" s="3">
        <v>0</v>
      </c>
      <c r="Y165" s="3">
        <v>0</v>
      </c>
      <c r="Z165" s="3">
        <v>0</v>
      </c>
      <c r="AA165" s="3">
        <v>0</v>
      </c>
      <c r="AB165" s="3">
        <v>0</v>
      </c>
      <c r="AC165" s="3">
        <v>3.4805130831757598</v>
      </c>
      <c r="AD165" s="3">
        <v>-314.08421362383001</v>
      </c>
      <c r="AE165" s="3">
        <v>0</v>
      </c>
      <c r="AF165" s="3">
        <v>0</v>
      </c>
      <c r="AG165" s="3">
        <v>0</v>
      </c>
      <c r="AH165" s="3">
        <v>28.972550820639999</v>
      </c>
      <c r="AI165" s="3">
        <v>0</v>
      </c>
      <c r="AJ165" s="3">
        <v>0</v>
      </c>
      <c r="AK165" s="3">
        <v>679.25351746092599</v>
      </c>
      <c r="AL165" s="3">
        <v>0</v>
      </c>
      <c r="AM165" s="3">
        <v>92.0746223350544</v>
      </c>
    </row>
    <row r="166" spans="1:39" x14ac:dyDescent="0.35">
      <c r="A166" s="2" t="s">
        <v>1182</v>
      </c>
      <c r="B166" s="2" t="s">
        <v>1183</v>
      </c>
      <c r="C166" s="4">
        <v>2029</v>
      </c>
      <c r="D166" s="4">
        <v>2035</v>
      </c>
      <c r="E166" s="2" t="s">
        <v>6</v>
      </c>
      <c r="F166" s="2" t="s">
        <v>188</v>
      </c>
      <c r="G166" s="2" t="s">
        <v>1361</v>
      </c>
      <c r="H166" s="3">
        <v>340123.88569999998</v>
      </c>
      <c r="I166" s="3" t="s">
        <v>1398</v>
      </c>
      <c r="J166" s="3">
        <v>1040.4072064370901</v>
      </c>
      <c r="K166" s="3">
        <v>481.12974878269773</v>
      </c>
      <c r="L166" s="3">
        <v>1165.8941298684599</v>
      </c>
      <c r="M166" s="3">
        <v>-606.61667221407004</v>
      </c>
      <c r="N166" s="3">
        <v>0</v>
      </c>
      <c r="O166" s="3">
        <v>0</v>
      </c>
      <c r="P166" s="3">
        <v>0</v>
      </c>
      <c r="Q166" s="3">
        <v>0</v>
      </c>
      <c r="R166" s="3">
        <v>0</v>
      </c>
      <c r="S166" s="3">
        <v>0</v>
      </c>
      <c r="T166" s="3">
        <v>0</v>
      </c>
      <c r="U166" s="3">
        <v>0</v>
      </c>
      <c r="V166" s="3">
        <v>476.41792316893901</v>
      </c>
      <c r="W166" s="3">
        <v>4.7118256137587302</v>
      </c>
      <c r="X166" s="3">
        <v>0</v>
      </c>
      <c r="Y166" s="3">
        <v>0</v>
      </c>
      <c r="Z166" s="3">
        <v>0</v>
      </c>
      <c r="AA166" s="3">
        <v>0</v>
      </c>
      <c r="AB166" s="3">
        <v>0</v>
      </c>
      <c r="AC166" s="3">
        <v>0</v>
      </c>
      <c r="AD166" s="3">
        <v>-606.61667221407004</v>
      </c>
      <c r="AE166" s="3">
        <v>0</v>
      </c>
      <c r="AF166" s="3">
        <v>0</v>
      </c>
      <c r="AG166" s="3">
        <v>0</v>
      </c>
      <c r="AH166" s="3">
        <v>0</v>
      </c>
      <c r="AI166" s="3">
        <v>0</v>
      </c>
      <c r="AJ166" s="3">
        <v>0</v>
      </c>
      <c r="AK166" s="3">
        <v>1165.8941298684599</v>
      </c>
      <c r="AL166" s="3">
        <v>0</v>
      </c>
      <c r="AM166" s="3">
        <v>0</v>
      </c>
    </row>
    <row r="167" spans="1:39" x14ac:dyDescent="0.35">
      <c r="A167" s="2" t="s">
        <v>945</v>
      </c>
      <c r="B167" s="2" t="s">
        <v>946</v>
      </c>
      <c r="C167" s="4">
        <v>2029</v>
      </c>
      <c r="D167" s="4">
        <v>2029</v>
      </c>
      <c r="E167" s="2" t="s">
        <v>905</v>
      </c>
      <c r="F167" s="2" t="s">
        <v>928</v>
      </c>
      <c r="G167" s="2" t="s">
        <v>1362</v>
      </c>
      <c r="H167" s="3">
        <v>590242.86199999996</v>
      </c>
      <c r="I167" s="3">
        <v>82338.314400000003</v>
      </c>
      <c r="J167" s="3">
        <v>1044.8295891662799</v>
      </c>
      <c r="K167" s="3">
        <v>1578.864601614514</v>
      </c>
      <c r="L167" s="3">
        <v>35.677686117498396</v>
      </c>
      <c r="M167" s="3">
        <v>-569.71269856572803</v>
      </c>
      <c r="N167" s="3">
        <v>0</v>
      </c>
      <c r="O167" s="3">
        <v>0</v>
      </c>
      <c r="P167" s="3">
        <v>0</v>
      </c>
      <c r="Q167" s="3">
        <v>0</v>
      </c>
      <c r="R167" s="3">
        <v>159.191871815258</v>
      </c>
      <c r="S167" s="3">
        <v>437.73573553742301</v>
      </c>
      <c r="T167" s="3">
        <v>0</v>
      </c>
      <c r="U167" s="3">
        <v>0</v>
      </c>
      <c r="V167" s="3">
        <v>497.34137787281401</v>
      </c>
      <c r="W167" s="3">
        <v>484.59561638901903</v>
      </c>
      <c r="X167" s="3">
        <v>0</v>
      </c>
      <c r="Y167" s="3">
        <v>0</v>
      </c>
      <c r="Z167" s="3">
        <v>0</v>
      </c>
      <c r="AA167" s="3">
        <v>0</v>
      </c>
      <c r="AB167" s="3">
        <v>0</v>
      </c>
      <c r="AC167" s="3">
        <v>18.6243689587921</v>
      </c>
      <c r="AD167" s="3">
        <v>-569.71269856572803</v>
      </c>
      <c r="AE167" s="3">
        <v>0</v>
      </c>
      <c r="AF167" s="3">
        <v>17.053317158706299</v>
      </c>
      <c r="AG167" s="3">
        <v>0</v>
      </c>
      <c r="AH167" s="3">
        <v>0</v>
      </c>
      <c r="AI167" s="3">
        <v>0</v>
      </c>
      <c r="AJ167" s="3">
        <v>0</v>
      </c>
      <c r="AK167" s="3">
        <v>0</v>
      </c>
      <c r="AL167" s="3">
        <v>0</v>
      </c>
      <c r="AM167" s="3">
        <v>0</v>
      </c>
    </row>
    <row r="168" spans="1:39" x14ac:dyDescent="0.35">
      <c r="A168" s="2" t="s">
        <v>1403</v>
      </c>
      <c r="B168" s="2" t="s">
        <v>1404</v>
      </c>
      <c r="C168" s="4">
        <v>2029</v>
      </c>
      <c r="D168" s="4">
        <v>2032</v>
      </c>
      <c r="E168" s="2" t="s">
        <v>6</v>
      </c>
      <c r="F168" s="2" t="s">
        <v>188</v>
      </c>
      <c r="G168" s="2" t="s">
        <v>1361</v>
      </c>
      <c r="H168" s="3">
        <v>862661.10519999999</v>
      </c>
      <c r="I168" s="3" t="s">
        <v>1398</v>
      </c>
      <c r="J168" s="3">
        <v>1051.14587662637</v>
      </c>
      <c r="K168" s="3">
        <v>433.13963476856804</v>
      </c>
      <c r="L168" s="3">
        <v>1314.26029183174</v>
      </c>
      <c r="M168" s="3">
        <v>-696.25404997393798</v>
      </c>
      <c r="N168" s="3">
        <v>0</v>
      </c>
      <c r="O168" s="3">
        <v>0</v>
      </c>
      <c r="P168" s="3">
        <v>0</v>
      </c>
      <c r="Q168" s="3">
        <v>143.41412656216801</v>
      </c>
      <c r="R168" s="3">
        <v>0</v>
      </c>
      <c r="S168" s="3">
        <v>0</v>
      </c>
      <c r="T168" s="3">
        <v>0</v>
      </c>
      <c r="U168" s="3">
        <v>0</v>
      </c>
      <c r="V168" s="3">
        <v>144.86275410319999</v>
      </c>
      <c r="W168" s="3">
        <v>144.86275410319999</v>
      </c>
      <c r="X168" s="3">
        <v>145.93203542589001</v>
      </c>
      <c r="Y168" s="3">
        <v>0</v>
      </c>
      <c r="Z168" s="3">
        <v>0</v>
      </c>
      <c r="AA168" s="3">
        <v>0</v>
      </c>
      <c r="AB168" s="3">
        <v>0</v>
      </c>
      <c r="AC168" s="3">
        <v>0</v>
      </c>
      <c r="AD168" s="3">
        <v>-696.25404997393798</v>
      </c>
      <c r="AE168" s="3">
        <v>0</v>
      </c>
      <c r="AF168" s="3">
        <v>0</v>
      </c>
      <c r="AG168" s="3">
        <v>0</v>
      </c>
      <c r="AH168" s="3">
        <v>0</v>
      </c>
      <c r="AI168" s="3">
        <v>0</v>
      </c>
      <c r="AJ168" s="3">
        <v>0</v>
      </c>
      <c r="AK168" s="3">
        <v>1168.32825640585</v>
      </c>
      <c r="AL168" s="3">
        <v>0</v>
      </c>
      <c r="AM168" s="3">
        <v>0</v>
      </c>
    </row>
    <row r="169" spans="1:39" x14ac:dyDescent="0.35">
      <c r="A169" s="2" t="s">
        <v>847</v>
      </c>
      <c r="B169" s="2" t="s">
        <v>848</v>
      </c>
      <c r="C169" s="4">
        <v>2028</v>
      </c>
      <c r="D169" s="4">
        <v>2029</v>
      </c>
      <c r="E169" s="2" t="s">
        <v>639</v>
      </c>
      <c r="F169" s="2" t="s">
        <v>814</v>
      </c>
      <c r="G169" s="2" t="s">
        <v>1361</v>
      </c>
      <c r="H169" s="3">
        <v>255623.00380000001</v>
      </c>
      <c r="I169" s="3" t="s">
        <v>1398</v>
      </c>
      <c r="J169" s="3">
        <v>1058.64165672374</v>
      </c>
      <c r="K169" s="3">
        <v>828.6716010154895</v>
      </c>
      <c r="L169" s="3">
        <v>444.31912524955442</v>
      </c>
      <c r="M169" s="3">
        <v>-214.349069541304</v>
      </c>
      <c r="N169" s="3">
        <v>41.433580050774502</v>
      </c>
      <c r="O169" s="3">
        <v>0</v>
      </c>
      <c r="P169" s="3">
        <v>124.300740152324</v>
      </c>
      <c r="Q169" s="3">
        <v>0</v>
      </c>
      <c r="R169" s="3">
        <v>372.90222045696999</v>
      </c>
      <c r="S169" s="3">
        <v>0</v>
      </c>
      <c r="T169" s="3">
        <v>0</v>
      </c>
      <c r="U169" s="3">
        <v>0</v>
      </c>
      <c r="V169" s="3">
        <v>0</v>
      </c>
      <c r="W169" s="3">
        <v>290.03506035542102</v>
      </c>
      <c r="X169" s="3">
        <v>0</v>
      </c>
      <c r="Y169" s="3">
        <v>0</v>
      </c>
      <c r="Z169" s="3">
        <v>0</v>
      </c>
      <c r="AA169" s="3">
        <v>0</v>
      </c>
      <c r="AB169" s="3">
        <v>0</v>
      </c>
      <c r="AC169" s="3">
        <v>34.923234115901003</v>
      </c>
      <c r="AD169" s="3">
        <v>-214.349069541304</v>
      </c>
      <c r="AE169" s="3">
        <v>0</v>
      </c>
      <c r="AF169" s="3">
        <v>0</v>
      </c>
      <c r="AG169" s="3">
        <v>0</v>
      </c>
      <c r="AH169" s="3">
        <v>0</v>
      </c>
      <c r="AI169" s="3">
        <v>0</v>
      </c>
      <c r="AJ169" s="3">
        <v>0</v>
      </c>
      <c r="AK169" s="3">
        <v>317.32126879859902</v>
      </c>
      <c r="AL169" s="3">
        <v>0</v>
      </c>
      <c r="AM169" s="3">
        <v>92.0746223350544</v>
      </c>
    </row>
    <row r="170" spans="1:39" x14ac:dyDescent="0.35">
      <c r="A170" s="2" t="s">
        <v>1319</v>
      </c>
      <c r="B170" s="2" t="s">
        <v>1320</v>
      </c>
      <c r="C170" s="4">
        <v>2029</v>
      </c>
      <c r="D170" s="4">
        <v>2032</v>
      </c>
      <c r="E170" s="2" t="s">
        <v>6</v>
      </c>
      <c r="F170" s="2" t="s">
        <v>304</v>
      </c>
      <c r="G170" s="2" t="s">
        <v>1361</v>
      </c>
      <c r="H170" s="3">
        <v>453084.71400000004</v>
      </c>
      <c r="I170" s="3" t="s">
        <v>1398</v>
      </c>
      <c r="J170" s="3">
        <v>1063.4229901736501</v>
      </c>
      <c r="K170" s="3">
        <v>44.009122918858502</v>
      </c>
      <c r="L170" s="3">
        <v>1469.2671897058951</v>
      </c>
      <c r="M170" s="3">
        <v>-449.85332245110101</v>
      </c>
      <c r="N170" s="3">
        <v>0</v>
      </c>
      <c r="O170" s="3">
        <v>0</v>
      </c>
      <c r="P170" s="3">
        <v>0</v>
      </c>
      <c r="Q170" s="3">
        <v>0</v>
      </c>
      <c r="R170" s="3">
        <v>0</v>
      </c>
      <c r="S170" s="3">
        <v>0</v>
      </c>
      <c r="T170" s="3">
        <v>0</v>
      </c>
      <c r="U170" s="3">
        <v>0</v>
      </c>
      <c r="V170" s="3">
        <v>0</v>
      </c>
      <c r="W170" s="3">
        <v>44.009122918858502</v>
      </c>
      <c r="X170" s="3">
        <v>0</v>
      </c>
      <c r="Y170" s="3">
        <v>0</v>
      </c>
      <c r="Z170" s="3">
        <v>0</v>
      </c>
      <c r="AA170" s="3">
        <v>0</v>
      </c>
      <c r="AB170" s="3">
        <v>0</v>
      </c>
      <c r="AC170" s="3">
        <v>120.99427361158</v>
      </c>
      <c r="AD170" s="3">
        <v>-449.85332245110101</v>
      </c>
      <c r="AE170" s="3">
        <v>0</v>
      </c>
      <c r="AF170" s="3">
        <v>0</v>
      </c>
      <c r="AG170" s="3">
        <v>0</v>
      </c>
      <c r="AH170" s="3">
        <v>27.760329077814301</v>
      </c>
      <c r="AI170" s="3">
        <v>0</v>
      </c>
      <c r="AJ170" s="3">
        <v>0</v>
      </c>
      <c r="AK170" s="3">
        <v>1227.9781567571199</v>
      </c>
      <c r="AL170" s="3">
        <v>0</v>
      </c>
      <c r="AM170" s="3">
        <v>92.534430259381097</v>
      </c>
    </row>
    <row r="171" spans="1:39" x14ac:dyDescent="0.35">
      <c r="A171" s="2" t="s">
        <v>1061</v>
      </c>
      <c r="B171" s="2" t="s">
        <v>1062</v>
      </c>
      <c r="C171" s="4">
        <v>2019</v>
      </c>
      <c r="D171" s="4">
        <v>2031</v>
      </c>
      <c r="E171" s="2" t="s">
        <v>905</v>
      </c>
      <c r="F171" s="2" t="s">
        <v>1037</v>
      </c>
      <c r="G171" s="2" t="s">
        <v>1361</v>
      </c>
      <c r="H171" s="3">
        <v>183587.6709</v>
      </c>
      <c r="I171" s="3" t="s">
        <v>1398</v>
      </c>
      <c r="J171" s="3">
        <v>1070.11959942263</v>
      </c>
      <c r="K171" s="3">
        <v>1136.840014692867</v>
      </c>
      <c r="L171" s="3">
        <v>199.47268384836042</v>
      </c>
      <c r="M171" s="3">
        <v>-266.1930991186</v>
      </c>
      <c r="N171" s="3">
        <v>0</v>
      </c>
      <c r="O171" s="3">
        <v>0</v>
      </c>
      <c r="P171" s="3">
        <v>0</v>
      </c>
      <c r="Q171" s="3">
        <v>0</v>
      </c>
      <c r="R171" s="3">
        <v>555.64652403527805</v>
      </c>
      <c r="S171" s="3">
        <v>0</v>
      </c>
      <c r="T171" s="3">
        <v>0</v>
      </c>
      <c r="U171" s="3">
        <v>0</v>
      </c>
      <c r="V171" s="3">
        <v>0</v>
      </c>
      <c r="W171" s="3">
        <v>581.193490657589</v>
      </c>
      <c r="X171" s="3">
        <v>0</v>
      </c>
      <c r="Y171" s="3">
        <v>0</v>
      </c>
      <c r="Z171" s="3">
        <v>0</v>
      </c>
      <c r="AA171" s="3">
        <v>0</v>
      </c>
      <c r="AB171" s="3">
        <v>0</v>
      </c>
      <c r="AC171" s="3">
        <v>43.636187452259598</v>
      </c>
      <c r="AD171" s="3">
        <v>-266.1930991186</v>
      </c>
      <c r="AE171" s="3">
        <v>0</v>
      </c>
      <c r="AF171" s="3">
        <v>0</v>
      </c>
      <c r="AG171" s="3">
        <v>0</v>
      </c>
      <c r="AH171" s="3">
        <v>28.101663284542798</v>
      </c>
      <c r="AI171" s="3">
        <v>0</v>
      </c>
      <c r="AJ171" s="3">
        <v>0</v>
      </c>
      <c r="AK171" s="3">
        <v>0</v>
      </c>
      <c r="AL171" s="3">
        <v>0</v>
      </c>
      <c r="AM171" s="3">
        <v>127.734833111558</v>
      </c>
    </row>
    <row r="172" spans="1:39" x14ac:dyDescent="0.35">
      <c r="A172" s="2" t="s">
        <v>1059</v>
      </c>
      <c r="B172" s="2" t="s">
        <v>1060</v>
      </c>
      <c r="C172" s="4">
        <v>2019</v>
      </c>
      <c r="D172" s="4">
        <v>2031</v>
      </c>
      <c r="E172" s="2" t="s">
        <v>905</v>
      </c>
      <c r="F172" s="2" t="s">
        <v>1037</v>
      </c>
      <c r="G172" s="2" t="s">
        <v>1361</v>
      </c>
      <c r="H172" s="3">
        <v>242283.57860000001</v>
      </c>
      <c r="I172" s="3" t="s">
        <v>1398</v>
      </c>
      <c r="J172" s="3">
        <v>1070.4803981156999</v>
      </c>
      <c r="K172" s="3">
        <v>1130.4532730372889</v>
      </c>
      <c r="L172" s="3">
        <v>254.27648309723142</v>
      </c>
      <c r="M172" s="3">
        <v>-314.24935801881799</v>
      </c>
      <c r="N172" s="3">
        <v>0</v>
      </c>
      <c r="O172" s="3">
        <v>0</v>
      </c>
      <c r="P172" s="3">
        <v>0</v>
      </c>
      <c r="Q172" s="3">
        <v>0</v>
      </c>
      <c r="R172" s="3">
        <v>555.64652403527805</v>
      </c>
      <c r="S172" s="3">
        <v>0</v>
      </c>
      <c r="T172" s="3">
        <v>0</v>
      </c>
      <c r="U172" s="3">
        <v>0</v>
      </c>
      <c r="V172" s="3">
        <v>0</v>
      </c>
      <c r="W172" s="3">
        <v>574.80674900201097</v>
      </c>
      <c r="X172" s="3">
        <v>31.811529288790599</v>
      </c>
      <c r="Y172" s="3">
        <v>0</v>
      </c>
      <c r="Z172" s="3">
        <v>0</v>
      </c>
      <c r="AA172" s="3">
        <v>0</v>
      </c>
      <c r="AB172" s="3">
        <v>0</v>
      </c>
      <c r="AC172" s="3">
        <v>43.636187452259598</v>
      </c>
      <c r="AD172" s="3">
        <v>-314.24935801881799</v>
      </c>
      <c r="AE172" s="3">
        <v>0</v>
      </c>
      <c r="AF172" s="3">
        <v>0</v>
      </c>
      <c r="AG172" s="3">
        <v>0</v>
      </c>
      <c r="AH172" s="3">
        <v>51.093933244623202</v>
      </c>
      <c r="AI172" s="3">
        <v>0</v>
      </c>
      <c r="AJ172" s="3">
        <v>0</v>
      </c>
      <c r="AK172" s="3">
        <v>0</v>
      </c>
      <c r="AL172" s="3">
        <v>0</v>
      </c>
      <c r="AM172" s="3">
        <v>127.734833111558</v>
      </c>
    </row>
    <row r="173" spans="1:39" x14ac:dyDescent="0.35">
      <c r="A173" s="2" t="s">
        <v>1446</v>
      </c>
      <c r="B173" s="2" t="s">
        <v>1447</v>
      </c>
      <c r="C173" s="4">
        <v>2027</v>
      </c>
      <c r="D173" s="4">
        <v>2036</v>
      </c>
      <c r="E173" s="2" t="s">
        <v>905</v>
      </c>
      <c r="F173" s="2" t="s">
        <v>909</v>
      </c>
      <c r="G173" s="2" t="s">
        <v>1361</v>
      </c>
      <c r="H173" s="3">
        <v>2576480.3363999999</v>
      </c>
      <c r="I173" s="3" t="s">
        <v>1398</v>
      </c>
      <c r="J173" s="3">
        <v>1075.3466454346999</v>
      </c>
      <c r="K173" s="3">
        <v>3320.4247767994802</v>
      </c>
      <c r="L173" s="3">
        <v>0</v>
      </c>
      <c r="M173" s="3">
        <v>-2245.0781313647699</v>
      </c>
      <c r="N173" s="3">
        <v>14.486275410319999</v>
      </c>
      <c r="O173" s="3">
        <v>0</v>
      </c>
      <c r="P173" s="3">
        <v>0</v>
      </c>
      <c r="Q173" s="3">
        <v>1523.49028178199</v>
      </c>
      <c r="R173" s="3">
        <v>0</v>
      </c>
      <c r="S173" s="3">
        <v>0</v>
      </c>
      <c r="T173" s="3">
        <v>0</v>
      </c>
      <c r="U173" s="3">
        <v>0</v>
      </c>
      <c r="V173" s="3">
        <v>1782.4482196071699</v>
      </c>
      <c r="W173" s="3">
        <v>0</v>
      </c>
      <c r="X173" s="3">
        <v>0</v>
      </c>
      <c r="Y173" s="3">
        <v>0</v>
      </c>
      <c r="Z173" s="3">
        <v>0</v>
      </c>
      <c r="AA173" s="3">
        <v>0</v>
      </c>
      <c r="AB173" s="3">
        <v>0</v>
      </c>
      <c r="AC173" s="3">
        <v>0</v>
      </c>
      <c r="AD173" s="3">
        <v>-2245.0781313647699</v>
      </c>
      <c r="AE173" s="3">
        <v>0</v>
      </c>
      <c r="AF173" s="3">
        <v>0</v>
      </c>
      <c r="AG173" s="3">
        <v>0</v>
      </c>
      <c r="AH173" s="3">
        <v>0</v>
      </c>
      <c r="AI173" s="3">
        <v>0</v>
      </c>
      <c r="AJ173" s="3">
        <v>0</v>
      </c>
      <c r="AK173" s="3">
        <v>0</v>
      </c>
      <c r="AL173" s="3">
        <v>0</v>
      </c>
      <c r="AM173" s="3">
        <v>0</v>
      </c>
    </row>
    <row r="174" spans="1:39" x14ac:dyDescent="0.35">
      <c r="A174" s="2" t="s">
        <v>401</v>
      </c>
      <c r="B174" s="2" t="s">
        <v>402</v>
      </c>
      <c r="C174" s="4">
        <v>2029</v>
      </c>
      <c r="D174" s="4">
        <v>2029</v>
      </c>
      <c r="E174" s="2" t="s">
        <v>6</v>
      </c>
      <c r="F174" s="2" t="s">
        <v>304</v>
      </c>
      <c r="G174" s="2" t="s">
        <v>1361</v>
      </c>
      <c r="H174" s="3">
        <v>347241.4081</v>
      </c>
      <c r="I174" s="3" t="s">
        <v>1398</v>
      </c>
      <c r="J174" s="3">
        <v>1081.8368576109301</v>
      </c>
      <c r="K174" s="3">
        <v>530.34982464991367</v>
      </c>
      <c r="L174" s="3">
        <v>833.86605132240243</v>
      </c>
      <c r="M174" s="3">
        <v>-282.37901836138701</v>
      </c>
      <c r="N174" s="3">
        <v>41.433580050774502</v>
      </c>
      <c r="O174" s="3">
        <v>0</v>
      </c>
      <c r="P174" s="3">
        <v>74.580444091394099</v>
      </c>
      <c r="Q174" s="3">
        <v>0</v>
      </c>
      <c r="R174" s="3">
        <v>124.300740152324</v>
      </c>
      <c r="S174" s="3">
        <v>0</v>
      </c>
      <c r="T174" s="3">
        <v>0</v>
      </c>
      <c r="U174" s="3">
        <v>0</v>
      </c>
      <c r="V174" s="3">
        <v>0</v>
      </c>
      <c r="W174" s="3">
        <v>290.03506035542102</v>
      </c>
      <c r="X174" s="3">
        <v>0</v>
      </c>
      <c r="Y174" s="3">
        <v>0</v>
      </c>
      <c r="Z174" s="3">
        <v>0</v>
      </c>
      <c r="AA174" s="3">
        <v>0</v>
      </c>
      <c r="AB174" s="3">
        <v>0</v>
      </c>
      <c r="AC174" s="3">
        <v>34.923234115901003</v>
      </c>
      <c r="AD174" s="3">
        <v>-282.37901836138701</v>
      </c>
      <c r="AE174" s="3">
        <v>0</v>
      </c>
      <c r="AF174" s="3">
        <v>0</v>
      </c>
      <c r="AG174" s="3">
        <v>0</v>
      </c>
      <c r="AH174" s="3">
        <v>0</v>
      </c>
      <c r="AI174" s="3">
        <v>0</v>
      </c>
      <c r="AJ174" s="3">
        <v>0</v>
      </c>
      <c r="AK174" s="3">
        <v>706.86819487144703</v>
      </c>
      <c r="AL174" s="3">
        <v>0</v>
      </c>
      <c r="AM174" s="3">
        <v>92.0746223350544</v>
      </c>
    </row>
    <row r="175" spans="1:39" x14ac:dyDescent="0.35">
      <c r="A175" s="2" t="s">
        <v>615</v>
      </c>
      <c r="B175" s="2" t="s">
        <v>616</v>
      </c>
      <c r="C175" s="4">
        <v>2023</v>
      </c>
      <c r="D175" s="4">
        <v>2028</v>
      </c>
      <c r="E175" s="2" t="s">
        <v>18</v>
      </c>
      <c r="F175" s="2" t="s">
        <v>614</v>
      </c>
      <c r="G175" s="2" t="s">
        <v>1363</v>
      </c>
      <c r="H175" s="3">
        <v>8342770.4616999999</v>
      </c>
      <c r="I175" s="3" t="s">
        <v>1398</v>
      </c>
      <c r="J175" s="3">
        <v>1093.36997847874</v>
      </c>
      <c r="K175" s="3">
        <v>10557.043345696831</v>
      </c>
      <c r="L175" s="3">
        <v>0</v>
      </c>
      <c r="M175" s="3">
        <v>-9463.6733672180599</v>
      </c>
      <c r="N175" s="3">
        <v>27.5281443173319</v>
      </c>
      <c r="O175" s="3">
        <v>0</v>
      </c>
      <c r="P175" s="3">
        <v>0</v>
      </c>
      <c r="Q175" s="3">
        <v>0</v>
      </c>
      <c r="R175" s="3">
        <v>0</v>
      </c>
      <c r="S175" s="3">
        <v>0</v>
      </c>
      <c r="T175" s="3">
        <v>0</v>
      </c>
      <c r="U175" s="3">
        <v>0</v>
      </c>
      <c r="V175" s="3">
        <v>10529.5152013795</v>
      </c>
      <c r="W175" s="3">
        <v>0</v>
      </c>
      <c r="X175" s="3">
        <v>0</v>
      </c>
      <c r="Y175" s="3">
        <v>0</v>
      </c>
      <c r="Z175" s="3">
        <v>0</v>
      </c>
      <c r="AA175" s="3">
        <v>0</v>
      </c>
      <c r="AB175" s="3">
        <v>0</v>
      </c>
      <c r="AC175" s="3">
        <v>0</v>
      </c>
      <c r="AD175" s="3">
        <v>-9463.6733672180599</v>
      </c>
      <c r="AE175" s="3">
        <v>0</v>
      </c>
      <c r="AF175" s="3">
        <v>0</v>
      </c>
      <c r="AG175" s="3">
        <v>0</v>
      </c>
      <c r="AH175" s="3">
        <v>0</v>
      </c>
      <c r="AI175" s="3">
        <v>0</v>
      </c>
      <c r="AJ175" s="3">
        <v>0</v>
      </c>
      <c r="AK175" s="3">
        <v>0</v>
      </c>
      <c r="AL175" s="3">
        <v>0</v>
      </c>
      <c r="AM175" s="3">
        <v>0</v>
      </c>
    </row>
    <row r="176" spans="1:39" x14ac:dyDescent="0.35">
      <c r="A176" s="2" t="s">
        <v>391</v>
      </c>
      <c r="B176" s="2" t="s">
        <v>392</v>
      </c>
      <c r="C176" s="4">
        <v>2029</v>
      </c>
      <c r="D176" s="4">
        <v>2029</v>
      </c>
      <c r="E176" s="2" t="s">
        <v>6</v>
      </c>
      <c r="F176" s="2" t="s">
        <v>304</v>
      </c>
      <c r="G176" s="2" t="s">
        <v>1361</v>
      </c>
      <c r="H176" s="3">
        <v>371962.90029999998</v>
      </c>
      <c r="I176" s="3" t="s">
        <v>1398</v>
      </c>
      <c r="J176" s="3">
        <v>1099.86276592082</v>
      </c>
      <c r="K176" s="3">
        <v>530.34982464991367</v>
      </c>
      <c r="L176" s="3">
        <v>871.9956441083724</v>
      </c>
      <c r="M176" s="3">
        <v>-302.482702837462</v>
      </c>
      <c r="N176" s="3">
        <v>41.433580050774502</v>
      </c>
      <c r="O176" s="3">
        <v>0</v>
      </c>
      <c r="P176" s="3">
        <v>74.580444091394099</v>
      </c>
      <c r="Q176" s="3">
        <v>0</v>
      </c>
      <c r="R176" s="3">
        <v>124.300740152324</v>
      </c>
      <c r="S176" s="3">
        <v>0</v>
      </c>
      <c r="T176" s="3">
        <v>0</v>
      </c>
      <c r="U176" s="3">
        <v>0</v>
      </c>
      <c r="V176" s="3">
        <v>0</v>
      </c>
      <c r="W176" s="3">
        <v>290.03506035542102</v>
      </c>
      <c r="X176" s="3">
        <v>0</v>
      </c>
      <c r="Y176" s="3">
        <v>0</v>
      </c>
      <c r="Z176" s="3">
        <v>0</v>
      </c>
      <c r="AA176" s="3">
        <v>0</v>
      </c>
      <c r="AB176" s="3">
        <v>0</v>
      </c>
      <c r="AC176" s="3">
        <v>34.923234115901003</v>
      </c>
      <c r="AD176" s="3">
        <v>-302.482702837462</v>
      </c>
      <c r="AE176" s="3">
        <v>0</v>
      </c>
      <c r="AF176" s="3">
        <v>0</v>
      </c>
      <c r="AG176" s="3">
        <v>0</v>
      </c>
      <c r="AH176" s="3">
        <v>0</v>
      </c>
      <c r="AI176" s="3">
        <v>0</v>
      </c>
      <c r="AJ176" s="3">
        <v>0</v>
      </c>
      <c r="AK176" s="3">
        <v>744.99778765741701</v>
      </c>
      <c r="AL176" s="3">
        <v>0</v>
      </c>
      <c r="AM176" s="3">
        <v>92.0746223350544</v>
      </c>
    </row>
    <row r="177" spans="1:39" x14ac:dyDescent="0.35">
      <c r="A177" s="2" t="s">
        <v>182</v>
      </c>
      <c r="B177" s="2" t="s">
        <v>1380</v>
      </c>
      <c r="C177" s="4">
        <v>2021</v>
      </c>
      <c r="D177" s="4">
        <v>2031</v>
      </c>
      <c r="E177" s="2" t="s">
        <v>18</v>
      </c>
      <c r="F177" s="2" t="s">
        <v>152</v>
      </c>
      <c r="G177" s="2" t="s">
        <v>1363</v>
      </c>
      <c r="H177" s="3">
        <v>2137366.1886</v>
      </c>
      <c r="I177" s="3" t="s">
        <v>1398</v>
      </c>
      <c r="J177" s="3">
        <v>1118.7440802710601</v>
      </c>
      <c r="K177" s="3">
        <v>3171.3871742323099</v>
      </c>
      <c r="L177" s="3">
        <v>136.35600832039398</v>
      </c>
      <c r="M177" s="3">
        <v>-2188.9991022816498</v>
      </c>
      <c r="N177" s="3">
        <v>3171.3871742323099</v>
      </c>
      <c r="O177" s="3">
        <v>0</v>
      </c>
      <c r="P177" s="3">
        <v>0</v>
      </c>
      <c r="Q177" s="3">
        <v>0</v>
      </c>
      <c r="R177" s="3">
        <v>0</v>
      </c>
      <c r="S177" s="3">
        <v>0</v>
      </c>
      <c r="T177" s="3">
        <v>0</v>
      </c>
      <c r="U177" s="3">
        <v>0</v>
      </c>
      <c r="V177" s="3">
        <v>0</v>
      </c>
      <c r="W177" s="3">
        <v>0</v>
      </c>
      <c r="X177" s="3">
        <v>0</v>
      </c>
      <c r="Y177" s="3">
        <v>0</v>
      </c>
      <c r="Z177" s="3">
        <v>0</v>
      </c>
      <c r="AA177" s="3">
        <v>0</v>
      </c>
      <c r="AB177" s="3">
        <v>0</v>
      </c>
      <c r="AC177" s="3">
        <v>67.608156659196098</v>
      </c>
      <c r="AD177" s="3">
        <v>-2188.9991022816498</v>
      </c>
      <c r="AE177" s="3">
        <v>0</v>
      </c>
      <c r="AF177" s="3">
        <v>0</v>
      </c>
      <c r="AG177" s="3">
        <v>0</v>
      </c>
      <c r="AH177" s="3">
        <v>0</v>
      </c>
      <c r="AI177" s="3">
        <v>0</v>
      </c>
      <c r="AJ177" s="3">
        <v>0</v>
      </c>
      <c r="AK177" s="3">
        <v>41.219707343865998</v>
      </c>
      <c r="AL177" s="3">
        <v>0</v>
      </c>
      <c r="AM177" s="3">
        <v>27.5281443173319</v>
      </c>
    </row>
    <row r="178" spans="1:39" x14ac:dyDescent="0.35">
      <c r="A178" s="2" t="s">
        <v>1313</v>
      </c>
      <c r="B178" s="2" t="s">
        <v>1314</v>
      </c>
      <c r="C178" s="4">
        <v>2025</v>
      </c>
      <c r="D178" s="4">
        <v>2031</v>
      </c>
      <c r="E178" s="2" t="s">
        <v>6</v>
      </c>
      <c r="F178" s="2" t="s">
        <v>188</v>
      </c>
      <c r="G178" s="2" t="s">
        <v>1362</v>
      </c>
      <c r="H178" s="3">
        <v>4796384.1486</v>
      </c>
      <c r="I178" s="3" t="s">
        <v>1398</v>
      </c>
      <c r="J178" s="3">
        <v>1119.8443132683101</v>
      </c>
      <c r="K178" s="3">
        <v>5917.1579997818262</v>
      </c>
      <c r="L178" s="3">
        <v>0</v>
      </c>
      <c r="M178" s="3">
        <v>-4797.3136865135202</v>
      </c>
      <c r="N178" s="3">
        <v>0</v>
      </c>
      <c r="O178" s="3">
        <v>0</v>
      </c>
      <c r="P178" s="3">
        <v>0</v>
      </c>
      <c r="Q178" s="3">
        <v>0</v>
      </c>
      <c r="R178" s="3">
        <v>5094.8741867286199</v>
      </c>
      <c r="S178" s="3">
        <v>0</v>
      </c>
      <c r="T178" s="3">
        <v>0</v>
      </c>
      <c r="U178" s="3">
        <v>700.04148822103195</v>
      </c>
      <c r="V178" s="3">
        <v>0</v>
      </c>
      <c r="W178" s="3">
        <v>122.242324832175</v>
      </c>
      <c r="X178" s="3">
        <v>0</v>
      </c>
      <c r="Y178" s="3">
        <v>0</v>
      </c>
      <c r="Z178" s="3">
        <v>0</v>
      </c>
      <c r="AA178" s="3">
        <v>0</v>
      </c>
      <c r="AB178" s="3">
        <v>0</v>
      </c>
      <c r="AC178" s="3">
        <v>0</v>
      </c>
      <c r="AD178" s="3">
        <v>-4797.3136865135202</v>
      </c>
      <c r="AE178" s="3">
        <v>0</v>
      </c>
      <c r="AF178" s="3">
        <v>0</v>
      </c>
      <c r="AG178" s="3">
        <v>0</v>
      </c>
      <c r="AH178" s="3">
        <v>0</v>
      </c>
      <c r="AI178" s="3">
        <v>0</v>
      </c>
      <c r="AJ178" s="3">
        <v>0</v>
      </c>
      <c r="AK178" s="3">
        <v>0</v>
      </c>
      <c r="AL178" s="3">
        <v>0</v>
      </c>
      <c r="AM178" s="3">
        <v>0</v>
      </c>
    </row>
    <row r="179" spans="1:39" x14ac:dyDescent="0.35">
      <c r="A179" s="2" t="s">
        <v>389</v>
      </c>
      <c r="B179" s="2" t="s">
        <v>390</v>
      </c>
      <c r="C179" s="4">
        <v>2028</v>
      </c>
      <c r="D179" s="4">
        <v>2028</v>
      </c>
      <c r="E179" s="2" t="s">
        <v>6</v>
      </c>
      <c r="F179" s="2" t="s">
        <v>304</v>
      </c>
      <c r="G179" s="2" t="s">
        <v>1361</v>
      </c>
      <c r="H179" s="3">
        <v>220905.02</v>
      </c>
      <c r="I179" s="3" t="s">
        <v>1398</v>
      </c>
      <c r="J179" s="3">
        <v>1133.18060258837</v>
      </c>
      <c r="K179" s="3">
        <v>465.27295477745383</v>
      </c>
      <c r="L179" s="3">
        <v>858.61499266880321</v>
      </c>
      <c r="M179" s="3">
        <v>-190.70734485788799</v>
      </c>
      <c r="N179" s="3">
        <v>43.985888581902103</v>
      </c>
      <c r="O179" s="3">
        <v>0</v>
      </c>
      <c r="P179" s="3">
        <v>79.174599447423901</v>
      </c>
      <c r="Q179" s="3">
        <v>0</v>
      </c>
      <c r="R179" s="3">
        <v>34.211246674812799</v>
      </c>
      <c r="S179" s="3">
        <v>0</v>
      </c>
      <c r="T179" s="3">
        <v>0</v>
      </c>
      <c r="U179" s="3">
        <v>0</v>
      </c>
      <c r="V179" s="3">
        <v>0</v>
      </c>
      <c r="W179" s="3">
        <v>307.90122007331502</v>
      </c>
      <c r="X179" s="3">
        <v>0</v>
      </c>
      <c r="Y179" s="3">
        <v>0</v>
      </c>
      <c r="Z179" s="3">
        <v>0</v>
      </c>
      <c r="AA179" s="3">
        <v>0</v>
      </c>
      <c r="AB179" s="3">
        <v>0</v>
      </c>
      <c r="AC179" s="3">
        <v>36.347554252392598</v>
      </c>
      <c r="AD179" s="3">
        <v>-190.70734485788799</v>
      </c>
      <c r="AE179" s="3">
        <v>0</v>
      </c>
      <c r="AF179" s="3">
        <v>0</v>
      </c>
      <c r="AG179" s="3">
        <v>0</v>
      </c>
      <c r="AH179" s="3">
        <v>0</v>
      </c>
      <c r="AI179" s="3">
        <v>0</v>
      </c>
      <c r="AJ179" s="3">
        <v>0</v>
      </c>
      <c r="AK179" s="3">
        <v>724.52101934551695</v>
      </c>
      <c r="AL179" s="3">
        <v>0</v>
      </c>
      <c r="AM179" s="3">
        <v>97.746419070893694</v>
      </c>
    </row>
    <row r="180" spans="1:39" x14ac:dyDescent="0.35">
      <c r="A180" s="2" t="s">
        <v>211</v>
      </c>
      <c r="B180" s="2" t="s">
        <v>212</v>
      </c>
      <c r="C180" s="4">
        <v>2029</v>
      </c>
      <c r="D180" s="4">
        <v>2035</v>
      </c>
      <c r="E180" s="2" t="s">
        <v>6</v>
      </c>
      <c r="F180" s="2" t="s">
        <v>188</v>
      </c>
      <c r="G180" s="2" t="s">
        <v>1361</v>
      </c>
      <c r="H180" s="3">
        <v>727670.1409</v>
      </c>
      <c r="I180" s="3" t="s">
        <v>1398</v>
      </c>
      <c r="J180" s="3">
        <v>1139.0319541766401</v>
      </c>
      <c r="K180" s="3">
        <v>251.29736606713203</v>
      </c>
      <c r="L180" s="3">
        <v>2094.0040954083402</v>
      </c>
      <c r="M180" s="3">
        <v>-1206.2695072988399</v>
      </c>
      <c r="N180" s="3">
        <v>0</v>
      </c>
      <c r="O180" s="3">
        <v>0</v>
      </c>
      <c r="P180" s="3">
        <v>0</v>
      </c>
      <c r="Q180" s="3">
        <v>0</v>
      </c>
      <c r="R180" s="3">
        <v>0</v>
      </c>
      <c r="S180" s="3">
        <v>0</v>
      </c>
      <c r="T180" s="3">
        <v>0</v>
      </c>
      <c r="U180" s="3">
        <v>0</v>
      </c>
      <c r="V180" s="3">
        <v>109.94259765437</v>
      </c>
      <c r="W180" s="3">
        <v>141.35476841276201</v>
      </c>
      <c r="X180" s="3">
        <v>0</v>
      </c>
      <c r="Y180" s="3">
        <v>0</v>
      </c>
      <c r="Z180" s="3">
        <v>0</v>
      </c>
      <c r="AA180" s="3">
        <v>0</v>
      </c>
      <c r="AB180" s="3">
        <v>0</v>
      </c>
      <c r="AC180" s="3">
        <v>0</v>
      </c>
      <c r="AD180" s="3">
        <v>-1206.2695072988399</v>
      </c>
      <c r="AE180" s="3">
        <v>0</v>
      </c>
      <c r="AF180" s="3">
        <v>0</v>
      </c>
      <c r="AG180" s="3">
        <v>0</v>
      </c>
      <c r="AH180" s="3">
        <v>0</v>
      </c>
      <c r="AI180" s="3">
        <v>0</v>
      </c>
      <c r="AJ180" s="3">
        <v>0</v>
      </c>
      <c r="AK180" s="3">
        <v>2094.0040954083402</v>
      </c>
      <c r="AL180" s="3">
        <v>0</v>
      </c>
      <c r="AM180" s="3">
        <v>0</v>
      </c>
    </row>
    <row r="181" spans="1:39" x14ac:dyDescent="0.35">
      <c r="A181" s="2" t="s">
        <v>475</v>
      </c>
      <c r="B181" s="2" t="s">
        <v>476</v>
      </c>
      <c r="C181" s="4">
        <v>2028</v>
      </c>
      <c r="D181" s="4">
        <v>2028</v>
      </c>
      <c r="E181" s="2" t="s">
        <v>6</v>
      </c>
      <c r="F181" s="2" t="s">
        <v>7</v>
      </c>
      <c r="G181" s="2" t="s">
        <v>1361</v>
      </c>
      <c r="H181" s="3">
        <v>954796.86690000002</v>
      </c>
      <c r="I181" s="3" t="s">
        <v>1398</v>
      </c>
      <c r="J181" s="3">
        <v>1139.4579487242399</v>
      </c>
      <c r="K181" s="3">
        <v>157.06085379195801</v>
      </c>
      <c r="L181" s="3">
        <v>1800.48394647239</v>
      </c>
      <c r="M181" s="3">
        <v>-818.08685154011096</v>
      </c>
      <c r="N181" s="3">
        <v>0</v>
      </c>
      <c r="O181" s="3">
        <v>0</v>
      </c>
      <c r="P181" s="3">
        <v>0</v>
      </c>
      <c r="Q181" s="3">
        <v>0</v>
      </c>
      <c r="R181" s="3">
        <v>0</v>
      </c>
      <c r="S181" s="3">
        <v>0</v>
      </c>
      <c r="T181" s="3">
        <v>0</v>
      </c>
      <c r="U181" s="3">
        <v>0</v>
      </c>
      <c r="V181" s="3">
        <v>157.06085379195801</v>
      </c>
      <c r="W181" s="3">
        <v>0</v>
      </c>
      <c r="X181" s="3">
        <v>0</v>
      </c>
      <c r="Y181" s="3">
        <v>0</v>
      </c>
      <c r="Z181" s="3">
        <v>0</v>
      </c>
      <c r="AA181" s="3">
        <v>0</v>
      </c>
      <c r="AB181" s="3">
        <v>0</v>
      </c>
      <c r="AC181" s="3">
        <v>0</v>
      </c>
      <c r="AD181" s="3">
        <v>-818.08685154011096</v>
      </c>
      <c r="AE181" s="3">
        <v>0</v>
      </c>
      <c r="AF181" s="3">
        <v>0</v>
      </c>
      <c r="AG181" s="3">
        <v>0</v>
      </c>
      <c r="AH181" s="3">
        <v>0</v>
      </c>
      <c r="AI181" s="3">
        <v>0</v>
      </c>
      <c r="AJ181" s="3">
        <v>0</v>
      </c>
      <c r="AK181" s="3">
        <v>1800.48394647239</v>
      </c>
      <c r="AL181" s="3">
        <v>0</v>
      </c>
      <c r="AM181" s="3">
        <v>0</v>
      </c>
    </row>
    <row r="182" spans="1:39" x14ac:dyDescent="0.35">
      <c r="A182" s="2" t="s">
        <v>808</v>
      </c>
      <c r="B182" s="2" t="s">
        <v>809</v>
      </c>
      <c r="C182" s="4">
        <v>2030</v>
      </c>
      <c r="D182" s="4">
        <v>2030</v>
      </c>
      <c r="E182" s="2" t="s">
        <v>639</v>
      </c>
      <c r="F182" s="2" t="s">
        <v>779</v>
      </c>
      <c r="G182" s="2" t="s">
        <v>1361</v>
      </c>
      <c r="H182" s="3">
        <v>885391.10609999998</v>
      </c>
      <c r="I182" s="3" t="s">
        <v>1398</v>
      </c>
      <c r="J182" s="3">
        <v>1139.59099449312</v>
      </c>
      <c r="K182" s="3">
        <v>0</v>
      </c>
      <c r="L182" s="3">
        <v>1817.81813371761</v>
      </c>
      <c r="M182" s="3">
        <v>-678.22713922449395</v>
      </c>
      <c r="N182" s="3">
        <v>0</v>
      </c>
      <c r="O182" s="3">
        <v>0</v>
      </c>
      <c r="P182" s="3">
        <v>0</v>
      </c>
      <c r="Q182" s="3">
        <v>0</v>
      </c>
      <c r="R182" s="3">
        <v>0</v>
      </c>
      <c r="S182" s="3">
        <v>0</v>
      </c>
      <c r="T182" s="3">
        <v>0</v>
      </c>
      <c r="U182" s="3">
        <v>0</v>
      </c>
      <c r="V182" s="3">
        <v>0</v>
      </c>
      <c r="W182" s="3">
        <v>0</v>
      </c>
      <c r="X182" s="3">
        <v>0</v>
      </c>
      <c r="Y182" s="3">
        <v>0</v>
      </c>
      <c r="Z182" s="3">
        <v>0</v>
      </c>
      <c r="AA182" s="3">
        <v>0</v>
      </c>
      <c r="AB182" s="3">
        <v>0</v>
      </c>
      <c r="AC182" s="3">
        <v>0</v>
      </c>
      <c r="AD182" s="3">
        <v>-678.22713922449395</v>
      </c>
      <c r="AE182" s="3">
        <v>0</v>
      </c>
      <c r="AF182" s="3">
        <v>0</v>
      </c>
      <c r="AG182" s="3">
        <v>0</v>
      </c>
      <c r="AH182" s="3">
        <v>0</v>
      </c>
      <c r="AI182" s="3">
        <v>0</v>
      </c>
      <c r="AJ182" s="3">
        <v>0</v>
      </c>
      <c r="AK182" s="3">
        <v>1817.81813371761</v>
      </c>
      <c r="AL182" s="3">
        <v>0</v>
      </c>
      <c r="AM182" s="3">
        <v>0</v>
      </c>
    </row>
    <row r="183" spans="1:39" x14ac:dyDescent="0.35">
      <c r="A183" s="2" t="s">
        <v>1456</v>
      </c>
      <c r="B183" s="2" t="s">
        <v>1457</v>
      </c>
      <c r="C183" s="4">
        <v>2026</v>
      </c>
      <c r="D183" s="4">
        <v>2028</v>
      </c>
      <c r="E183" s="2" t="s">
        <v>18</v>
      </c>
      <c r="F183" s="2" t="s">
        <v>19</v>
      </c>
      <c r="G183" s="2" t="s">
        <v>1363</v>
      </c>
      <c r="H183" s="3">
        <v>5936400.6647999994</v>
      </c>
      <c r="I183" s="3" t="s">
        <v>1398</v>
      </c>
      <c r="J183" s="3">
        <v>1151.31725406072</v>
      </c>
      <c r="K183" s="3">
        <v>1151.31725406072</v>
      </c>
      <c r="L183" s="3">
        <v>7720.2627362294897</v>
      </c>
      <c r="M183" s="3">
        <v>-7720.2627362294897</v>
      </c>
      <c r="N183" s="3">
        <v>1151.31725406072</v>
      </c>
      <c r="O183" s="3">
        <v>0</v>
      </c>
      <c r="P183" s="3">
        <v>0</v>
      </c>
      <c r="Q183" s="3">
        <v>0</v>
      </c>
      <c r="R183" s="3">
        <v>0</v>
      </c>
      <c r="S183" s="3">
        <v>0</v>
      </c>
      <c r="T183" s="3">
        <v>0</v>
      </c>
      <c r="U183" s="3">
        <v>0</v>
      </c>
      <c r="V183" s="3">
        <v>0</v>
      </c>
      <c r="W183" s="3">
        <v>0</v>
      </c>
      <c r="X183" s="3">
        <v>0</v>
      </c>
      <c r="Y183" s="3">
        <v>0</v>
      </c>
      <c r="Z183" s="3">
        <v>0</v>
      </c>
      <c r="AA183" s="3">
        <v>0</v>
      </c>
      <c r="AB183" s="3">
        <v>7720.2627362294897</v>
      </c>
      <c r="AC183" s="3">
        <v>0</v>
      </c>
      <c r="AD183" s="3">
        <v>-7720.2627362294897</v>
      </c>
      <c r="AE183" s="3">
        <v>0</v>
      </c>
      <c r="AF183" s="3">
        <v>0</v>
      </c>
      <c r="AG183" s="3">
        <v>0</v>
      </c>
      <c r="AH183" s="3">
        <v>0</v>
      </c>
      <c r="AI183" s="3">
        <v>0</v>
      </c>
      <c r="AJ183" s="3">
        <v>0</v>
      </c>
      <c r="AK183" s="3">
        <v>0</v>
      </c>
      <c r="AL183" s="3">
        <v>0</v>
      </c>
      <c r="AM183" s="3">
        <v>0</v>
      </c>
    </row>
    <row r="184" spans="1:39" x14ac:dyDescent="0.35">
      <c r="A184" s="2" t="s">
        <v>235</v>
      </c>
      <c r="B184" s="2" t="s">
        <v>236</v>
      </c>
      <c r="C184" s="4">
        <v>2031</v>
      </c>
      <c r="D184" s="4">
        <v>2034</v>
      </c>
      <c r="E184" s="2" t="s">
        <v>6</v>
      </c>
      <c r="F184" s="2" t="s">
        <v>188</v>
      </c>
      <c r="G184" s="2" t="s">
        <v>1361</v>
      </c>
      <c r="H184" s="3">
        <v>2935118.5126</v>
      </c>
      <c r="I184" s="3" t="s">
        <v>1398</v>
      </c>
      <c r="J184" s="3">
        <v>1151.4486238597799</v>
      </c>
      <c r="K184" s="3">
        <v>843.32522364373096</v>
      </c>
      <c r="L184" s="3">
        <v>9354.6596067110695</v>
      </c>
      <c r="M184" s="3">
        <v>-9046.5362064950205</v>
      </c>
      <c r="N184" s="3">
        <v>0</v>
      </c>
      <c r="O184" s="3">
        <v>0</v>
      </c>
      <c r="P184" s="3">
        <v>0</v>
      </c>
      <c r="Q184" s="3">
        <v>0</v>
      </c>
      <c r="R184" s="3">
        <v>0</v>
      </c>
      <c r="S184" s="3">
        <v>0</v>
      </c>
      <c r="T184" s="3">
        <v>0</v>
      </c>
      <c r="U184" s="3">
        <v>0</v>
      </c>
      <c r="V184" s="3">
        <v>0</v>
      </c>
      <c r="W184" s="3">
        <v>843.32522364373096</v>
      </c>
      <c r="X184" s="3">
        <v>0</v>
      </c>
      <c r="Y184" s="3">
        <v>0</v>
      </c>
      <c r="Z184" s="3">
        <v>0</v>
      </c>
      <c r="AA184" s="3">
        <v>0</v>
      </c>
      <c r="AB184" s="3">
        <v>0</v>
      </c>
      <c r="AC184" s="3">
        <v>0</v>
      </c>
      <c r="AD184" s="3">
        <v>-9046.5362064950205</v>
      </c>
      <c r="AE184" s="3">
        <v>0</v>
      </c>
      <c r="AF184" s="3">
        <v>0</v>
      </c>
      <c r="AG184" s="3">
        <v>0</v>
      </c>
      <c r="AH184" s="3">
        <v>0</v>
      </c>
      <c r="AI184" s="3">
        <v>0</v>
      </c>
      <c r="AJ184" s="3">
        <v>0</v>
      </c>
      <c r="AK184" s="3">
        <v>9354.6596067110695</v>
      </c>
      <c r="AL184" s="3">
        <v>0</v>
      </c>
      <c r="AM184" s="3">
        <v>0</v>
      </c>
    </row>
    <row r="185" spans="1:39" x14ac:dyDescent="0.35">
      <c r="A185" s="2" t="s">
        <v>773</v>
      </c>
      <c r="B185" s="2" t="s">
        <v>774</v>
      </c>
      <c r="C185" s="4">
        <v>2015</v>
      </c>
      <c r="D185" s="4">
        <v>2031</v>
      </c>
      <c r="E185" s="2" t="s">
        <v>639</v>
      </c>
      <c r="F185" s="2" t="s">
        <v>772</v>
      </c>
      <c r="G185" s="2" t="s">
        <v>1361</v>
      </c>
      <c r="H185" s="3">
        <v>235583.40599999999</v>
      </c>
      <c r="I185" s="3" t="s">
        <v>1398</v>
      </c>
      <c r="J185" s="3">
        <v>1152.06461730763</v>
      </c>
      <c r="K185" s="3">
        <v>1190.1184216077299</v>
      </c>
      <c r="L185" s="3">
        <v>147.70089161176512</v>
      </c>
      <c r="M185" s="3">
        <v>-185.75469591187101</v>
      </c>
      <c r="N185" s="3">
        <v>0</v>
      </c>
      <c r="O185" s="3">
        <v>0</v>
      </c>
      <c r="P185" s="3">
        <v>0</v>
      </c>
      <c r="Q185" s="3">
        <v>0</v>
      </c>
      <c r="R185" s="3">
        <v>0</v>
      </c>
      <c r="S185" s="3">
        <v>0</v>
      </c>
      <c r="T185" s="3">
        <v>0</v>
      </c>
      <c r="U185" s="3">
        <v>0</v>
      </c>
      <c r="V185" s="3">
        <v>0</v>
      </c>
      <c r="W185" s="3">
        <v>1190.1184216077299</v>
      </c>
      <c r="X185" s="3">
        <v>108.03027755817401</v>
      </c>
      <c r="Y185" s="3">
        <v>0</v>
      </c>
      <c r="Z185" s="3">
        <v>0</v>
      </c>
      <c r="AA185" s="3">
        <v>0</v>
      </c>
      <c r="AB185" s="3">
        <v>0</v>
      </c>
      <c r="AC185" s="3">
        <v>0</v>
      </c>
      <c r="AD185" s="3">
        <v>-185.75469591187101</v>
      </c>
      <c r="AE185" s="3">
        <v>0</v>
      </c>
      <c r="AF185" s="3">
        <v>0</v>
      </c>
      <c r="AG185" s="3">
        <v>0</v>
      </c>
      <c r="AH185" s="3">
        <v>39.670614053591102</v>
      </c>
      <c r="AI185" s="3">
        <v>0</v>
      </c>
      <c r="AJ185" s="3">
        <v>0</v>
      </c>
      <c r="AK185" s="3">
        <v>0</v>
      </c>
      <c r="AL185" s="3">
        <v>0</v>
      </c>
      <c r="AM185" s="3">
        <v>0</v>
      </c>
    </row>
    <row r="186" spans="1:39" x14ac:dyDescent="0.35">
      <c r="A186" s="2" t="s">
        <v>1277</v>
      </c>
      <c r="B186" s="2" t="s">
        <v>1278</v>
      </c>
      <c r="C186" s="4">
        <v>2027</v>
      </c>
      <c r="D186" s="4">
        <v>2030</v>
      </c>
      <c r="E186" s="2" t="s">
        <v>905</v>
      </c>
      <c r="F186" s="2" t="s">
        <v>1266</v>
      </c>
      <c r="G186" s="2" t="s">
        <v>1362</v>
      </c>
      <c r="H186" s="3">
        <v>5723499.9993999992</v>
      </c>
      <c r="I186" s="3" t="s">
        <v>1398</v>
      </c>
      <c r="J186" s="3">
        <v>1159.17148909662</v>
      </c>
      <c r="K186" s="3">
        <v>1652.633749877285</v>
      </c>
      <c r="L186" s="3">
        <v>4716.8297573845475</v>
      </c>
      <c r="M186" s="3">
        <v>-5210.2920181652198</v>
      </c>
      <c r="N186" s="3">
        <v>0</v>
      </c>
      <c r="O186" s="3">
        <v>0</v>
      </c>
      <c r="P186" s="3">
        <v>0</v>
      </c>
      <c r="Q186" s="3">
        <v>0</v>
      </c>
      <c r="R186" s="3">
        <v>0</v>
      </c>
      <c r="S186" s="3">
        <v>0</v>
      </c>
      <c r="T186" s="3">
        <v>0</v>
      </c>
      <c r="U186" s="3">
        <v>0</v>
      </c>
      <c r="V186" s="3">
        <v>1530.21643507156</v>
      </c>
      <c r="W186" s="3">
        <v>122.417314805725</v>
      </c>
      <c r="X186" s="3">
        <v>0</v>
      </c>
      <c r="Y186" s="3">
        <v>0</v>
      </c>
      <c r="Z186" s="3">
        <v>0</v>
      </c>
      <c r="AA186" s="3">
        <v>0</v>
      </c>
      <c r="AB186" s="3">
        <v>0</v>
      </c>
      <c r="AC186" s="3">
        <v>4503.6223832619098</v>
      </c>
      <c r="AD186" s="3">
        <v>-5210.2920181652198</v>
      </c>
      <c r="AE186" s="3">
        <v>0</v>
      </c>
      <c r="AF186" s="3">
        <v>0</v>
      </c>
      <c r="AG186" s="3">
        <v>0</v>
      </c>
      <c r="AH186" s="3">
        <v>213.20737412263799</v>
      </c>
      <c r="AI186" s="3">
        <v>0</v>
      </c>
      <c r="AJ186" s="3">
        <v>0</v>
      </c>
      <c r="AK186" s="3">
        <v>0</v>
      </c>
      <c r="AL186" s="3">
        <v>0</v>
      </c>
      <c r="AM186" s="3">
        <v>0</v>
      </c>
    </row>
    <row r="187" spans="1:39" x14ac:dyDescent="0.35">
      <c r="A187" s="2" t="s">
        <v>879</v>
      </c>
      <c r="B187" s="2" t="s">
        <v>880</v>
      </c>
      <c r="C187" s="4">
        <v>2028</v>
      </c>
      <c r="D187" s="4">
        <v>2029</v>
      </c>
      <c r="E187" s="2" t="s">
        <v>639</v>
      </c>
      <c r="F187" s="2" t="s">
        <v>814</v>
      </c>
      <c r="G187" s="2" t="s">
        <v>1361</v>
      </c>
      <c r="H187" s="3">
        <v>355064.18369999999</v>
      </c>
      <c r="I187" s="3" t="s">
        <v>1398</v>
      </c>
      <c r="J187" s="3">
        <v>1166.99111972578</v>
      </c>
      <c r="K187" s="3">
        <v>580.07012071084353</v>
      </c>
      <c r="L187" s="3">
        <v>884.40841284884436</v>
      </c>
      <c r="M187" s="3">
        <v>-297.48741383390899</v>
      </c>
      <c r="N187" s="3">
        <v>41.433580050774502</v>
      </c>
      <c r="O187" s="3">
        <v>0</v>
      </c>
      <c r="P187" s="3">
        <v>124.300740152324</v>
      </c>
      <c r="Q187" s="3">
        <v>0</v>
      </c>
      <c r="R187" s="3">
        <v>124.300740152324</v>
      </c>
      <c r="S187" s="3">
        <v>0</v>
      </c>
      <c r="T187" s="3">
        <v>0</v>
      </c>
      <c r="U187" s="3">
        <v>0</v>
      </c>
      <c r="V187" s="3">
        <v>0</v>
      </c>
      <c r="W187" s="3">
        <v>290.03506035542102</v>
      </c>
      <c r="X187" s="3">
        <v>0</v>
      </c>
      <c r="Y187" s="3">
        <v>0</v>
      </c>
      <c r="Z187" s="3">
        <v>0</v>
      </c>
      <c r="AA187" s="3">
        <v>0</v>
      </c>
      <c r="AB187" s="3">
        <v>0</v>
      </c>
      <c r="AC187" s="3">
        <v>34.923234115901003</v>
      </c>
      <c r="AD187" s="3">
        <v>-297.48741383390899</v>
      </c>
      <c r="AE187" s="3">
        <v>0</v>
      </c>
      <c r="AF187" s="3">
        <v>0</v>
      </c>
      <c r="AG187" s="3">
        <v>0</v>
      </c>
      <c r="AH187" s="3">
        <v>0</v>
      </c>
      <c r="AI187" s="3">
        <v>0</v>
      </c>
      <c r="AJ187" s="3">
        <v>0</v>
      </c>
      <c r="AK187" s="3">
        <v>757.41055639788897</v>
      </c>
      <c r="AL187" s="3">
        <v>0</v>
      </c>
      <c r="AM187" s="3">
        <v>92.0746223350544</v>
      </c>
    </row>
    <row r="188" spans="1:39" x14ac:dyDescent="0.35">
      <c r="A188" s="2" t="s">
        <v>302</v>
      </c>
      <c r="B188" s="2" t="s">
        <v>303</v>
      </c>
      <c r="C188" s="4">
        <v>2015</v>
      </c>
      <c r="D188" s="4">
        <v>2034</v>
      </c>
      <c r="E188" s="2" t="s">
        <v>6</v>
      </c>
      <c r="F188" s="2" t="s">
        <v>304</v>
      </c>
      <c r="G188" s="2" t="s">
        <v>1361</v>
      </c>
      <c r="H188" s="3">
        <v>464905.48820000002</v>
      </c>
      <c r="I188" s="3" t="s">
        <v>1398</v>
      </c>
      <c r="J188" s="3">
        <v>1168.80723247989</v>
      </c>
      <c r="K188" s="3">
        <v>44.009122918858502</v>
      </c>
      <c r="L188" s="3">
        <v>1730.8618518743115</v>
      </c>
      <c r="M188" s="3">
        <v>-606.063742313278</v>
      </c>
      <c r="N188" s="3">
        <v>0</v>
      </c>
      <c r="O188" s="3">
        <v>0</v>
      </c>
      <c r="P188" s="3">
        <v>0</v>
      </c>
      <c r="Q188" s="3">
        <v>0</v>
      </c>
      <c r="R188" s="3">
        <v>0</v>
      </c>
      <c r="S188" s="3">
        <v>0</v>
      </c>
      <c r="T188" s="3">
        <v>0</v>
      </c>
      <c r="U188" s="3">
        <v>0</v>
      </c>
      <c r="V188" s="3">
        <v>0</v>
      </c>
      <c r="W188" s="3">
        <v>44.009122918858502</v>
      </c>
      <c r="X188" s="3">
        <v>0</v>
      </c>
      <c r="Y188" s="3">
        <v>0</v>
      </c>
      <c r="Z188" s="3">
        <v>0</v>
      </c>
      <c r="AA188" s="3">
        <v>0</v>
      </c>
      <c r="AB188" s="3">
        <v>0</v>
      </c>
      <c r="AC188" s="3">
        <v>132.22616598920499</v>
      </c>
      <c r="AD188" s="3">
        <v>-606.063742313278</v>
      </c>
      <c r="AE188" s="3">
        <v>0</v>
      </c>
      <c r="AF188" s="3">
        <v>0</v>
      </c>
      <c r="AG188" s="3">
        <v>0</v>
      </c>
      <c r="AH188" s="3">
        <v>29.470365349007601</v>
      </c>
      <c r="AI188" s="3">
        <v>0</v>
      </c>
      <c r="AJ188" s="3">
        <v>0</v>
      </c>
      <c r="AK188" s="3">
        <v>1470.9307693727401</v>
      </c>
      <c r="AL188" s="3">
        <v>0</v>
      </c>
      <c r="AM188" s="3">
        <v>98.234551163358802</v>
      </c>
    </row>
    <row r="189" spans="1:39" x14ac:dyDescent="0.35">
      <c r="A189" s="2" t="s">
        <v>343</v>
      </c>
      <c r="B189" s="2" t="s">
        <v>344</v>
      </c>
      <c r="C189" s="4">
        <v>2023</v>
      </c>
      <c r="D189" s="4">
        <v>2034</v>
      </c>
      <c r="E189" s="2" t="s">
        <v>6</v>
      </c>
      <c r="F189" s="2" t="s">
        <v>304</v>
      </c>
      <c r="G189" s="2" t="s">
        <v>1361</v>
      </c>
      <c r="H189" s="3">
        <v>545070.09840000002</v>
      </c>
      <c r="I189" s="3" t="s">
        <v>1398</v>
      </c>
      <c r="J189" s="3">
        <v>1185.7696814856999</v>
      </c>
      <c r="K189" s="3">
        <v>268.24314953427199</v>
      </c>
      <c r="L189" s="3">
        <v>1635.6487721270598</v>
      </c>
      <c r="M189" s="3">
        <v>-718.12224017563403</v>
      </c>
      <c r="N189" s="3">
        <v>0</v>
      </c>
      <c r="O189" s="3">
        <v>0</v>
      </c>
      <c r="P189" s="3">
        <v>0</v>
      </c>
      <c r="Q189" s="3">
        <v>0</v>
      </c>
      <c r="R189" s="3">
        <v>0</v>
      </c>
      <c r="S189" s="3">
        <v>0</v>
      </c>
      <c r="T189" s="3">
        <v>0</v>
      </c>
      <c r="U189" s="3">
        <v>0</v>
      </c>
      <c r="V189" s="3">
        <v>134.121574767136</v>
      </c>
      <c r="W189" s="3">
        <v>134.121574767136</v>
      </c>
      <c r="X189" s="3">
        <v>0</v>
      </c>
      <c r="Y189" s="3">
        <v>0</v>
      </c>
      <c r="Z189" s="3">
        <v>0</v>
      </c>
      <c r="AA189" s="3">
        <v>0</v>
      </c>
      <c r="AB189" s="3">
        <v>0</v>
      </c>
      <c r="AC189" s="3">
        <v>54.7183258303643</v>
      </c>
      <c r="AD189" s="3">
        <v>-718.12224017563403</v>
      </c>
      <c r="AE189" s="3">
        <v>0</v>
      </c>
      <c r="AF189" s="3">
        <v>0</v>
      </c>
      <c r="AG189" s="3">
        <v>0</v>
      </c>
      <c r="AH189" s="3">
        <v>1.27734833111558</v>
      </c>
      <c r="AI189" s="3">
        <v>0</v>
      </c>
      <c r="AJ189" s="3">
        <v>0</v>
      </c>
      <c r="AK189" s="3">
        <v>1579.6530979655799</v>
      </c>
      <c r="AL189" s="3">
        <v>0</v>
      </c>
      <c r="AM189" s="3">
        <v>0</v>
      </c>
    </row>
    <row r="190" spans="1:39" x14ac:dyDescent="0.35">
      <c r="A190" s="2" t="s">
        <v>889</v>
      </c>
      <c r="B190" s="2" t="s">
        <v>890</v>
      </c>
      <c r="C190" s="4">
        <v>2028</v>
      </c>
      <c r="D190" s="4">
        <v>2029</v>
      </c>
      <c r="E190" s="2" t="s">
        <v>639</v>
      </c>
      <c r="F190" s="2" t="s">
        <v>814</v>
      </c>
      <c r="G190" s="2" t="s">
        <v>1361</v>
      </c>
      <c r="H190" s="3">
        <v>268203.7879</v>
      </c>
      <c r="I190" s="3" t="s">
        <v>1398</v>
      </c>
      <c r="J190" s="3">
        <v>1201.9938038319999</v>
      </c>
      <c r="K190" s="3">
        <v>552.44773401032649</v>
      </c>
      <c r="L190" s="3">
        <v>874.96941861908238</v>
      </c>
      <c r="M190" s="3">
        <v>-225.42334879741301</v>
      </c>
      <c r="N190" s="3">
        <v>41.433580050774502</v>
      </c>
      <c r="O190" s="3">
        <v>0</v>
      </c>
      <c r="P190" s="3">
        <v>124.300740152324</v>
      </c>
      <c r="Q190" s="3">
        <v>0</v>
      </c>
      <c r="R190" s="3">
        <v>96.678353451806998</v>
      </c>
      <c r="S190" s="3">
        <v>0</v>
      </c>
      <c r="T190" s="3">
        <v>0</v>
      </c>
      <c r="U190" s="3">
        <v>0</v>
      </c>
      <c r="V190" s="3">
        <v>0</v>
      </c>
      <c r="W190" s="3">
        <v>290.03506035542102</v>
      </c>
      <c r="X190" s="3">
        <v>0</v>
      </c>
      <c r="Y190" s="3">
        <v>0</v>
      </c>
      <c r="Z190" s="3">
        <v>0</v>
      </c>
      <c r="AA190" s="3">
        <v>0</v>
      </c>
      <c r="AB190" s="3">
        <v>0</v>
      </c>
      <c r="AC190" s="3">
        <v>34.923234115901003</v>
      </c>
      <c r="AD190" s="3">
        <v>-225.42334879741301</v>
      </c>
      <c r="AE190" s="3">
        <v>0</v>
      </c>
      <c r="AF190" s="3">
        <v>0</v>
      </c>
      <c r="AG190" s="3">
        <v>0</v>
      </c>
      <c r="AH190" s="3">
        <v>0</v>
      </c>
      <c r="AI190" s="3">
        <v>0</v>
      </c>
      <c r="AJ190" s="3">
        <v>0</v>
      </c>
      <c r="AK190" s="3">
        <v>747.97156216812698</v>
      </c>
      <c r="AL190" s="3">
        <v>0</v>
      </c>
      <c r="AM190" s="3">
        <v>92.0746223350544</v>
      </c>
    </row>
    <row r="191" spans="1:39" x14ac:dyDescent="0.35">
      <c r="A191" s="2" t="s">
        <v>373</v>
      </c>
      <c r="B191" s="2" t="s">
        <v>374</v>
      </c>
      <c r="C191" s="4">
        <v>2019</v>
      </c>
      <c r="D191" s="4">
        <v>2031</v>
      </c>
      <c r="E191" s="2" t="s">
        <v>6</v>
      </c>
      <c r="F191" s="2" t="s">
        <v>304</v>
      </c>
      <c r="G191" s="2" t="s">
        <v>1363</v>
      </c>
      <c r="H191" s="3">
        <v>286659.35000000003</v>
      </c>
      <c r="I191" s="3" t="s">
        <v>1398</v>
      </c>
      <c r="J191" s="3">
        <v>1204.1485923175101</v>
      </c>
      <c r="K191" s="3">
        <v>1475.337322438495</v>
      </c>
      <c r="L191" s="3">
        <v>2.55469666223116</v>
      </c>
      <c r="M191" s="3">
        <v>-273.74342678321398</v>
      </c>
      <c r="N191" s="3">
        <v>0</v>
      </c>
      <c r="O191" s="3">
        <v>0</v>
      </c>
      <c r="P191" s="3">
        <v>0</v>
      </c>
      <c r="Q191" s="3">
        <v>0</v>
      </c>
      <c r="R191" s="3">
        <v>517.32607410181004</v>
      </c>
      <c r="S191" s="3">
        <v>0</v>
      </c>
      <c r="T191" s="3">
        <v>0</v>
      </c>
      <c r="U191" s="3">
        <v>0</v>
      </c>
      <c r="V191" s="3">
        <v>574.80674900201097</v>
      </c>
      <c r="W191" s="3">
        <v>383.20449933467398</v>
      </c>
      <c r="X191" s="3">
        <v>0</v>
      </c>
      <c r="Y191" s="3">
        <v>0</v>
      </c>
      <c r="Z191" s="3">
        <v>0</v>
      </c>
      <c r="AA191" s="3">
        <v>0</v>
      </c>
      <c r="AB191" s="3">
        <v>0</v>
      </c>
      <c r="AC191" s="3">
        <v>0</v>
      </c>
      <c r="AD191" s="3">
        <v>-273.74342678321398</v>
      </c>
      <c r="AE191" s="3">
        <v>0</v>
      </c>
      <c r="AF191" s="3">
        <v>0</v>
      </c>
      <c r="AG191" s="3">
        <v>0</v>
      </c>
      <c r="AH191" s="3">
        <v>2.55469666223116</v>
      </c>
      <c r="AI191" s="3">
        <v>0</v>
      </c>
      <c r="AJ191" s="3">
        <v>0</v>
      </c>
      <c r="AK191" s="3">
        <v>0</v>
      </c>
      <c r="AL191" s="3">
        <v>0</v>
      </c>
      <c r="AM191" s="3">
        <v>0</v>
      </c>
    </row>
    <row r="192" spans="1:39" x14ac:dyDescent="0.35">
      <c r="A192" s="2" t="s">
        <v>1279</v>
      </c>
      <c r="B192" s="2" t="s">
        <v>1280</v>
      </c>
      <c r="C192" s="4">
        <v>2027</v>
      </c>
      <c r="D192" s="4">
        <v>2030</v>
      </c>
      <c r="E192" s="2" t="s">
        <v>905</v>
      </c>
      <c r="F192" s="2" t="s">
        <v>1266</v>
      </c>
      <c r="G192" s="2" t="s">
        <v>1362</v>
      </c>
      <c r="H192" s="3">
        <v>8532999.9981000014</v>
      </c>
      <c r="I192" s="3" t="s">
        <v>1398</v>
      </c>
      <c r="J192" s="3">
        <v>1211.75988815285</v>
      </c>
      <c r="K192" s="3">
        <v>1652.633749877285</v>
      </c>
      <c r="L192" s="3">
        <v>7117.4901387990476</v>
      </c>
      <c r="M192" s="3">
        <v>-7558.3640005234802</v>
      </c>
      <c r="N192" s="3">
        <v>0</v>
      </c>
      <c r="O192" s="3">
        <v>0</v>
      </c>
      <c r="P192" s="3">
        <v>0</v>
      </c>
      <c r="Q192" s="3">
        <v>0</v>
      </c>
      <c r="R192" s="3">
        <v>0</v>
      </c>
      <c r="S192" s="3">
        <v>0</v>
      </c>
      <c r="T192" s="3">
        <v>0</v>
      </c>
      <c r="U192" s="3">
        <v>0</v>
      </c>
      <c r="V192" s="3">
        <v>1530.21643507156</v>
      </c>
      <c r="W192" s="3">
        <v>122.417314805725</v>
      </c>
      <c r="X192" s="3">
        <v>0</v>
      </c>
      <c r="Y192" s="3">
        <v>0</v>
      </c>
      <c r="Z192" s="3">
        <v>0</v>
      </c>
      <c r="AA192" s="3">
        <v>0</v>
      </c>
      <c r="AB192" s="3">
        <v>0</v>
      </c>
      <c r="AC192" s="3">
        <v>6904.2827646764099</v>
      </c>
      <c r="AD192" s="3">
        <v>-7558.3640005234802</v>
      </c>
      <c r="AE192" s="3">
        <v>0</v>
      </c>
      <c r="AF192" s="3">
        <v>0</v>
      </c>
      <c r="AG192" s="3">
        <v>0</v>
      </c>
      <c r="AH192" s="3">
        <v>213.20737412263799</v>
      </c>
      <c r="AI192" s="3">
        <v>0</v>
      </c>
      <c r="AJ192" s="3">
        <v>0</v>
      </c>
      <c r="AK192" s="3">
        <v>0</v>
      </c>
      <c r="AL192" s="3">
        <v>0</v>
      </c>
      <c r="AM192" s="3">
        <v>0</v>
      </c>
    </row>
    <row r="193" spans="1:39" x14ac:dyDescent="0.35">
      <c r="A193" s="2" t="s">
        <v>1174</v>
      </c>
      <c r="B193" s="2" t="s">
        <v>1175</v>
      </c>
      <c r="C193" s="4">
        <v>2024</v>
      </c>
      <c r="D193" s="4">
        <v>2030</v>
      </c>
      <c r="E193" s="2" t="s">
        <v>18</v>
      </c>
      <c r="F193" s="2" t="s">
        <v>152</v>
      </c>
      <c r="G193" s="2" t="s">
        <v>1363</v>
      </c>
      <c r="H193" s="3">
        <v>437325.62719999999</v>
      </c>
      <c r="I193" s="3" t="s">
        <v>1398</v>
      </c>
      <c r="J193" s="3">
        <v>1216.6883168199099</v>
      </c>
      <c r="K193" s="3">
        <v>1708.1240961945232</v>
      </c>
      <c r="L193" s="3">
        <v>0</v>
      </c>
      <c r="M193" s="3">
        <v>-491.43577937460901</v>
      </c>
      <c r="N193" s="3">
        <v>32.094189698853199</v>
      </c>
      <c r="O193" s="3">
        <v>0</v>
      </c>
      <c r="P193" s="3">
        <v>0</v>
      </c>
      <c r="Q193" s="3">
        <v>0</v>
      </c>
      <c r="R193" s="3">
        <v>1676.02990649567</v>
      </c>
      <c r="S193" s="3">
        <v>0</v>
      </c>
      <c r="T193" s="3">
        <v>0</v>
      </c>
      <c r="U193" s="3">
        <v>0</v>
      </c>
      <c r="V193" s="3">
        <v>0</v>
      </c>
      <c r="W193" s="3">
        <v>0</v>
      </c>
      <c r="X193" s="3">
        <v>0</v>
      </c>
      <c r="Y193" s="3">
        <v>0</v>
      </c>
      <c r="Z193" s="3">
        <v>0</v>
      </c>
      <c r="AA193" s="3">
        <v>0</v>
      </c>
      <c r="AB193" s="3">
        <v>0</v>
      </c>
      <c r="AC193" s="3">
        <v>0</v>
      </c>
      <c r="AD193" s="3">
        <v>-491.43577937460901</v>
      </c>
      <c r="AE193" s="3">
        <v>0</v>
      </c>
      <c r="AF193" s="3">
        <v>0</v>
      </c>
      <c r="AG193" s="3">
        <v>0</v>
      </c>
      <c r="AH193" s="3">
        <v>0</v>
      </c>
      <c r="AI193" s="3">
        <v>0</v>
      </c>
      <c r="AJ193" s="3">
        <v>0</v>
      </c>
      <c r="AK193" s="3">
        <v>0</v>
      </c>
      <c r="AL193" s="3">
        <v>0</v>
      </c>
      <c r="AM193" s="3">
        <v>0</v>
      </c>
    </row>
    <row r="194" spans="1:39" x14ac:dyDescent="0.35">
      <c r="A194" s="2" t="s">
        <v>307</v>
      </c>
      <c r="B194" s="2" t="s">
        <v>308</v>
      </c>
      <c r="C194" s="4">
        <v>2021</v>
      </c>
      <c r="D194" s="4">
        <v>2027</v>
      </c>
      <c r="E194" s="2" t="s">
        <v>6</v>
      </c>
      <c r="F194" s="2" t="s">
        <v>304</v>
      </c>
      <c r="G194" s="2" t="s">
        <v>1361</v>
      </c>
      <c r="H194" s="3">
        <v>110619.1529</v>
      </c>
      <c r="I194" s="3" t="s">
        <v>1398</v>
      </c>
      <c r="J194" s="3">
        <v>1240.6026446743699</v>
      </c>
      <c r="K194" s="3">
        <v>485.56732287140545</v>
      </c>
      <c r="L194" s="3">
        <v>963.16156384879037</v>
      </c>
      <c r="M194" s="3">
        <v>-208.12624204582701</v>
      </c>
      <c r="N194" s="3">
        <v>0</v>
      </c>
      <c r="O194" s="3">
        <v>0</v>
      </c>
      <c r="P194" s="3">
        <v>0</v>
      </c>
      <c r="Q194" s="3">
        <v>0</v>
      </c>
      <c r="R194" s="3">
        <v>1.46697076396195</v>
      </c>
      <c r="S194" s="3">
        <v>0</v>
      </c>
      <c r="T194" s="3">
        <v>0</v>
      </c>
      <c r="U194" s="3">
        <v>0</v>
      </c>
      <c r="V194" s="3">
        <v>44.009122918858502</v>
      </c>
      <c r="W194" s="3">
        <v>440.09122918858498</v>
      </c>
      <c r="X194" s="3">
        <v>0</v>
      </c>
      <c r="Y194" s="3">
        <v>0</v>
      </c>
      <c r="Z194" s="3">
        <v>0</v>
      </c>
      <c r="AA194" s="3">
        <v>0</v>
      </c>
      <c r="AB194" s="3">
        <v>0</v>
      </c>
      <c r="AC194" s="3">
        <v>54.576003051028003</v>
      </c>
      <c r="AD194" s="3">
        <v>-208.12624204582701</v>
      </c>
      <c r="AE194" s="3">
        <v>0</v>
      </c>
      <c r="AF194" s="3">
        <v>0</v>
      </c>
      <c r="AG194" s="3">
        <v>0</v>
      </c>
      <c r="AH194" s="3">
        <v>33.212945144135404</v>
      </c>
      <c r="AI194" s="3">
        <v>0</v>
      </c>
      <c r="AJ194" s="3">
        <v>0</v>
      </c>
      <c r="AK194" s="3">
        <v>764.66279850650903</v>
      </c>
      <c r="AL194" s="3">
        <v>0</v>
      </c>
      <c r="AM194" s="3">
        <v>110.709817147118</v>
      </c>
    </row>
    <row r="195" spans="1:39" x14ac:dyDescent="0.35">
      <c r="A195" s="2" t="s">
        <v>158</v>
      </c>
      <c r="B195" s="2" t="s">
        <v>159</v>
      </c>
      <c r="C195" s="4">
        <v>2015</v>
      </c>
      <c r="D195" s="4">
        <v>2031</v>
      </c>
      <c r="E195" s="2" t="s">
        <v>18</v>
      </c>
      <c r="F195" s="2" t="s">
        <v>152</v>
      </c>
      <c r="G195" s="2" t="s">
        <v>1363</v>
      </c>
      <c r="H195" s="3">
        <v>561221.91899999999</v>
      </c>
      <c r="I195" s="3" t="s">
        <v>1398</v>
      </c>
      <c r="J195" s="3">
        <v>1242.4362776681301</v>
      </c>
      <c r="K195" s="3">
        <v>1708.1240961945232</v>
      </c>
      <c r="L195" s="3">
        <v>0</v>
      </c>
      <c r="M195" s="3">
        <v>-465.68781852638699</v>
      </c>
      <c r="N195" s="3">
        <v>32.094189698853199</v>
      </c>
      <c r="O195" s="3">
        <v>0</v>
      </c>
      <c r="P195" s="3">
        <v>0</v>
      </c>
      <c r="Q195" s="3">
        <v>0</v>
      </c>
      <c r="R195" s="3">
        <v>1676.02990649567</v>
      </c>
      <c r="S195" s="3">
        <v>0</v>
      </c>
      <c r="T195" s="3">
        <v>0</v>
      </c>
      <c r="U195" s="3">
        <v>0</v>
      </c>
      <c r="V195" s="3">
        <v>0</v>
      </c>
      <c r="W195" s="3">
        <v>0</v>
      </c>
      <c r="X195" s="3">
        <v>0</v>
      </c>
      <c r="Y195" s="3">
        <v>0</v>
      </c>
      <c r="Z195" s="3">
        <v>0</v>
      </c>
      <c r="AA195" s="3">
        <v>0</v>
      </c>
      <c r="AB195" s="3">
        <v>0</v>
      </c>
      <c r="AC195" s="3">
        <v>0</v>
      </c>
      <c r="AD195" s="3">
        <v>-465.68781852638699</v>
      </c>
      <c r="AE195" s="3">
        <v>0</v>
      </c>
      <c r="AF195" s="3">
        <v>0</v>
      </c>
      <c r="AG195" s="3">
        <v>0</v>
      </c>
      <c r="AH195" s="3">
        <v>0</v>
      </c>
      <c r="AI195" s="3">
        <v>0</v>
      </c>
      <c r="AJ195" s="3">
        <v>0</v>
      </c>
      <c r="AK195" s="3">
        <v>0</v>
      </c>
      <c r="AL195" s="3">
        <v>0</v>
      </c>
      <c r="AM195" s="3">
        <v>0</v>
      </c>
    </row>
    <row r="196" spans="1:39" x14ac:dyDescent="0.35">
      <c r="A196" s="2" t="s">
        <v>899</v>
      </c>
      <c r="B196" s="2" t="s">
        <v>900</v>
      </c>
      <c r="C196" s="4">
        <v>2019</v>
      </c>
      <c r="D196" s="4">
        <v>2029</v>
      </c>
      <c r="E196" s="2" t="s">
        <v>639</v>
      </c>
      <c r="F196" s="2" t="s">
        <v>814</v>
      </c>
      <c r="G196" s="2" t="s">
        <v>1361</v>
      </c>
      <c r="H196" s="3">
        <v>111774.6928</v>
      </c>
      <c r="I196" s="3" t="s">
        <v>1398</v>
      </c>
      <c r="J196" s="3">
        <v>1245.7308710733</v>
      </c>
      <c r="K196" s="3">
        <v>607.74737038926105</v>
      </c>
      <c r="L196" s="3">
        <v>731.7340407979458</v>
      </c>
      <c r="M196" s="3">
        <v>-93.750540113906496</v>
      </c>
      <c r="N196" s="3">
        <v>0</v>
      </c>
      <c r="O196" s="3">
        <v>0</v>
      </c>
      <c r="P196" s="3">
        <v>0</v>
      </c>
      <c r="Q196" s="3">
        <v>0</v>
      </c>
      <c r="R196" s="3">
        <v>364.64842223355703</v>
      </c>
      <c r="S196" s="3">
        <v>0</v>
      </c>
      <c r="T196" s="3">
        <v>0</v>
      </c>
      <c r="U196" s="3">
        <v>0</v>
      </c>
      <c r="V196" s="3">
        <v>121.549474077852</v>
      </c>
      <c r="W196" s="3">
        <v>121.549474077852</v>
      </c>
      <c r="X196" s="3">
        <v>0</v>
      </c>
      <c r="Y196" s="3">
        <v>0</v>
      </c>
      <c r="Z196" s="3">
        <v>0</v>
      </c>
      <c r="AA196" s="3">
        <v>0</v>
      </c>
      <c r="AB196" s="3">
        <v>0</v>
      </c>
      <c r="AC196" s="3">
        <v>25.185936378896301</v>
      </c>
      <c r="AD196" s="3">
        <v>-93.750540113906496</v>
      </c>
      <c r="AE196" s="3">
        <v>0</v>
      </c>
      <c r="AF196" s="3">
        <v>0</v>
      </c>
      <c r="AG196" s="3">
        <v>0</v>
      </c>
      <c r="AH196" s="3">
        <v>44.205548023511497</v>
      </c>
      <c r="AI196" s="3">
        <v>0</v>
      </c>
      <c r="AJ196" s="3">
        <v>0</v>
      </c>
      <c r="AK196" s="3">
        <v>662.34255639553805</v>
      </c>
      <c r="AL196" s="3">
        <v>0</v>
      </c>
      <c r="AM196" s="3">
        <v>0</v>
      </c>
    </row>
    <row r="197" spans="1:39" x14ac:dyDescent="0.35">
      <c r="A197" s="2" t="s">
        <v>341</v>
      </c>
      <c r="B197" s="2" t="s">
        <v>342</v>
      </c>
      <c r="C197" s="4">
        <v>2021</v>
      </c>
      <c r="D197" s="4">
        <v>2034</v>
      </c>
      <c r="E197" s="2" t="s">
        <v>6</v>
      </c>
      <c r="F197" s="2" t="s">
        <v>304</v>
      </c>
      <c r="G197" s="2" t="s">
        <v>1361</v>
      </c>
      <c r="H197" s="3">
        <v>402051.56220000004</v>
      </c>
      <c r="I197" s="3" t="s">
        <v>1398</v>
      </c>
      <c r="J197" s="3">
        <v>1256.2816580578001</v>
      </c>
      <c r="K197" s="3">
        <v>268.24314953427199</v>
      </c>
      <c r="L197" s="3">
        <v>1390.3431604548925</v>
      </c>
      <c r="M197" s="3">
        <v>-402.30465193136399</v>
      </c>
      <c r="N197" s="3">
        <v>0</v>
      </c>
      <c r="O197" s="3">
        <v>0</v>
      </c>
      <c r="P197" s="3">
        <v>0</v>
      </c>
      <c r="Q197" s="3">
        <v>0</v>
      </c>
      <c r="R197" s="3">
        <v>0</v>
      </c>
      <c r="S197" s="3">
        <v>0</v>
      </c>
      <c r="T197" s="3">
        <v>0</v>
      </c>
      <c r="U197" s="3">
        <v>0</v>
      </c>
      <c r="V197" s="3">
        <v>134.121574767136</v>
      </c>
      <c r="W197" s="3">
        <v>134.121574767136</v>
      </c>
      <c r="X197" s="3">
        <v>0</v>
      </c>
      <c r="Y197" s="3">
        <v>0</v>
      </c>
      <c r="Z197" s="3">
        <v>0</v>
      </c>
      <c r="AA197" s="3">
        <v>0</v>
      </c>
      <c r="AB197" s="3">
        <v>0</v>
      </c>
      <c r="AC197" s="3">
        <v>125.343333751317</v>
      </c>
      <c r="AD197" s="3">
        <v>-402.30465193136399</v>
      </c>
      <c r="AE197" s="3">
        <v>0</v>
      </c>
      <c r="AF197" s="3">
        <v>0</v>
      </c>
      <c r="AG197" s="3">
        <v>0</v>
      </c>
      <c r="AH197" s="3">
        <v>1.27734833111558</v>
      </c>
      <c r="AI197" s="3">
        <v>0</v>
      </c>
      <c r="AJ197" s="3">
        <v>0</v>
      </c>
      <c r="AK197" s="3">
        <v>1263.72247837246</v>
      </c>
      <c r="AL197" s="3">
        <v>0</v>
      </c>
      <c r="AM197" s="3">
        <v>0</v>
      </c>
    </row>
    <row r="198" spans="1:39" x14ac:dyDescent="0.35">
      <c r="A198" s="2" t="s">
        <v>1188</v>
      </c>
      <c r="B198" s="2" t="s">
        <v>1189</v>
      </c>
      <c r="C198" s="4">
        <v>2029</v>
      </c>
      <c r="D198" s="4">
        <v>2035</v>
      </c>
      <c r="E198" s="2" t="s">
        <v>6</v>
      </c>
      <c r="F198" s="2" t="s">
        <v>188</v>
      </c>
      <c r="G198" s="2" t="s">
        <v>1361</v>
      </c>
      <c r="H198" s="3">
        <v>567582.73729999992</v>
      </c>
      <c r="I198" s="3" t="s">
        <v>1398</v>
      </c>
      <c r="J198" s="3">
        <v>1257.0783773415501</v>
      </c>
      <c r="K198" s="3">
        <v>356.52813810774359</v>
      </c>
      <c r="L198" s="3">
        <v>1841.4404701845499</v>
      </c>
      <c r="M198" s="3">
        <v>-940.89023095074003</v>
      </c>
      <c r="N198" s="3">
        <v>0</v>
      </c>
      <c r="O198" s="3">
        <v>0</v>
      </c>
      <c r="P198" s="3">
        <v>0</v>
      </c>
      <c r="Q198" s="3">
        <v>314.121707583915</v>
      </c>
      <c r="R198" s="3">
        <v>42.406430523828597</v>
      </c>
      <c r="S198" s="3">
        <v>0</v>
      </c>
      <c r="T198" s="3">
        <v>0</v>
      </c>
      <c r="U198" s="3">
        <v>0</v>
      </c>
      <c r="V198" s="3">
        <v>0</v>
      </c>
      <c r="W198" s="3">
        <v>0</v>
      </c>
      <c r="X198" s="3">
        <v>0</v>
      </c>
      <c r="Y198" s="3">
        <v>0</v>
      </c>
      <c r="Z198" s="3">
        <v>0</v>
      </c>
      <c r="AA198" s="3">
        <v>0</v>
      </c>
      <c r="AB198" s="3">
        <v>0</v>
      </c>
      <c r="AC198" s="3">
        <v>0</v>
      </c>
      <c r="AD198" s="3">
        <v>-940.89023095074003</v>
      </c>
      <c r="AE198" s="3">
        <v>0</v>
      </c>
      <c r="AF198" s="3">
        <v>0</v>
      </c>
      <c r="AG198" s="3">
        <v>0</v>
      </c>
      <c r="AH198" s="3">
        <v>0</v>
      </c>
      <c r="AI198" s="3">
        <v>0</v>
      </c>
      <c r="AJ198" s="3">
        <v>0</v>
      </c>
      <c r="AK198" s="3">
        <v>1841.4404701845499</v>
      </c>
      <c r="AL198" s="3">
        <v>0</v>
      </c>
      <c r="AM198" s="3">
        <v>0</v>
      </c>
    </row>
    <row r="199" spans="1:39" x14ac:dyDescent="0.35">
      <c r="A199" s="2" t="s">
        <v>439</v>
      </c>
      <c r="B199" s="2" t="s">
        <v>440</v>
      </c>
      <c r="C199" s="4">
        <v>2028</v>
      </c>
      <c r="D199" s="4">
        <v>2028</v>
      </c>
      <c r="E199" s="2" t="s">
        <v>6</v>
      </c>
      <c r="F199" s="2" t="s">
        <v>7</v>
      </c>
      <c r="G199" s="2" t="s">
        <v>1361</v>
      </c>
      <c r="H199" s="3">
        <v>513953.31699999998</v>
      </c>
      <c r="I199" s="3" t="s">
        <v>1398</v>
      </c>
      <c r="J199" s="3">
        <v>1267.2489910905599</v>
      </c>
      <c r="K199" s="3">
        <v>471.18256137587298</v>
      </c>
      <c r="L199" s="3">
        <v>1236.4307247255001</v>
      </c>
      <c r="M199" s="3">
        <v>-440.36429501081301</v>
      </c>
      <c r="N199" s="3">
        <v>0</v>
      </c>
      <c r="O199" s="3">
        <v>0</v>
      </c>
      <c r="P199" s="3">
        <v>0</v>
      </c>
      <c r="Q199" s="3">
        <v>0</v>
      </c>
      <c r="R199" s="3">
        <v>0</v>
      </c>
      <c r="S199" s="3">
        <v>0</v>
      </c>
      <c r="T199" s="3">
        <v>0</v>
      </c>
      <c r="U199" s="3">
        <v>0</v>
      </c>
      <c r="V199" s="3">
        <v>471.18256137587298</v>
      </c>
      <c r="W199" s="3">
        <v>0</v>
      </c>
      <c r="X199" s="3">
        <v>0</v>
      </c>
      <c r="Y199" s="3">
        <v>0</v>
      </c>
      <c r="Z199" s="3">
        <v>0</v>
      </c>
      <c r="AA199" s="3">
        <v>0</v>
      </c>
      <c r="AB199" s="3">
        <v>0</v>
      </c>
      <c r="AC199" s="3">
        <v>0</v>
      </c>
      <c r="AD199" s="3">
        <v>-440.36429501081301</v>
      </c>
      <c r="AE199" s="3">
        <v>0</v>
      </c>
      <c r="AF199" s="3">
        <v>0</v>
      </c>
      <c r="AG199" s="3">
        <v>0</v>
      </c>
      <c r="AH199" s="3">
        <v>0</v>
      </c>
      <c r="AI199" s="3">
        <v>0</v>
      </c>
      <c r="AJ199" s="3">
        <v>0</v>
      </c>
      <c r="AK199" s="3">
        <v>1236.4307247255001</v>
      </c>
      <c r="AL199" s="3">
        <v>0</v>
      </c>
      <c r="AM199" s="3">
        <v>0</v>
      </c>
    </row>
    <row r="200" spans="1:39" x14ac:dyDescent="0.35">
      <c r="A200" s="2" t="s">
        <v>217</v>
      </c>
      <c r="B200" s="2" t="s">
        <v>218</v>
      </c>
      <c r="C200" s="4">
        <v>2029</v>
      </c>
      <c r="D200" s="4">
        <v>2029</v>
      </c>
      <c r="E200" s="2" t="s">
        <v>6</v>
      </c>
      <c r="F200" s="2" t="s">
        <v>188</v>
      </c>
      <c r="G200" s="2" t="s">
        <v>1361</v>
      </c>
      <c r="H200" s="3">
        <v>480335.408</v>
      </c>
      <c r="I200" s="3" t="s">
        <v>1398</v>
      </c>
      <c r="J200" s="3">
        <v>1275.6924686330699</v>
      </c>
      <c r="K200" s="3">
        <v>0</v>
      </c>
      <c r="L200" s="3">
        <v>1660.467426233266</v>
      </c>
      <c r="M200" s="3">
        <v>-384.77495760019701</v>
      </c>
      <c r="N200" s="3">
        <v>0</v>
      </c>
      <c r="O200" s="3">
        <v>0</v>
      </c>
      <c r="P200" s="3">
        <v>0</v>
      </c>
      <c r="Q200" s="3">
        <v>0</v>
      </c>
      <c r="R200" s="3">
        <v>0</v>
      </c>
      <c r="S200" s="3">
        <v>0</v>
      </c>
      <c r="T200" s="3">
        <v>0</v>
      </c>
      <c r="U200" s="3">
        <v>0</v>
      </c>
      <c r="V200" s="3">
        <v>0</v>
      </c>
      <c r="W200" s="3">
        <v>0</v>
      </c>
      <c r="X200" s="3">
        <v>0</v>
      </c>
      <c r="Y200" s="3">
        <v>0</v>
      </c>
      <c r="Z200" s="3">
        <v>0</v>
      </c>
      <c r="AA200" s="3">
        <v>0</v>
      </c>
      <c r="AB200" s="3">
        <v>0</v>
      </c>
      <c r="AC200" s="3">
        <v>32.040794986348999</v>
      </c>
      <c r="AD200" s="3">
        <v>-384.77495760019701</v>
      </c>
      <c r="AE200" s="3">
        <v>0</v>
      </c>
      <c r="AF200" s="3">
        <v>0</v>
      </c>
      <c r="AG200" s="3">
        <v>340.02071284308499</v>
      </c>
      <c r="AH200" s="3">
        <v>0</v>
      </c>
      <c r="AI200" s="3">
        <v>0</v>
      </c>
      <c r="AJ200" s="3">
        <v>0</v>
      </c>
      <c r="AK200" s="3">
        <v>1175.06568078947</v>
      </c>
      <c r="AL200" s="3">
        <v>0</v>
      </c>
      <c r="AM200" s="3">
        <v>113.340237614362</v>
      </c>
    </row>
    <row r="201" spans="1:39" x14ac:dyDescent="0.35">
      <c r="A201" s="2" t="s">
        <v>349</v>
      </c>
      <c r="B201" s="2" t="s">
        <v>350</v>
      </c>
      <c r="C201" s="4">
        <v>2021</v>
      </c>
      <c r="D201" s="4">
        <v>2031</v>
      </c>
      <c r="E201" s="2" t="s">
        <v>6</v>
      </c>
      <c r="F201" s="2" t="s">
        <v>304</v>
      </c>
      <c r="G201" s="2" t="s">
        <v>1361</v>
      </c>
      <c r="H201" s="3">
        <v>78114.070999999996</v>
      </c>
      <c r="I201" s="3" t="s">
        <v>1398</v>
      </c>
      <c r="J201" s="3">
        <v>1276.83405221826</v>
      </c>
      <c r="K201" s="3">
        <v>57.390921475430197</v>
      </c>
      <c r="L201" s="3">
        <v>1298.3000653478662</v>
      </c>
      <c r="M201" s="3">
        <v>-78.856934605036002</v>
      </c>
      <c r="N201" s="3">
        <v>0</v>
      </c>
      <c r="O201" s="3">
        <v>0</v>
      </c>
      <c r="P201" s="3">
        <v>0</v>
      </c>
      <c r="Q201" s="3">
        <v>0</v>
      </c>
      <c r="R201" s="3">
        <v>0</v>
      </c>
      <c r="S201" s="3">
        <v>0</v>
      </c>
      <c r="T201" s="3">
        <v>0</v>
      </c>
      <c r="U201" s="3">
        <v>0</v>
      </c>
      <c r="V201" s="3">
        <v>57.390921475430197</v>
      </c>
      <c r="W201" s="3">
        <v>0</v>
      </c>
      <c r="X201" s="3">
        <v>0</v>
      </c>
      <c r="Y201" s="3">
        <v>0</v>
      </c>
      <c r="Z201" s="3">
        <v>0</v>
      </c>
      <c r="AA201" s="3">
        <v>0</v>
      </c>
      <c r="AB201" s="3">
        <v>0</v>
      </c>
      <c r="AC201" s="3">
        <v>33.300238644290701</v>
      </c>
      <c r="AD201" s="3">
        <v>-78.856934605036002</v>
      </c>
      <c r="AE201" s="3">
        <v>0</v>
      </c>
      <c r="AF201" s="3">
        <v>0</v>
      </c>
      <c r="AG201" s="3">
        <v>0</v>
      </c>
      <c r="AH201" s="3">
        <v>1.27734833111558</v>
      </c>
      <c r="AI201" s="3">
        <v>0</v>
      </c>
      <c r="AJ201" s="3">
        <v>0</v>
      </c>
      <c r="AK201" s="3">
        <v>1263.72247837246</v>
      </c>
      <c r="AL201" s="3">
        <v>0</v>
      </c>
      <c r="AM201" s="3">
        <v>0</v>
      </c>
    </row>
    <row r="202" spans="1:39" x14ac:dyDescent="0.35">
      <c r="A202" s="2" t="s">
        <v>513</v>
      </c>
      <c r="B202" s="2" t="s">
        <v>514</v>
      </c>
      <c r="C202" s="4">
        <v>2030</v>
      </c>
      <c r="D202" s="4">
        <v>2033</v>
      </c>
      <c r="E202" s="2" t="s">
        <v>6</v>
      </c>
      <c r="F202" s="2" t="s">
        <v>7</v>
      </c>
      <c r="G202" s="2" t="s">
        <v>1361</v>
      </c>
      <c r="H202" s="3">
        <v>1432615.8144</v>
      </c>
      <c r="I202" s="3" t="s">
        <v>1398</v>
      </c>
      <c r="J202" s="3">
        <v>1279.25615786715</v>
      </c>
      <c r="K202" s="3">
        <v>342.49816434970001</v>
      </c>
      <c r="L202" s="3">
        <v>2977.7200011669102</v>
      </c>
      <c r="M202" s="3">
        <v>-2040.96200764946</v>
      </c>
      <c r="N202" s="3">
        <v>0</v>
      </c>
      <c r="O202" s="3">
        <v>0</v>
      </c>
      <c r="P202" s="3">
        <v>0</v>
      </c>
      <c r="Q202" s="3">
        <v>0</v>
      </c>
      <c r="R202" s="3">
        <v>0</v>
      </c>
      <c r="S202" s="3">
        <v>0</v>
      </c>
      <c r="T202" s="3">
        <v>0</v>
      </c>
      <c r="U202" s="3">
        <v>0</v>
      </c>
      <c r="V202" s="3">
        <v>342.49816434970001</v>
      </c>
      <c r="W202" s="3">
        <v>0</v>
      </c>
      <c r="X202" s="3">
        <v>0</v>
      </c>
      <c r="Y202" s="3">
        <v>0</v>
      </c>
      <c r="Z202" s="3">
        <v>0</v>
      </c>
      <c r="AA202" s="3">
        <v>0</v>
      </c>
      <c r="AB202" s="3">
        <v>0</v>
      </c>
      <c r="AC202" s="3">
        <v>0</v>
      </c>
      <c r="AD202" s="3">
        <v>-2040.96200764946</v>
      </c>
      <c r="AE202" s="3">
        <v>0</v>
      </c>
      <c r="AF202" s="3">
        <v>0</v>
      </c>
      <c r="AG202" s="3">
        <v>0</v>
      </c>
      <c r="AH202" s="3">
        <v>0</v>
      </c>
      <c r="AI202" s="3">
        <v>0</v>
      </c>
      <c r="AJ202" s="3">
        <v>0</v>
      </c>
      <c r="AK202" s="3">
        <v>2977.7200011669102</v>
      </c>
      <c r="AL202" s="3">
        <v>0</v>
      </c>
      <c r="AM202" s="3">
        <v>0</v>
      </c>
    </row>
    <row r="203" spans="1:39" x14ac:dyDescent="0.35">
      <c r="A203" s="2" t="s">
        <v>957</v>
      </c>
      <c r="B203" s="2" t="s">
        <v>958</v>
      </c>
      <c r="C203" s="4">
        <v>2024</v>
      </c>
      <c r="D203" s="4">
        <v>2031</v>
      </c>
      <c r="E203" s="2" t="s">
        <v>905</v>
      </c>
      <c r="F203" s="2" t="s">
        <v>928</v>
      </c>
      <c r="G203" s="2" t="s">
        <v>1362</v>
      </c>
      <c r="H203" s="3">
        <v>295721.23680000001</v>
      </c>
      <c r="I203" s="3" t="s">
        <v>1398</v>
      </c>
      <c r="J203" s="3">
        <v>1279.6656560384199</v>
      </c>
      <c r="K203" s="3">
        <v>77.399730764876594</v>
      </c>
      <c r="L203" s="3">
        <v>1497.3836696163601</v>
      </c>
      <c r="M203" s="3">
        <v>-295.11774434281398</v>
      </c>
      <c r="N203" s="3">
        <v>0</v>
      </c>
      <c r="O203" s="3">
        <v>0</v>
      </c>
      <c r="P203" s="3">
        <v>0</v>
      </c>
      <c r="Q203" s="3">
        <v>0</v>
      </c>
      <c r="R203" s="3">
        <v>77.399730764876594</v>
      </c>
      <c r="S203" s="3">
        <v>0</v>
      </c>
      <c r="T203" s="3">
        <v>0</v>
      </c>
      <c r="U203" s="3">
        <v>0</v>
      </c>
      <c r="V203" s="3">
        <v>0</v>
      </c>
      <c r="W203" s="3">
        <v>0</v>
      </c>
      <c r="X203" s="3">
        <v>0</v>
      </c>
      <c r="Y203" s="3">
        <v>0</v>
      </c>
      <c r="Z203" s="3">
        <v>0</v>
      </c>
      <c r="AA203" s="3">
        <v>0</v>
      </c>
      <c r="AB203" s="3">
        <v>0</v>
      </c>
      <c r="AC203" s="3">
        <v>1497.3836696163601</v>
      </c>
      <c r="AD203" s="3">
        <v>-295.11774434281398</v>
      </c>
      <c r="AE203" s="3">
        <v>0</v>
      </c>
      <c r="AF203" s="3">
        <v>0</v>
      </c>
      <c r="AG203" s="3">
        <v>0</v>
      </c>
      <c r="AH203" s="3">
        <v>0</v>
      </c>
      <c r="AI203" s="3">
        <v>0</v>
      </c>
      <c r="AJ203" s="3">
        <v>0</v>
      </c>
      <c r="AK203" s="3">
        <v>0</v>
      </c>
      <c r="AL203" s="3">
        <v>0</v>
      </c>
      <c r="AM203" s="3">
        <v>0</v>
      </c>
    </row>
    <row r="204" spans="1:39" x14ac:dyDescent="0.35">
      <c r="A204" s="2" t="s">
        <v>369</v>
      </c>
      <c r="B204" s="2" t="s">
        <v>370</v>
      </c>
      <c r="C204" s="4">
        <v>2019</v>
      </c>
      <c r="D204" s="4">
        <v>2033</v>
      </c>
      <c r="E204" s="2" t="s">
        <v>6</v>
      </c>
      <c r="F204" s="2" t="s">
        <v>304</v>
      </c>
      <c r="G204" s="2" t="s">
        <v>1361</v>
      </c>
      <c r="H204" s="3">
        <v>614175.09089999995</v>
      </c>
      <c r="I204" s="3" t="s">
        <v>1398</v>
      </c>
      <c r="J204" s="3">
        <v>1287.6706751394099</v>
      </c>
      <c r="K204" s="3">
        <v>224.7985443218644</v>
      </c>
      <c r="L204" s="3">
        <v>1741.5391036173319</v>
      </c>
      <c r="M204" s="3">
        <v>-678.66697279978803</v>
      </c>
      <c r="N204" s="3">
        <v>0</v>
      </c>
      <c r="O204" s="3">
        <v>0</v>
      </c>
      <c r="P204" s="3">
        <v>0</v>
      </c>
      <c r="Q204" s="3">
        <v>0</v>
      </c>
      <c r="R204" s="3">
        <v>0</v>
      </c>
      <c r="S204" s="3">
        <v>0</v>
      </c>
      <c r="T204" s="3">
        <v>0</v>
      </c>
      <c r="U204" s="3">
        <v>0</v>
      </c>
      <c r="V204" s="3">
        <v>53.102018343747403</v>
      </c>
      <c r="W204" s="3">
        <v>171.69652597811699</v>
      </c>
      <c r="X204" s="3">
        <v>0</v>
      </c>
      <c r="Y204" s="3">
        <v>0</v>
      </c>
      <c r="Z204" s="3">
        <v>0</v>
      </c>
      <c r="AA204" s="3">
        <v>0</v>
      </c>
      <c r="AB204" s="3">
        <v>0</v>
      </c>
      <c r="AC204" s="3">
        <v>95.493205659977093</v>
      </c>
      <c r="AD204" s="3">
        <v>-678.66697279978803</v>
      </c>
      <c r="AE204" s="3">
        <v>0</v>
      </c>
      <c r="AF204" s="3">
        <v>0</v>
      </c>
      <c r="AG204" s="3">
        <v>0</v>
      </c>
      <c r="AH204" s="3">
        <v>13.4755535502947</v>
      </c>
      <c r="AI204" s="3">
        <v>0</v>
      </c>
      <c r="AJ204" s="3">
        <v>0</v>
      </c>
      <c r="AK204" s="3">
        <v>1632.57034440706</v>
      </c>
      <c r="AL204" s="3">
        <v>0</v>
      </c>
      <c r="AM204" s="3">
        <v>0</v>
      </c>
    </row>
    <row r="205" spans="1:39" x14ac:dyDescent="0.35">
      <c r="A205" s="2" t="s">
        <v>893</v>
      </c>
      <c r="B205" s="2" t="s">
        <v>894</v>
      </c>
      <c r="C205" s="4">
        <v>2028</v>
      </c>
      <c r="D205" s="4">
        <v>2029</v>
      </c>
      <c r="E205" s="2" t="s">
        <v>639</v>
      </c>
      <c r="F205" s="2" t="s">
        <v>814</v>
      </c>
      <c r="G205" s="2" t="s">
        <v>1361</v>
      </c>
      <c r="H205" s="3">
        <v>257820.76130000001</v>
      </c>
      <c r="I205" s="3" t="s">
        <v>1398</v>
      </c>
      <c r="J205" s="3">
        <v>1291.3666043789001</v>
      </c>
      <c r="K205" s="3">
        <v>828.6716010154895</v>
      </c>
      <c r="L205" s="3">
        <v>679.07210471790643</v>
      </c>
      <c r="M205" s="3">
        <v>-216.377101354497</v>
      </c>
      <c r="N205" s="3">
        <v>41.433580050774502</v>
      </c>
      <c r="O205" s="3">
        <v>0</v>
      </c>
      <c r="P205" s="3">
        <v>124.300740152324</v>
      </c>
      <c r="Q205" s="3">
        <v>0</v>
      </c>
      <c r="R205" s="3">
        <v>372.90222045696999</v>
      </c>
      <c r="S205" s="3">
        <v>0</v>
      </c>
      <c r="T205" s="3">
        <v>0</v>
      </c>
      <c r="U205" s="3">
        <v>0</v>
      </c>
      <c r="V205" s="3">
        <v>0</v>
      </c>
      <c r="W205" s="3">
        <v>290.03506035542102</v>
      </c>
      <c r="X205" s="3">
        <v>0</v>
      </c>
      <c r="Y205" s="3">
        <v>0</v>
      </c>
      <c r="Z205" s="3">
        <v>0</v>
      </c>
      <c r="AA205" s="3">
        <v>0</v>
      </c>
      <c r="AB205" s="3">
        <v>0</v>
      </c>
      <c r="AC205" s="3">
        <v>34.923234115901003</v>
      </c>
      <c r="AD205" s="3">
        <v>-216.377101354497</v>
      </c>
      <c r="AE205" s="3">
        <v>0</v>
      </c>
      <c r="AF205" s="3">
        <v>0</v>
      </c>
      <c r="AG205" s="3">
        <v>0</v>
      </c>
      <c r="AH205" s="3">
        <v>0</v>
      </c>
      <c r="AI205" s="3">
        <v>0</v>
      </c>
      <c r="AJ205" s="3">
        <v>0</v>
      </c>
      <c r="AK205" s="3">
        <v>552.07424826695103</v>
      </c>
      <c r="AL205" s="3">
        <v>0</v>
      </c>
      <c r="AM205" s="3">
        <v>92.0746223350544</v>
      </c>
    </row>
    <row r="206" spans="1:39" x14ac:dyDescent="0.35">
      <c r="A206" s="2" t="s">
        <v>395</v>
      </c>
      <c r="B206" s="2" t="s">
        <v>396</v>
      </c>
      <c r="C206" s="4">
        <v>2027</v>
      </c>
      <c r="D206" s="4">
        <v>2027</v>
      </c>
      <c r="E206" s="2" t="s">
        <v>6</v>
      </c>
      <c r="F206" s="2" t="s">
        <v>304</v>
      </c>
      <c r="G206" s="2" t="s">
        <v>1361</v>
      </c>
      <c r="H206" s="3">
        <v>364273.69689999998</v>
      </c>
      <c r="I206" s="3" t="s">
        <v>1398</v>
      </c>
      <c r="J206" s="3">
        <v>1292.9788245878899</v>
      </c>
      <c r="K206" s="3">
        <v>626.91661755234827</v>
      </c>
      <c r="L206" s="3">
        <v>999.91157364524906</v>
      </c>
      <c r="M206" s="3">
        <v>-333.84936660970698</v>
      </c>
      <c r="N206" s="3">
        <v>48.977860746277202</v>
      </c>
      <c r="O206" s="3">
        <v>0</v>
      </c>
      <c r="P206" s="3">
        <v>88.160149343298997</v>
      </c>
      <c r="Q206" s="3">
        <v>0</v>
      </c>
      <c r="R206" s="3">
        <v>146.933582238832</v>
      </c>
      <c r="S206" s="3">
        <v>0</v>
      </c>
      <c r="T206" s="3">
        <v>0</v>
      </c>
      <c r="U206" s="3">
        <v>0</v>
      </c>
      <c r="V206" s="3">
        <v>0</v>
      </c>
      <c r="W206" s="3">
        <v>342.84502522394001</v>
      </c>
      <c r="X206" s="3">
        <v>0</v>
      </c>
      <c r="Y206" s="3">
        <v>0</v>
      </c>
      <c r="Z206" s="3">
        <v>0</v>
      </c>
      <c r="AA206" s="3">
        <v>0</v>
      </c>
      <c r="AB206" s="3">
        <v>0</v>
      </c>
      <c r="AC206" s="3">
        <v>40.206592342704099</v>
      </c>
      <c r="AD206" s="3">
        <v>-333.84936660970698</v>
      </c>
      <c r="AE206" s="3">
        <v>0</v>
      </c>
      <c r="AF206" s="3">
        <v>0</v>
      </c>
      <c r="AG206" s="3">
        <v>0</v>
      </c>
      <c r="AH206" s="3">
        <v>0</v>
      </c>
      <c r="AI206" s="3">
        <v>0</v>
      </c>
      <c r="AJ206" s="3">
        <v>0</v>
      </c>
      <c r="AK206" s="3">
        <v>850.86529075526198</v>
      </c>
      <c r="AL206" s="3">
        <v>0</v>
      </c>
      <c r="AM206" s="3">
        <v>108.839690547283</v>
      </c>
    </row>
    <row r="207" spans="1:39" x14ac:dyDescent="0.35">
      <c r="A207" s="2" t="s">
        <v>203</v>
      </c>
      <c r="B207" s="2" t="s">
        <v>204</v>
      </c>
      <c r="C207" s="4">
        <v>2031</v>
      </c>
      <c r="D207" s="4">
        <v>2037</v>
      </c>
      <c r="E207" s="2" t="s">
        <v>6</v>
      </c>
      <c r="F207" s="2" t="s">
        <v>188</v>
      </c>
      <c r="G207" s="2" t="s">
        <v>1361</v>
      </c>
      <c r="H207" s="3">
        <v>1398794.2723999999</v>
      </c>
      <c r="I207" s="3" t="s">
        <v>1398</v>
      </c>
      <c r="J207" s="3">
        <v>1314.25745787952</v>
      </c>
      <c r="K207" s="3">
        <v>0</v>
      </c>
      <c r="L207" s="3">
        <v>7601.1468680161097</v>
      </c>
      <c r="M207" s="3">
        <v>-6286.8894101365804</v>
      </c>
      <c r="N207" s="3">
        <v>0</v>
      </c>
      <c r="O207" s="3">
        <v>0</v>
      </c>
      <c r="P207" s="3">
        <v>0</v>
      </c>
      <c r="Q207" s="3">
        <v>0</v>
      </c>
      <c r="R207" s="3">
        <v>0</v>
      </c>
      <c r="S207" s="3">
        <v>0</v>
      </c>
      <c r="T207" s="3">
        <v>0</v>
      </c>
      <c r="U207" s="3">
        <v>0</v>
      </c>
      <c r="V207" s="3">
        <v>0</v>
      </c>
      <c r="W207" s="3">
        <v>0</v>
      </c>
      <c r="X207" s="3">
        <v>0</v>
      </c>
      <c r="Y207" s="3">
        <v>0</v>
      </c>
      <c r="Z207" s="3">
        <v>0</v>
      </c>
      <c r="AA207" s="3">
        <v>0</v>
      </c>
      <c r="AB207" s="3">
        <v>0</v>
      </c>
      <c r="AC207" s="3">
        <v>0</v>
      </c>
      <c r="AD207" s="3">
        <v>-6286.8894101365804</v>
      </c>
      <c r="AE207" s="3">
        <v>0</v>
      </c>
      <c r="AF207" s="3">
        <v>0</v>
      </c>
      <c r="AG207" s="3">
        <v>0</v>
      </c>
      <c r="AH207" s="3">
        <v>0</v>
      </c>
      <c r="AI207" s="3">
        <v>0</v>
      </c>
      <c r="AJ207" s="3">
        <v>0</v>
      </c>
      <c r="AK207" s="3">
        <v>7601.1468680161097</v>
      </c>
      <c r="AL207" s="3">
        <v>0</v>
      </c>
      <c r="AM207" s="3">
        <v>0</v>
      </c>
    </row>
    <row r="208" spans="1:39" x14ac:dyDescent="0.35">
      <c r="A208" s="2" t="s">
        <v>887</v>
      </c>
      <c r="B208" s="2" t="s">
        <v>888</v>
      </c>
      <c r="C208" s="4">
        <v>2028</v>
      </c>
      <c r="D208" s="4">
        <v>2029</v>
      </c>
      <c r="E208" s="2" t="s">
        <v>639</v>
      </c>
      <c r="F208" s="2" t="s">
        <v>814</v>
      </c>
      <c r="G208" s="2" t="s">
        <v>1361</v>
      </c>
      <c r="H208" s="3">
        <v>230164.10259999998</v>
      </c>
      <c r="I208" s="3" t="s">
        <v>1398</v>
      </c>
      <c r="J208" s="3">
        <v>1315.07985312557</v>
      </c>
      <c r="K208" s="3">
        <v>828.6716010154895</v>
      </c>
      <c r="L208" s="3">
        <v>679.07210471790643</v>
      </c>
      <c r="M208" s="3">
        <v>-192.66385260782101</v>
      </c>
      <c r="N208" s="3">
        <v>41.433580050774502</v>
      </c>
      <c r="O208" s="3">
        <v>0</v>
      </c>
      <c r="P208" s="3">
        <v>124.300740152324</v>
      </c>
      <c r="Q208" s="3">
        <v>0</v>
      </c>
      <c r="R208" s="3">
        <v>372.90222045696999</v>
      </c>
      <c r="S208" s="3">
        <v>0</v>
      </c>
      <c r="T208" s="3">
        <v>0</v>
      </c>
      <c r="U208" s="3">
        <v>0</v>
      </c>
      <c r="V208" s="3">
        <v>0</v>
      </c>
      <c r="W208" s="3">
        <v>290.03506035542102</v>
      </c>
      <c r="X208" s="3">
        <v>0</v>
      </c>
      <c r="Y208" s="3">
        <v>0</v>
      </c>
      <c r="Z208" s="3">
        <v>0</v>
      </c>
      <c r="AA208" s="3">
        <v>0</v>
      </c>
      <c r="AB208" s="3">
        <v>0</v>
      </c>
      <c r="AC208" s="3">
        <v>34.923234115901003</v>
      </c>
      <c r="AD208" s="3">
        <v>-192.66385260782101</v>
      </c>
      <c r="AE208" s="3">
        <v>0</v>
      </c>
      <c r="AF208" s="3">
        <v>0</v>
      </c>
      <c r="AG208" s="3">
        <v>0</v>
      </c>
      <c r="AH208" s="3">
        <v>0</v>
      </c>
      <c r="AI208" s="3">
        <v>0</v>
      </c>
      <c r="AJ208" s="3">
        <v>0</v>
      </c>
      <c r="AK208" s="3">
        <v>552.07424826695103</v>
      </c>
      <c r="AL208" s="3">
        <v>0</v>
      </c>
      <c r="AM208" s="3">
        <v>92.0746223350544</v>
      </c>
    </row>
    <row r="209" spans="1:39" x14ac:dyDescent="0.35">
      <c r="A209" s="2" t="s">
        <v>1186</v>
      </c>
      <c r="B209" s="2" t="s">
        <v>1187</v>
      </c>
      <c r="C209" s="4">
        <v>2028</v>
      </c>
      <c r="D209" s="4">
        <v>2034</v>
      </c>
      <c r="E209" s="2" t="s">
        <v>6</v>
      </c>
      <c r="F209" s="2" t="s">
        <v>188</v>
      </c>
      <c r="G209" s="2" t="s">
        <v>1361</v>
      </c>
      <c r="H209" s="3">
        <v>435519.93479999999</v>
      </c>
      <c r="I209" s="3" t="s">
        <v>1398</v>
      </c>
      <c r="J209" s="3">
        <v>1316.53350957673</v>
      </c>
      <c r="K209" s="3">
        <v>385.9235090769015</v>
      </c>
      <c r="L209" s="3">
        <v>1497.7067959297599</v>
      </c>
      <c r="M209" s="3">
        <v>-567.09679542992899</v>
      </c>
      <c r="N209" s="3">
        <v>0</v>
      </c>
      <c r="O209" s="3">
        <v>0</v>
      </c>
      <c r="P209" s="3">
        <v>0</v>
      </c>
      <c r="Q209" s="3">
        <v>340.02071284308499</v>
      </c>
      <c r="R209" s="3">
        <v>45.902796233816503</v>
      </c>
      <c r="S209" s="3">
        <v>0</v>
      </c>
      <c r="T209" s="3">
        <v>0</v>
      </c>
      <c r="U209" s="3">
        <v>0</v>
      </c>
      <c r="V209" s="3">
        <v>0</v>
      </c>
      <c r="W209" s="3">
        <v>0</v>
      </c>
      <c r="X209" s="3">
        <v>0</v>
      </c>
      <c r="Y209" s="3">
        <v>0</v>
      </c>
      <c r="Z209" s="3">
        <v>0</v>
      </c>
      <c r="AA209" s="3">
        <v>0</v>
      </c>
      <c r="AB209" s="3">
        <v>0</v>
      </c>
      <c r="AC209" s="3">
        <v>0</v>
      </c>
      <c r="AD209" s="3">
        <v>-567.09679542992899</v>
      </c>
      <c r="AE209" s="3">
        <v>0</v>
      </c>
      <c r="AF209" s="3">
        <v>0</v>
      </c>
      <c r="AG209" s="3">
        <v>0</v>
      </c>
      <c r="AH209" s="3">
        <v>0</v>
      </c>
      <c r="AI209" s="3">
        <v>0</v>
      </c>
      <c r="AJ209" s="3">
        <v>0</v>
      </c>
      <c r="AK209" s="3">
        <v>1497.7067959297599</v>
      </c>
      <c r="AL209" s="3">
        <v>0</v>
      </c>
      <c r="AM209" s="3">
        <v>0</v>
      </c>
    </row>
    <row r="210" spans="1:39" x14ac:dyDescent="0.35">
      <c r="A210" s="2" t="s">
        <v>1172</v>
      </c>
      <c r="B210" s="2" t="s">
        <v>1173</v>
      </c>
      <c r="C210" s="4">
        <v>2017</v>
      </c>
      <c r="D210" s="4">
        <v>2029</v>
      </c>
      <c r="E210" s="2" t="s">
        <v>18</v>
      </c>
      <c r="F210" s="2" t="s">
        <v>152</v>
      </c>
      <c r="G210" s="2" t="s">
        <v>1363</v>
      </c>
      <c r="H210" s="3">
        <v>326308.14840000001</v>
      </c>
      <c r="I210" s="3" t="s">
        <v>1398</v>
      </c>
      <c r="J210" s="3">
        <v>1318.6853224761501</v>
      </c>
      <c r="K210" s="3">
        <v>1708.1240961945232</v>
      </c>
      <c r="L210" s="3">
        <v>0</v>
      </c>
      <c r="M210" s="3">
        <v>-389.43877371836902</v>
      </c>
      <c r="N210" s="3">
        <v>32.094189698853199</v>
      </c>
      <c r="O210" s="3">
        <v>0</v>
      </c>
      <c r="P210" s="3">
        <v>0</v>
      </c>
      <c r="Q210" s="3">
        <v>0</v>
      </c>
      <c r="R210" s="3">
        <v>1676.02990649567</v>
      </c>
      <c r="S210" s="3">
        <v>0</v>
      </c>
      <c r="T210" s="3">
        <v>0</v>
      </c>
      <c r="U210" s="3">
        <v>0</v>
      </c>
      <c r="V210" s="3">
        <v>0</v>
      </c>
      <c r="W210" s="3">
        <v>0</v>
      </c>
      <c r="X210" s="3">
        <v>0</v>
      </c>
      <c r="Y210" s="3">
        <v>0</v>
      </c>
      <c r="Z210" s="3">
        <v>0</v>
      </c>
      <c r="AA210" s="3">
        <v>0</v>
      </c>
      <c r="AB210" s="3">
        <v>0</v>
      </c>
      <c r="AC210" s="3">
        <v>0</v>
      </c>
      <c r="AD210" s="3">
        <v>-389.43877371836902</v>
      </c>
      <c r="AE210" s="3">
        <v>0</v>
      </c>
      <c r="AF210" s="3">
        <v>0</v>
      </c>
      <c r="AG210" s="3">
        <v>0</v>
      </c>
      <c r="AH210" s="3">
        <v>0</v>
      </c>
      <c r="AI210" s="3">
        <v>0</v>
      </c>
      <c r="AJ210" s="3">
        <v>0</v>
      </c>
      <c r="AK210" s="3">
        <v>0</v>
      </c>
      <c r="AL210" s="3">
        <v>0</v>
      </c>
      <c r="AM210" s="3">
        <v>0</v>
      </c>
    </row>
    <row r="211" spans="1:39" x14ac:dyDescent="0.35">
      <c r="A211" s="2" t="s">
        <v>883</v>
      </c>
      <c r="B211" s="2" t="s">
        <v>884</v>
      </c>
      <c r="C211" s="4">
        <v>2029</v>
      </c>
      <c r="D211" s="4">
        <v>2030</v>
      </c>
      <c r="E211" s="2" t="s">
        <v>639</v>
      </c>
      <c r="F211" s="2" t="s">
        <v>814</v>
      </c>
      <c r="G211" s="2" t="s">
        <v>1361</v>
      </c>
      <c r="H211" s="3">
        <v>567596.81469999999</v>
      </c>
      <c r="I211" s="3" t="s">
        <v>1398</v>
      </c>
      <c r="J211" s="3">
        <v>1321.1254007013599</v>
      </c>
      <c r="K211" s="3">
        <v>546.41119132521067</v>
      </c>
      <c r="L211" s="3">
        <v>1222.893035365898</v>
      </c>
      <c r="M211" s="3">
        <v>-448.17882598974398</v>
      </c>
      <c r="N211" s="3">
        <v>39.029370808943597</v>
      </c>
      <c r="O211" s="3">
        <v>0</v>
      </c>
      <c r="P211" s="3">
        <v>117.088112426831</v>
      </c>
      <c r="Q211" s="3">
        <v>0</v>
      </c>
      <c r="R211" s="3">
        <v>117.088112426831</v>
      </c>
      <c r="S211" s="3">
        <v>0</v>
      </c>
      <c r="T211" s="3">
        <v>0</v>
      </c>
      <c r="U211" s="3">
        <v>0</v>
      </c>
      <c r="V211" s="3">
        <v>0</v>
      </c>
      <c r="W211" s="3">
        <v>273.20559566260499</v>
      </c>
      <c r="X211" s="3">
        <v>0</v>
      </c>
      <c r="Y211" s="3">
        <v>0</v>
      </c>
      <c r="Z211" s="3">
        <v>0</v>
      </c>
      <c r="AA211" s="3">
        <v>0</v>
      </c>
      <c r="AB211" s="3">
        <v>0</v>
      </c>
      <c r="AC211" s="3">
        <v>33.554727579332202</v>
      </c>
      <c r="AD211" s="3">
        <v>-448.17882598974398</v>
      </c>
      <c r="AE211" s="3">
        <v>0</v>
      </c>
      <c r="AF211" s="3">
        <v>0</v>
      </c>
      <c r="AG211" s="3">
        <v>0</v>
      </c>
      <c r="AH211" s="3">
        <v>0</v>
      </c>
      <c r="AI211" s="3">
        <v>0</v>
      </c>
      <c r="AJ211" s="3">
        <v>0</v>
      </c>
      <c r="AK211" s="3">
        <v>1102.6063726555799</v>
      </c>
      <c r="AL211" s="3">
        <v>0</v>
      </c>
      <c r="AM211" s="3">
        <v>86.731935130985804</v>
      </c>
    </row>
    <row r="212" spans="1:39" x14ac:dyDescent="0.35">
      <c r="A212" s="2" t="s">
        <v>1323</v>
      </c>
      <c r="B212" s="2" t="s">
        <v>1324</v>
      </c>
      <c r="C212" s="4">
        <v>2029</v>
      </c>
      <c r="D212" s="4">
        <v>2031</v>
      </c>
      <c r="E212" s="2" t="s">
        <v>6</v>
      </c>
      <c r="F212" s="2" t="s">
        <v>304</v>
      </c>
      <c r="G212" s="2" t="s">
        <v>1361</v>
      </c>
      <c r="H212" s="3">
        <v>528598.82990000001</v>
      </c>
      <c r="I212" s="3" t="s">
        <v>1398</v>
      </c>
      <c r="J212" s="3">
        <v>1322.8290249014101</v>
      </c>
      <c r="K212" s="3">
        <v>44.009122918858502</v>
      </c>
      <c r="L212" s="3">
        <v>1683.0962902494152</v>
      </c>
      <c r="M212" s="3">
        <v>-404.27638826686598</v>
      </c>
      <c r="N212" s="3">
        <v>0</v>
      </c>
      <c r="O212" s="3">
        <v>0</v>
      </c>
      <c r="P212" s="3">
        <v>0</v>
      </c>
      <c r="Q212" s="3">
        <v>0</v>
      </c>
      <c r="R212" s="3">
        <v>0</v>
      </c>
      <c r="S212" s="3">
        <v>0</v>
      </c>
      <c r="T212" s="3">
        <v>0</v>
      </c>
      <c r="U212" s="3">
        <v>0</v>
      </c>
      <c r="V212" s="3">
        <v>0</v>
      </c>
      <c r="W212" s="3">
        <v>44.009122918858502</v>
      </c>
      <c r="X212" s="3">
        <v>0</v>
      </c>
      <c r="Y212" s="3">
        <v>0</v>
      </c>
      <c r="Z212" s="3">
        <v>0</v>
      </c>
      <c r="AA212" s="3">
        <v>0</v>
      </c>
      <c r="AB212" s="3">
        <v>0</v>
      </c>
      <c r="AC212" s="3">
        <v>163.34226937563301</v>
      </c>
      <c r="AD212" s="3">
        <v>-404.27638826686598</v>
      </c>
      <c r="AE212" s="3">
        <v>0</v>
      </c>
      <c r="AF212" s="3">
        <v>0</v>
      </c>
      <c r="AG212" s="3">
        <v>0</v>
      </c>
      <c r="AH212" s="3">
        <v>41.6404936167215</v>
      </c>
      <c r="AI212" s="3">
        <v>0</v>
      </c>
      <c r="AJ212" s="3">
        <v>0</v>
      </c>
      <c r="AK212" s="3">
        <v>1385.5790969976799</v>
      </c>
      <c r="AL212" s="3">
        <v>0</v>
      </c>
      <c r="AM212" s="3">
        <v>92.534430259381097</v>
      </c>
    </row>
    <row r="213" spans="1:39" x14ac:dyDescent="0.35">
      <c r="A213" s="2" t="s">
        <v>280</v>
      </c>
      <c r="B213" s="2" t="s">
        <v>281</v>
      </c>
      <c r="C213" s="4">
        <v>2019</v>
      </c>
      <c r="D213" s="4">
        <v>2031</v>
      </c>
      <c r="E213" s="2" t="s">
        <v>6</v>
      </c>
      <c r="F213" s="2" t="s">
        <v>273</v>
      </c>
      <c r="G213" s="2" t="s">
        <v>1363</v>
      </c>
      <c r="H213" s="3">
        <v>14182947.216399999</v>
      </c>
      <c r="I213" s="3" t="s">
        <v>1398</v>
      </c>
      <c r="J213" s="3">
        <v>1324.80958735886</v>
      </c>
      <c r="K213" s="3">
        <v>15610.905591609706</v>
      </c>
      <c r="L213" s="3">
        <v>0</v>
      </c>
      <c r="M213" s="3">
        <v>-14286.0960042508</v>
      </c>
      <c r="N213" s="3">
        <v>132.235380178637</v>
      </c>
      <c r="O213" s="3">
        <v>0</v>
      </c>
      <c r="P213" s="3">
        <v>0</v>
      </c>
      <c r="Q213" s="3">
        <v>866.34915864618597</v>
      </c>
      <c r="R213" s="3">
        <v>0</v>
      </c>
      <c r="S213" s="3">
        <v>0</v>
      </c>
      <c r="T213" s="3">
        <v>0</v>
      </c>
      <c r="U213" s="3">
        <v>0</v>
      </c>
      <c r="V213" s="3">
        <v>971.930044312983</v>
      </c>
      <c r="W213" s="3">
        <v>13640.391008471899</v>
      </c>
      <c r="X213" s="3">
        <v>0</v>
      </c>
      <c r="Y213" s="3">
        <v>0</v>
      </c>
      <c r="Z213" s="3">
        <v>0</v>
      </c>
      <c r="AA213" s="3">
        <v>0</v>
      </c>
      <c r="AB213" s="3">
        <v>0</v>
      </c>
      <c r="AC213" s="3">
        <v>0</v>
      </c>
      <c r="AD213" s="3">
        <v>-14286.0960042508</v>
      </c>
      <c r="AE213" s="3">
        <v>0</v>
      </c>
      <c r="AF213" s="3">
        <v>0</v>
      </c>
      <c r="AG213" s="3">
        <v>0</v>
      </c>
      <c r="AH213" s="3">
        <v>0</v>
      </c>
      <c r="AI213" s="3">
        <v>0</v>
      </c>
      <c r="AJ213" s="3">
        <v>0</v>
      </c>
      <c r="AK213" s="3">
        <v>0</v>
      </c>
      <c r="AL213" s="3">
        <v>0</v>
      </c>
      <c r="AM213" s="3">
        <v>0</v>
      </c>
    </row>
    <row r="214" spans="1:39" x14ac:dyDescent="0.35">
      <c r="A214" s="2" t="s">
        <v>1295</v>
      </c>
      <c r="B214" s="2" t="s">
        <v>1296</v>
      </c>
      <c r="C214" s="4">
        <v>2029</v>
      </c>
      <c r="D214" s="4">
        <v>2029</v>
      </c>
      <c r="E214" s="2" t="s">
        <v>6</v>
      </c>
      <c r="F214" s="2" t="s">
        <v>188</v>
      </c>
      <c r="G214" s="2" t="s">
        <v>1361</v>
      </c>
      <c r="H214" s="3">
        <v>483809.4032</v>
      </c>
      <c r="I214" s="3" t="s">
        <v>1398</v>
      </c>
      <c r="J214" s="3">
        <v>1333.53539229638</v>
      </c>
      <c r="K214" s="3">
        <v>1015.66018785466</v>
      </c>
      <c r="L214" s="3">
        <v>711.31222584558691</v>
      </c>
      <c r="M214" s="3">
        <v>-393.43702140386898</v>
      </c>
      <c r="N214" s="3">
        <v>0</v>
      </c>
      <c r="O214" s="3">
        <v>0</v>
      </c>
      <c r="P214" s="3">
        <v>0</v>
      </c>
      <c r="Q214" s="3">
        <v>0</v>
      </c>
      <c r="R214" s="3">
        <v>0</v>
      </c>
      <c r="S214" s="3">
        <v>0</v>
      </c>
      <c r="T214" s="3">
        <v>0</v>
      </c>
      <c r="U214" s="3">
        <v>0</v>
      </c>
      <c r="V214" s="3">
        <v>507.83009392732998</v>
      </c>
      <c r="W214" s="3">
        <v>507.83009392732998</v>
      </c>
      <c r="X214" s="3">
        <v>109.26607923728299</v>
      </c>
      <c r="Y214" s="3">
        <v>0</v>
      </c>
      <c r="Z214" s="3">
        <v>0</v>
      </c>
      <c r="AA214" s="3">
        <v>0</v>
      </c>
      <c r="AB214" s="3">
        <v>0</v>
      </c>
      <c r="AC214" s="3">
        <v>0</v>
      </c>
      <c r="AD214" s="3">
        <v>-393.43702140386898</v>
      </c>
      <c r="AE214" s="3">
        <v>0</v>
      </c>
      <c r="AF214" s="3">
        <v>0</v>
      </c>
      <c r="AG214" s="3">
        <v>0</v>
      </c>
      <c r="AH214" s="3">
        <v>0</v>
      </c>
      <c r="AI214" s="3">
        <v>0</v>
      </c>
      <c r="AJ214" s="3">
        <v>0</v>
      </c>
      <c r="AK214" s="3">
        <v>602.04614660830396</v>
      </c>
      <c r="AL214" s="3">
        <v>0</v>
      </c>
      <c r="AM214" s="3">
        <v>0</v>
      </c>
    </row>
    <row r="215" spans="1:39" x14ac:dyDescent="0.35">
      <c r="A215" s="2" t="s">
        <v>501</v>
      </c>
      <c r="B215" s="2" t="s">
        <v>502</v>
      </c>
      <c r="C215" s="4">
        <v>2029</v>
      </c>
      <c r="D215" s="4">
        <v>2030</v>
      </c>
      <c r="E215" s="2" t="s">
        <v>6</v>
      </c>
      <c r="F215" s="2" t="s">
        <v>7</v>
      </c>
      <c r="G215" s="2" t="s">
        <v>1361</v>
      </c>
      <c r="H215" s="3">
        <v>1606500.4896</v>
      </c>
      <c r="I215" s="3" t="s">
        <v>1398</v>
      </c>
      <c r="J215" s="3">
        <v>1334.7159645975901</v>
      </c>
      <c r="K215" s="3">
        <v>133.37245673247901</v>
      </c>
      <c r="L215" s="3">
        <v>2464.9953528485398</v>
      </c>
      <c r="M215" s="3">
        <v>-1263.65184498343</v>
      </c>
      <c r="N215" s="3">
        <v>0</v>
      </c>
      <c r="O215" s="3">
        <v>0</v>
      </c>
      <c r="P215" s="3">
        <v>0</v>
      </c>
      <c r="Q215" s="3">
        <v>0</v>
      </c>
      <c r="R215" s="3">
        <v>0</v>
      </c>
      <c r="S215" s="3">
        <v>0</v>
      </c>
      <c r="T215" s="3">
        <v>0</v>
      </c>
      <c r="U215" s="3">
        <v>0</v>
      </c>
      <c r="V215" s="3">
        <v>133.37245673247901</v>
      </c>
      <c r="W215" s="3">
        <v>0</v>
      </c>
      <c r="X215" s="3">
        <v>0</v>
      </c>
      <c r="Y215" s="3">
        <v>0</v>
      </c>
      <c r="Z215" s="3">
        <v>0</v>
      </c>
      <c r="AA215" s="3">
        <v>0</v>
      </c>
      <c r="AB215" s="3">
        <v>0</v>
      </c>
      <c r="AC215" s="3">
        <v>0</v>
      </c>
      <c r="AD215" s="3">
        <v>-1263.65184498343</v>
      </c>
      <c r="AE215" s="3">
        <v>0</v>
      </c>
      <c r="AF215" s="3">
        <v>0</v>
      </c>
      <c r="AG215" s="3">
        <v>0</v>
      </c>
      <c r="AH215" s="3">
        <v>0</v>
      </c>
      <c r="AI215" s="3">
        <v>0</v>
      </c>
      <c r="AJ215" s="3">
        <v>0</v>
      </c>
      <c r="AK215" s="3">
        <v>2464.9953528485398</v>
      </c>
      <c r="AL215" s="3">
        <v>0</v>
      </c>
      <c r="AM215" s="3">
        <v>0</v>
      </c>
    </row>
    <row r="216" spans="1:39" x14ac:dyDescent="0.35">
      <c r="A216" s="2" t="s">
        <v>1176</v>
      </c>
      <c r="B216" s="2" t="s">
        <v>1177</v>
      </c>
      <c r="C216" s="4">
        <v>2024</v>
      </c>
      <c r="D216" s="4">
        <v>2030</v>
      </c>
      <c r="E216" s="2" t="s">
        <v>18</v>
      </c>
      <c r="F216" s="2" t="s">
        <v>152</v>
      </c>
      <c r="G216" s="2" t="s">
        <v>1363</v>
      </c>
      <c r="H216" s="3">
        <v>417864.37339999998</v>
      </c>
      <c r="I216" s="3" t="s">
        <v>1398</v>
      </c>
      <c r="J216" s="3">
        <v>1351.16180163321</v>
      </c>
      <c r="K216" s="3">
        <v>1708.1240961945232</v>
      </c>
      <c r="L216" s="3">
        <v>0</v>
      </c>
      <c r="M216" s="3">
        <v>-356.962294561308</v>
      </c>
      <c r="N216" s="3">
        <v>32.094189698853199</v>
      </c>
      <c r="O216" s="3">
        <v>0</v>
      </c>
      <c r="P216" s="3">
        <v>0</v>
      </c>
      <c r="Q216" s="3">
        <v>0</v>
      </c>
      <c r="R216" s="3">
        <v>1676.02990649567</v>
      </c>
      <c r="S216" s="3">
        <v>0</v>
      </c>
      <c r="T216" s="3">
        <v>0</v>
      </c>
      <c r="U216" s="3">
        <v>0</v>
      </c>
      <c r="V216" s="3">
        <v>0</v>
      </c>
      <c r="W216" s="3">
        <v>0</v>
      </c>
      <c r="X216" s="3">
        <v>0</v>
      </c>
      <c r="Y216" s="3">
        <v>0</v>
      </c>
      <c r="Z216" s="3">
        <v>0</v>
      </c>
      <c r="AA216" s="3">
        <v>0</v>
      </c>
      <c r="AB216" s="3">
        <v>0</v>
      </c>
      <c r="AC216" s="3">
        <v>0</v>
      </c>
      <c r="AD216" s="3">
        <v>-356.962294561308</v>
      </c>
      <c r="AE216" s="3">
        <v>0</v>
      </c>
      <c r="AF216" s="3">
        <v>0</v>
      </c>
      <c r="AG216" s="3">
        <v>0</v>
      </c>
      <c r="AH216" s="3">
        <v>0</v>
      </c>
      <c r="AI216" s="3">
        <v>0</v>
      </c>
      <c r="AJ216" s="3">
        <v>0</v>
      </c>
      <c r="AK216" s="3">
        <v>0</v>
      </c>
      <c r="AL216" s="3">
        <v>0</v>
      </c>
      <c r="AM216" s="3">
        <v>0</v>
      </c>
    </row>
    <row r="217" spans="1:39" x14ac:dyDescent="0.35">
      <c r="A217" s="2" t="s">
        <v>535</v>
      </c>
      <c r="B217" s="2" t="s">
        <v>536</v>
      </c>
      <c r="C217" s="4">
        <v>2028</v>
      </c>
      <c r="D217" s="4">
        <v>2028</v>
      </c>
      <c r="E217" s="2" t="s">
        <v>6</v>
      </c>
      <c r="F217" s="2" t="s">
        <v>7</v>
      </c>
      <c r="G217" s="2" t="s">
        <v>1361</v>
      </c>
      <c r="H217" s="3">
        <v>862794.35340000002</v>
      </c>
      <c r="I217" s="3" t="s">
        <v>1398</v>
      </c>
      <c r="J217" s="3">
        <v>1355.12810093856</v>
      </c>
      <c r="K217" s="3">
        <v>523.53617930652604</v>
      </c>
      <c r="L217" s="3">
        <v>1570.8493907388699</v>
      </c>
      <c r="M217" s="3">
        <v>-739.25746910683404</v>
      </c>
      <c r="N217" s="3">
        <v>0</v>
      </c>
      <c r="O217" s="3">
        <v>0</v>
      </c>
      <c r="P217" s="3">
        <v>0</v>
      </c>
      <c r="Q217" s="3">
        <v>0</v>
      </c>
      <c r="R217" s="3">
        <v>0</v>
      </c>
      <c r="S217" s="3">
        <v>0</v>
      </c>
      <c r="T217" s="3">
        <v>0</v>
      </c>
      <c r="U217" s="3">
        <v>0</v>
      </c>
      <c r="V217" s="3">
        <v>523.53617930652604</v>
      </c>
      <c r="W217" s="3">
        <v>0</v>
      </c>
      <c r="X217" s="3">
        <v>0</v>
      </c>
      <c r="Y217" s="3">
        <v>0</v>
      </c>
      <c r="Z217" s="3">
        <v>0</v>
      </c>
      <c r="AA217" s="3">
        <v>0</v>
      </c>
      <c r="AB217" s="3">
        <v>0</v>
      </c>
      <c r="AC217" s="3">
        <v>0</v>
      </c>
      <c r="AD217" s="3">
        <v>-739.25746910683404</v>
      </c>
      <c r="AE217" s="3">
        <v>0</v>
      </c>
      <c r="AF217" s="3">
        <v>0</v>
      </c>
      <c r="AG217" s="3">
        <v>0</v>
      </c>
      <c r="AH217" s="3">
        <v>0</v>
      </c>
      <c r="AI217" s="3">
        <v>0</v>
      </c>
      <c r="AJ217" s="3">
        <v>0</v>
      </c>
      <c r="AK217" s="3">
        <v>1570.8493907388699</v>
      </c>
      <c r="AL217" s="3">
        <v>0</v>
      </c>
      <c r="AM217" s="3">
        <v>0</v>
      </c>
    </row>
    <row r="218" spans="1:39" x14ac:dyDescent="0.35">
      <c r="A218" s="2" t="s">
        <v>160</v>
      </c>
      <c r="B218" s="2" t="s">
        <v>161</v>
      </c>
      <c r="C218" s="4">
        <v>2025</v>
      </c>
      <c r="D218" s="4">
        <v>2037</v>
      </c>
      <c r="E218" s="2" t="s">
        <v>18</v>
      </c>
      <c r="F218" s="2" t="s">
        <v>152</v>
      </c>
      <c r="G218" s="2" t="s">
        <v>1363</v>
      </c>
      <c r="H218" s="3">
        <v>51280.800199999998</v>
      </c>
      <c r="I218" s="3" t="s">
        <v>1398</v>
      </c>
      <c r="J218" s="3">
        <v>1362.30865133621</v>
      </c>
      <c r="K218" s="3">
        <v>1708.1240961945232</v>
      </c>
      <c r="L218" s="3">
        <v>0</v>
      </c>
      <c r="M218" s="3">
        <v>-345.81544485831603</v>
      </c>
      <c r="N218" s="3">
        <v>32.094189698853199</v>
      </c>
      <c r="O218" s="3">
        <v>0</v>
      </c>
      <c r="P218" s="3">
        <v>0</v>
      </c>
      <c r="Q218" s="3">
        <v>0</v>
      </c>
      <c r="R218" s="3">
        <v>1676.02990649567</v>
      </c>
      <c r="S218" s="3">
        <v>0</v>
      </c>
      <c r="T218" s="3">
        <v>0</v>
      </c>
      <c r="U218" s="3">
        <v>0</v>
      </c>
      <c r="V218" s="3">
        <v>0</v>
      </c>
      <c r="W218" s="3">
        <v>0</v>
      </c>
      <c r="X218" s="3">
        <v>0</v>
      </c>
      <c r="Y218" s="3">
        <v>0</v>
      </c>
      <c r="Z218" s="3">
        <v>0</v>
      </c>
      <c r="AA218" s="3">
        <v>0</v>
      </c>
      <c r="AB218" s="3">
        <v>0</v>
      </c>
      <c r="AC218" s="3">
        <v>0</v>
      </c>
      <c r="AD218" s="3">
        <v>-345.81544485831603</v>
      </c>
      <c r="AE218" s="3">
        <v>0</v>
      </c>
      <c r="AF218" s="3">
        <v>0</v>
      </c>
      <c r="AG218" s="3">
        <v>0</v>
      </c>
      <c r="AH218" s="3">
        <v>0</v>
      </c>
      <c r="AI218" s="3">
        <v>0</v>
      </c>
      <c r="AJ218" s="3">
        <v>0</v>
      </c>
      <c r="AK218" s="3">
        <v>0</v>
      </c>
      <c r="AL218" s="3">
        <v>0</v>
      </c>
      <c r="AM218" s="3">
        <v>0</v>
      </c>
    </row>
    <row r="219" spans="1:39" x14ac:dyDescent="0.35">
      <c r="A219" s="2" t="s">
        <v>865</v>
      </c>
      <c r="B219" s="2" t="s">
        <v>866</v>
      </c>
      <c r="C219" s="4">
        <v>2024</v>
      </c>
      <c r="D219" s="4">
        <v>2034</v>
      </c>
      <c r="E219" s="2" t="s">
        <v>639</v>
      </c>
      <c r="F219" s="2" t="s">
        <v>814</v>
      </c>
      <c r="G219" s="2" t="s">
        <v>1361</v>
      </c>
      <c r="H219" s="3">
        <v>347512.6728</v>
      </c>
      <c r="I219" s="3" t="s">
        <v>1398</v>
      </c>
      <c r="J219" s="3">
        <v>1377.16529878502</v>
      </c>
      <c r="K219" s="3">
        <v>218.20752006537336</v>
      </c>
      <c r="L219" s="3">
        <v>1612.1171660918703</v>
      </c>
      <c r="M219" s="3">
        <v>-453.15938737222399</v>
      </c>
      <c r="N219" s="3">
        <v>0</v>
      </c>
      <c r="O219" s="3">
        <v>0</v>
      </c>
      <c r="P219" s="3">
        <v>0</v>
      </c>
      <c r="Q219" s="3">
        <v>0</v>
      </c>
      <c r="R219" s="3">
        <v>7.0389522601733496</v>
      </c>
      <c r="S219" s="3">
        <v>0</v>
      </c>
      <c r="T219" s="3">
        <v>0</v>
      </c>
      <c r="U219" s="3">
        <v>0</v>
      </c>
      <c r="V219" s="3">
        <v>0</v>
      </c>
      <c r="W219" s="3">
        <v>211.16856780520001</v>
      </c>
      <c r="X219" s="3">
        <v>0</v>
      </c>
      <c r="Y219" s="3">
        <v>0</v>
      </c>
      <c r="Z219" s="3">
        <v>0</v>
      </c>
      <c r="AA219" s="3">
        <v>0</v>
      </c>
      <c r="AB219" s="3">
        <v>0</v>
      </c>
      <c r="AC219" s="3">
        <v>93.801978619975003</v>
      </c>
      <c r="AD219" s="3">
        <v>-453.15938737222399</v>
      </c>
      <c r="AE219" s="3">
        <v>0</v>
      </c>
      <c r="AF219" s="3">
        <v>0</v>
      </c>
      <c r="AG219" s="3">
        <v>98.234551163358802</v>
      </c>
      <c r="AH219" s="3">
        <v>29.470365349007601</v>
      </c>
      <c r="AI219" s="3">
        <v>0</v>
      </c>
      <c r="AJ219" s="3">
        <v>0</v>
      </c>
      <c r="AK219" s="3">
        <v>1292.37571979617</v>
      </c>
      <c r="AL219" s="3">
        <v>0</v>
      </c>
      <c r="AM219" s="3">
        <v>98.234551163358802</v>
      </c>
    </row>
    <row r="220" spans="1:39" x14ac:dyDescent="0.35">
      <c r="A220" s="2" t="s">
        <v>859</v>
      </c>
      <c r="B220" s="2" t="s">
        <v>860</v>
      </c>
      <c r="C220" s="4">
        <v>2024</v>
      </c>
      <c r="D220" s="4">
        <v>2034</v>
      </c>
      <c r="E220" s="2" t="s">
        <v>639</v>
      </c>
      <c r="F220" s="2" t="s">
        <v>814</v>
      </c>
      <c r="G220" s="2" t="s">
        <v>1361</v>
      </c>
      <c r="H220" s="3">
        <v>347512.6728</v>
      </c>
      <c r="I220" s="3" t="s">
        <v>1398</v>
      </c>
      <c r="J220" s="3">
        <v>1381.6970047203199</v>
      </c>
      <c r="K220" s="3">
        <v>218.20752006537336</v>
      </c>
      <c r="L220" s="3">
        <v>1616.6488720271711</v>
      </c>
      <c r="M220" s="3">
        <v>-453.15938737222399</v>
      </c>
      <c r="N220" s="3">
        <v>0</v>
      </c>
      <c r="O220" s="3">
        <v>0</v>
      </c>
      <c r="P220" s="3">
        <v>0</v>
      </c>
      <c r="Q220" s="3">
        <v>0</v>
      </c>
      <c r="R220" s="3">
        <v>7.0389522601733496</v>
      </c>
      <c r="S220" s="3">
        <v>0</v>
      </c>
      <c r="T220" s="3">
        <v>0</v>
      </c>
      <c r="U220" s="3">
        <v>0</v>
      </c>
      <c r="V220" s="3">
        <v>0</v>
      </c>
      <c r="W220" s="3">
        <v>211.16856780520001</v>
      </c>
      <c r="X220" s="3">
        <v>0</v>
      </c>
      <c r="Y220" s="3">
        <v>0</v>
      </c>
      <c r="Z220" s="3">
        <v>0</v>
      </c>
      <c r="AA220" s="3">
        <v>0</v>
      </c>
      <c r="AB220" s="3">
        <v>0</v>
      </c>
      <c r="AC220" s="3">
        <v>93.801978619975003</v>
      </c>
      <c r="AD220" s="3">
        <v>-453.15938737222399</v>
      </c>
      <c r="AE220" s="3">
        <v>0</v>
      </c>
      <c r="AF220" s="3">
        <v>0</v>
      </c>
      <c r="AG220" s="3">
        <v>98.234551163358802</v>
      </c>
      <c r="AH220" s="3">
        <v>34.002071284308499</v>
      </c>
      <c r="AI220" s="3">
        <v>0</v>
      </c>
      <c r="AJ220" s="3">
        <v>0</v>
      </c>
      <c r="AK220" s="3">
        <v>1292.37571979617</v>
      </c>
      <c r="AL220" s="3">
        <v>0</v>
      </c>
      <c r="AM220" s="3">
        <v>98.234551163358802</v>
      </c>
    </row>
    <row r="221" spans="1:39" x14ac:dyDescent="0.35">
      <c r="A221" s="2" t="s">
        <v>207</v>
      </c>
      <c r="B221" s="2" t="s">
        <v>208</v>
      </c>
      <c r="C221" s="4">
        <v>2028</v>
      </c>
      <c r="D221" s="4">
        <v>2028</v>
      </c>
      <c r="E221" s="2" t="s">
        <v>6</v>
      </c>
      <c r="F221" s="2" t="s">
        <v>188</v>
      </c>
      <c r="G221" s="2" t="s">
        <v>1361</v>
      </c>
      <c r="H221" s="3">
        <v>156250.00229999999</v>
      </c>
      <c r="I221" s="3" t="s">
        <v>1398</v>
      </c>
      <c r="J221" s="3">
        <v>1392.7576678949399</v>
      </c>
      <c r="K221" s="3">
        <v>5.1003106926462802</v>
      </c>
      <c r="L221" s="3">
        <v>1522.5480121676101</v>
      </c>
      <c r="M221" s="3">
        <v>-134.89065496531401</v>
      </c>
      <c r="N221" s="3">
        <v>0</v>
      </c>
      <c r="O221" s="3">
        <v>0</v>
      </c>
      <c r="P221" s="3">
        <v>0</v>
      </c>
      <c r="Q221" s="3">
        <v>0</v>
      </c>
      <c r="R221" s="3">
        <v>0</v>
      </c>
      <c r="S221" s="3">
        <v>0</v>
      </c>
      <c r="T221" s="3">
        <v>0</v>
      </c>
      <c r="U221" s="3">
        <v>0</v>
      </c>
      <c r="V221" s="3">
        <v>0</v>
      </c>
      <c r="W221" s="3">
        <v>5.1003106926462802</v>
      </c>
      <c r="X221" s="3">
        <v>0</v>
      </c>
      <c r="Y221" s="3">
        <v>0</v>
      </c>
      <c r="Z221" s="3">
        <v>0</v>
      </c>
      <c r="AA221" s="3">
        <v>0</v>
      </c>
      <c r="AB221" s="3">
        <v>0</v>
      </c>
      <c r="AC221" s="3">
        <v>0</v>
      </c>
      <c r="AD221" s="3">
        <v>-134.89065496531401</v>
      </c>
      <c r="AE221" s="3">
        <v>0</v>
      </c>
      <c r="AF221" s="3">
        <v>0</v>
      </c>
      <c r="AG221" s="3">
        <v>0</v>
      </c>
      <c r="AH221" s="3">
        <v>0</v>
      </c>
      <c r="AI221" s="3">
        <v>0</v>
      </c>
      <c r="AJ221" s="3">
        <v>0</v>
      </c>
      <c r="AK221" s="3">
        <v>1522.5480121676101</v>
      </c>
      <c r="AL221" s="3">
        <v>0</v>
      </c>
      <c r="AM221" s="3">
        <v>0</v>
      </c>
    </row>
    <row r="222" spans="1:39" x14ac:dyDescent="0.35">
      <c r="A222" s="2" t="s">
        <v>399</v>
      </c>
      <c r="B222" s="2" t="s">
        <v>400</v>
      </c>
      <c r="C222" s="4">
        <v>2027</v>
      </c>
      <c r="D222" s="4">
        <v>2027</v>
      </c>
      <c r="E222" s="2" t="s">
        <v>6</v>
      </c>
      <c r="F222" s="2" t="s">
        <v>304</v>
      </c>
      <c r="G222" s="2" t="s">
        <v>1361</v>
      </c>
      <c r="H222" s="3">
        <v>240287.14379999999</v>
      </c>
      <c r="I222" s="3" t="s">
        <v>1398</v>
      </c>
      <c r="J222" s="3">
        <v>1394.1659000982499</v>
      </c>
      <c r="K222" s="3">
        <v>597.70136727740544</v>
      </c>
      <c r="L222" s="3">
        <v>1016.6827666972089</v>
      </c>
      <c r="M222" s="3">
        <v>-220.21823387636701</v>
      </c>
      <c r="N222" s="3">
        <v>46.695419318547302</v>
      </c>
      <c r="O222" s="3">
        <v>0</v>
      </c>
      <c r="P222" s="3">
        <v>84.051754773385099</v>
      </c>
      <c r="Q222" s="3">
        <v>0</v>
      </c>
      <c r="R222" s="3">
        <v>140.086257955642</v>
      </c>
      <c r="S222" s="3">
        <v>0</v>
      </c>
      <c r="T222" s="3">
        <v>0</v>
      </c>
      <c r="U222" s="3">
        <v>0</v>
      </c>
      <c r="V222" s="3">
        <v>0</v>
      </c>
      <c r="W222" s="3">
        <v>326.86793522983101</v>
      </c>
      <c r="X222" s="3">
        <v>0</v>
      </c>
      <c r="Y222" s="3">
        <v>0</v>
      </c>
      <c r="Z222" s="3">
        <v>0</v>
      </c>
      <c r="AA222" s="3">
        <v>0</v>
      </c>
      <c r="AB222" s="3">
        <v>0</v>
      </c>
      <c r="AC222" s="3">
        <v>37.832607217128803</v>
      </c>
      <c r="AD222" s="3">
        <v>-220.21823387636701</v>
      </c>
      <c r="AE222" s="3">
        <v>0</v>
      </c>
      <c r="AF222" s="3">
        <v>0</v>
      </c>
      <c r="AG222" s="3">
        <v>0</v>
      </c>
      <c r="AH222" s="3">
        <v>0</v>
      </c>
      <c r="AI222" s="3">
        <v>0</v>
      </c>
      <c r="AJ222" s="3">
        <v>0</v>
      </c>
      <c r="AK222" s="3">
        <v>875.08256099441905</v>
      </c>
      <c r="AL222" s="3">
        <v>0</v>
      </c>
      <c r="AM222" s="3">
        <v>103.767598485661</v>
      </c>
    </row>
    <row r="223" spans="1:39" x14ac:dyDescent="0.35">
      <c r="A223" s="2" t="s">
        <v>1184</v>
      </c>
      <c r="B223" s="2" t="s">
        <v>1185</v>
      </c>
      <c r="C223" s="4">
        <v>2029</v>
      </c>
      <c r="D223" s="4">
        <v>2035</v>
      </c>
      <c r="E223" s="2" t="s">
        <v>639</v>
      </c>
      <c r="F223" s="2" t="s">
        <v>814</v>
      </c>
      <c r="G223" s="2" t="s">
        <v>1361</v>
      </c>
      <c r="H223" s="3">
        <v>330769.11810000002</v>
      </c>
      <c r="I223" s="3" t="s">
        <v>1398</v>
      </c>
      <c r="J223" s="3">
        <v>1407.3522296896001</v>
      </c>
      <c r="K223" s="3">
        <v>0</v>
      </c>
      <c r="L223" s="3">
        <v>1955.6730635383401</v>
      </c>
      <c r="M223" s="3">
        <v>-548.32083384873999</v>
      </c>
      <c r="N223" s="3">
        <v>0</v>
      </c>
      <c r="O223" s="3">
        <v>0</v>
      </c>
      <c r="P223" s="3">
        <v>0</v>
      </c>
      <c r="Q223" s="3">
        <v>0</v>
      </c>
      <c r="R223" s="3">
        <v>0</v>
      </c>
      <c r="S223" s="3">
        <v>0</v>
      </c>
      <c r="T223" s="3">
        <v>0</v>
      </c>
      <c r="U223" s="3">
        <v>0</v>
      </c>
      <c r="V223" s="3">
        <v>0</v>
      </c>
      <c r="W223" s="3">
        <v>0</v>
      </c>
      <c r="X223" s="3">
        <v>0</v>
      </c>
      <c r="Y223" s="3">
        <v>0</v>
      </c>
      <c r="Z223" s="3">
        <v>0</v>
      </c>
      <c r="AA223" s="3">
        <v>0</v>
      </c>
      <c r="AB223" s="3">
        <v>0</v>
      </c>
      <c r="AC223" s="3">
        <v>1955.6730635383401</v>
      </c>
      <c r="AD223" s="3">
        <v>-548.32083384873999</v>
      </c>
      <c r="AE223" s="3">
        <v>0</v>
      </c>
      <c r="AF223" s="3">
        <v>0</v>
      </c>
      <c r="AG223" s="3">
        <v>0</v>
      </c>
      <c r="AH223" s="3">
        <v>0</v>
      </c>
      <c r="AI223" s="3">
        <v>0</v>
      </c>
      <c r="AJ223" s="3">
        <v>0</v>
      </c>
      <c r="AK223" s="3">
        <v>0</v>
      </c>
      <c r="AL223" s="3">
        <v>0</v>
      </c>
      <c r="AM223" s="3">
        <v>0</v>
      </c>
    </row>
    <row r="224" spans="1:39" x14ac:dyDescent="0.35">
      <c r="A224" s="2" t="s">
        <v>819</v>
      </c>
      <c r="B224" s="2" t="s">
        <v>820</v>
      </c>
      <c r="C224" s="4">
        <v>2020</v>
      </c>
      <c r="D224" s="4">
        <v>2034</v>
      </c>
      <c r="E224" s="2" t="s">
        <v>639</v>
      </c>
      <c r="F224" s="2" t="s">
        <v>814</v>
      </c>
      <c r="G224" s="2" t="s">
        <v>1361</v>
      </c>
      <c r="H224" s="3">
        <v>176796.60950000002</v>
      </c>
      <c r="I224" s="3" t="s">
        <v>1398</v>
      </c>
      <c r="J224" s="3">
        <v>1463.9331552383001</v>
      </c>
      <c r="K224" s="3">
        <v>0</v>
      </c>
      <c r="L224" s="3">
        <v>1694.0173692579699</v>
      </c>
      <c r="M224" s="3">
        <v>-230.084214019672</v>
      </c>
      <c r="N224" s="3">
        <v>0</v>
      </c>
      <c r="O224" s="3">
        <v>0</v>
      </c>
      <c r="P224" s="3">
        <v>0</v>
      </c>
      <c r="Q224" s="3">
        <v>0</v>
      </c>
      <c r="R224" s="3">
        <v>0</v>
      </c>
      <c r="S224" s="3">
        <v>0</v>
      </c>
      <c r="T224" s="3">
        <v>0</v>
      </c>
      <c r="U224" s="3">
        <v>0</v>
      </c>
      <c r="V224" s="3">
        <v>0</v>
      </c>
      <c r="W224" s="3">
        <v>0</v>
      </c>
      <c r="X224" s="3">
        <v>0</v>
      </c>
      <c r="Y224" s="3">
        <v>0</v>
      </c>
      <c r="Z224" s="3">
        <v>0</v>
      </c>
      <c r="AA224" s="3">
        <v>0</v>
      </c>
      <c r="AB224" s="3">
        <v>0</v>
      </c>
      <c r="AC224" s="3">
        <v>1694.0173692579699</v>
      </c>
      <c r="AD224" s="3">
        <v>-230.084214019672</v>
      </c>
      <c r="AE224" s="3">
        <v>0</v>
      </c>
      <c r="AF224" s="3">
        <v>0</v>
      </c>
      <c r="AG224" s="3">
        <v>0</v>
      </c>
      <c r="AH224" s="3">
        <v>0</v>
      </c>
      <c r="AI224" s="3">
        <v>0</v>
      </c>
      <c r="AJ224" s="3">
        <v>0</v>
      </c>
      <c r="AK224" s="3">
        <v>0</v>
      </c>
      <c r="AL224" s="3">
        <v>0</v>
      </c>
      <c r="AM224" s="3">
        <v>0</v>
      </c>
    </row>
    <row r="225" spans="1:39" x14ac:dyDescent="0.35">
      <c r="A225" s="2" t="s">
        <v>1190</v>
      </c>
      <c r="B225" s="2" t="s">
        <v>1191</v>
      </c>
      <c r="C225" s="4">
        <v>2028</v>
      </c>
      <c r="D225" s="4">
        <v>2034</v>
      </c>
      <c r="E225" s="2" t="s">
        <v>639</v>
      </c>
      <c r="F225" s="2" t="s">
        <v>814</v>
      </c>
      <c r="G225" s="2" t="s">
        <v>1361</v>
      </c>
      <c r="H225" s="3">
        <v>259075.18120000002</v>
      </c>
      <c r="I225" s="3" t="s">
        <v>1398</v>
      </c>
      <c r="J225" s="3">
        <v>1470.79584421352</v>
      </c>
      <c r="K225" s="3">
        <v>0</v>
      </c>
      <c r="L225" s="3">
        <v>1789.3277194311499</v>
      </c>
      <c r="M225" s="3">
        <v>-318.53187521763698</v>
      </c>
      <c r="N225" s="3">
        <v>0</v>
      </c>
      <c r="O225" s="3">
        <v>0</v>
      </c>
      <c r="P225" s="3">
        <v>0</v>
      </c>
      <c r="Q225" s="3">
        <v>0</v>
      </c>
      <c r="R225" s="3">
        <v>0</v>
      </c>
      <c r="S225" s="3">
        <v>0</v>
      </c>
      <c r="T225" s="3">
        <v>0</v>
      </c>
      <c r="U225" s="3">
        <v>0</v>
      </c>
      <c r="V225" s="3">
        <v>0</v>
      </c>
      <c r="W225" s="3">
        <v>0</v>
      </c>
      <c r="X225" s="3">
        <v>0</v>
      </c>
      <c r="Y225" s="3">
        <v>0</v>
      </c>
      <c r="Z225" s="3">
        <v>0</v>
      </c>
      <c r="AA225" s="3">
        <v>0</v>
      </c>
      <c r="AB225" s="3">
        <v>0</v>
      </c>
      <c r="AC225" s="3">
        <v>0</v>
      </c>
      <c r="AD225" s="3">
        <v>-318.53187521763698</v>
      </c>
      <c r="AE225" s="3">
        <v>0</v>
      </c>
      <c r="AF225" s="3">
        <v>0</v>
      </c>
      <c r="AG225" s="3">
        <v>0</v>
      </c>
      <c r="AH225" s="3">
        <v>0</v>
      </c>
      <c r="AI225" s="3">
        <v>0</v>
      </c>
      <c r="AJ225" s="3">
        <v>0</v>
      </c>
      <c r="AK225" s="3">
        <v>1789.3277194311499</v>
      </c>
      <c r="AL225" s="3">
        <v>0</v>
      </c>
      <c r="AM225" s="3">
        <v>0</v>
      </c>
    </row>
    <row r="226" spans="1:39" x14ac:dyDescent="0.35">
      <c r="A226" s="2" t="s">
        <v>1202</v>
      </c>
      <c r="B226" s="2" t="s">
        <v>1203</v>
      </c>
      <c r="C226" s="4">
        <v>2028</v>
      </c>
      <c r="D226" s="4">
        <v>2034</v>
      </c>
      <c r="E226" s="2" t="s">
        <v>639</v>
      </c>
      <c r="F226" s="2" t="s">
        <v>814</v>
      </c>
      <c r="G226" s="2" t="s">
        <v>1361</v>
      </c>
      <c r="H226" s="3">
        <v>347512.67249999999</v>
      </c>
      <c r="I226" s="3" t="s">
        <v>1398</v>
      </c>
      <c r="J226" s="3">
        <v>1478.72833384809</v>
      </c>
      <c r="K226" s="3">
        <v>206.09935558837441</v>
      </c>
      <c r="L226" s="3">
        <v>1725.2375969928739</v>
      </c>
      <c r="M226" s="3">
        <v>-452.60861873316497</v>
      </c>
      <c r="N226" s="3">
        <v>0</v>
      </c>
      <c r="O226" s="3">
        <v>0</v>
      </c>
      <c r="P226" s="3">
        <v>0</v>
      </c>
      <c r="Q226" s="3">
        <v>0</v>
      </c>
      <c r="R226" s="3">
        <v>6.6483663093024097</v>
      </c>
      <c r="S226" s="3">
        <v>0</v>
      </c>
      <c r="T226" s="3">
        <v>0</v>
      </c>
      <c r="U226" s="3">
        <v>0</v>
      </c>
      <c r="V226" s="3">
        <v>0</v>
      </c>
      <c r="W226" s="3">
        <v>199.45098927907199</v>
      </c>
      <c r="X226" s="3">
        <v>0</v>
      </c>
      <c r="Y226" s="3">
        <v>0</v>
      </c>
      <c r="Z226" s="3">
        <v>0</v>
      </c>
      <c r="AA226" s="3">
        <v>0</v>
      </c>
      <c r="AB226" s="3">
        <v>0</v>
      </c>
      <c r="AC226" s="3">
        <v>117.946557515462</v>
      </c>
      <c r="AD226" s="3">
        <v>-452.60861873316497</v>
      </c>
      <c r="AE226" s="3">
        <v>0</v>
      </c>
      <c r="AF226" s="3">
        <v>0</v>
      </c>
      <c r="AG226" s="3">
        <v>103.991262917453</v>
      </c>
      <c r="AH226" s="3">
        <v>31.197378875235898</v>
      </c>
      <c r="AI226" s="3">
        <v>0</v>
      </c>
      <c r="AJ226" s="3">
        <v>0</v>
      </c>
      <c r="AK226" s="3">
        <v>1368.11113476727</v>
      </c>
      <c r="AL226" s="3">
        <v>0</v>
      </c>
      <c r="AM226" s="3">
        <v>103.991262917453</v>
      </c>
    </row>
    <row r="227" spans="1:39" x14ac:dyDescent="0.35">
      <c r="A227" s="2" t="s">
        <v>796</v>
      </c>
      <c r="B227" s="2" t="s">
        <v>797</v>
      </c>
      <c r="C227" s="4">
        <v>2030</v>
      </c>
      <c r="D227" s="4">
        <v>2030</v>
      </c>
      <c r="E227" s="2" t="s">
        <v>639</v>
      </c>
      <c r="F227" s="2" t="s">
        <v>779</v>
      </c>
      <c r="G227" s="2" t="s">
        <v>1361</v>
      </c>
      <c r="H227" s="3">
        <v>1280241.22</v>
      </c>
      <c r="I227" s="3" t="s">
        <v>1398</v>
      </c>
      <c r="J227" s="3">
        <v>1484.6477457315</v>
      </c>
      <c r="K227" s="3">
        <v>24.5097782020495</v>
      </c>
      <c r="L227" s="3">
        <v>2440.8281221772299</v>
      </c>
      <c r="M227" s="3">
        <v>-980.69015464778101</v>
      </c>
      <c r="N227" s="3">
        <v>0</v>
      </c>
      <c r="O227" s="3">
        <v>0</v>
      </c>
      <c r="P227" s="3">
        <v>0</v>
      </c>
      <c r="Q227" s="3">
        <v>0</v>
      </c>
      <c r="R227" s="3">
        <v>0</v>
      </c>
      <c r="S227" s="3">
        <v>0</v>
      </c>
      <c r="T227" s="3">
        <v>0</v>
      </c>
      <c r="U227" s="3">
        <v>0</v>
      </c>
      <c r="V227" s="3">
        <v>24.5097782020495</v>
      </c>
      <c r="W227" s="3">
        <v>0</v>
      </c>
      <c r="X227" s="3">
        <v>0</v>
      </c>
      <c r="Y227" s="3">
        <v>0</v>
      </c>
      <c r="Z227" s="3">
        <v>0</v>
      </c>
      <c r="AA227" s="3">
        <v>0</v>
      </c>
      <c r="AB227" s="3">
        <v>0</v>
      </c>
      <c r="AC227" s="3">
        <v>0</v>
      </c>
      <c r="AD227" s="3">
        <v>-980.69015464778101</v>
      </c>
      <c r="AE227" s="3">
        <v>0</v>
      </c>
      <c r="AF227" s="3">
        <v>0</v>
      </c>
      <c r="AG227" s="3">
        <v>0</v>
      </c>
      <c r="AH227" s="3">
        <v>0</v>
      </c>
      <c r="AI227" s="3">
        <v>0</v>
      </c>
      <c r="AJ227" s="3">
        <v>0</v>
      </c>
      <c r="AK227" s="3">
        <v>2440.8281221772299</v>
      </c>
      <c r="AL227" s="3">
        <v>0</v>
      </c>
      <c r="AM227" s="3">
        <v>0</v>
      </c>
    </row>
    <row r="228" spans="1:39" x14ac:dyDescent="0.35">
      <c r="A228" s="2" t="s">
        <v>1440</v>
      </c>
      <c r="B228" s="2" t="s">
        <v>1441</v>
      </c>
      <c r="C228" s="4">
        <v>2027</v>
      </c>
      <c r="D228" s="4">
        <v>2032</v>
      </c>
      <c r="E228" s="2" t="s">
        <v>6</v>
      </c>
      <c r="F228" s="2" t="s">
        <v>188</v>
      </c>
      <c r="G228" s="2" t="s">
        <v>1361</v>
      </c>
      <c r="H228" s="3">
        <v>721907.59089999995</v>
      </c>
      <c r="I228" s="3" t="s">
        <v>1398</v>
      </c>
      <c r="J228" s="3">
        <v>1499.20138856892</v>
      </c>
      <c r="K228" s="3">
        <v>336.62050571465397</v>
      </c>
      <c r="L228" s="3">
        <v>1819.2263425025301</v>
      </c>
      <c r="M228" s="3">
        <v>-656.64545964826402</v>
      </c>
      <c r="N228" s="3">
        <v>0</v>
      </c>
      <c r="O228" s="3">
        <v>0</v>
      </c>
      <c r="P228" s="3">
        <v>0</v>
      </c>
      <c r="Q228" s="3">
        <v>168.31025285732699</v>
      </c>
      <c r="R228" s="3">
        <v>0</v>
      </c>
      <c r="S228" s="3">
        <v>0</v>
      </c>
      <c r="T228" s="3">
        <v>0</v>
      </c>
      <c r="U228" s="3">
        <v>0</v>
      </c>
      <c r="V228" s="3">
        <v>0</v>
      </c>
      <c r="W228" s="3">
        <v>168.31025285732699</v>
      </c>
      <c r="X228" s="3">
        <v>0</v>
      </c>
      <c r="Y228" s="3">
        <v>0</v>
      </c>
      <c r="Z228" s="3">
        <v>0</v>
      </c>
      <c r="AA228" s="3">
        <v>0</v>
      </c>
      <c r="AB228" s="3">
        <v>0</v>
      </c>
      <c r="AC228" s="3">
        <v>0</v>
      </c>
      <c r="AD228" s="3">
        <v>-656.64545964826402</v>
      </c>
      <c r="AE228" s="3">
        <v>0</v>
      </c>
      <c r="AF228" s="3">
        <v>0</v>
      </c>
      <c r="AG228" s="3">
        <v>0</v>
      </c>
      <c r="AH228" s="3">
        <v>0</v>
      </c>
      <c r="AI228" s="3">
        <v>0</v>
      </c>
      <c r="AJ228" s="3">
        <v>0</v>
      </c>
      <c r="AK228" s="3">
        <v>1819.2263425025301</v>
      </c>
      <c r="AL228" s="3">
        <v>0</v>
      </c>
      <c r="AM228" s="3">
        <v>0</v>
      </c>
    </row>
    <row r="229" spans="1:39" x14ac:dyDescent="0.35">
      <c r="A229" s="2" t="s">
        <v>209</v>
      </c>
      <c r="B229" s="2" t="s">
        <v>210</v>
      </c>
      <c r="C229" s="4">
        <v>2029</v>
      </c>
      <c r="D229" s="4">
        <v>2035</v>
      </c>
      <c r="E229" s="2" t="s">
        <v>6</v>
      </c>
      <c r="F229" s="2" t="s">
        <v>188</v>
      </c>
      <c r="G229" s="2" t="s">
        <v>1361</v>
      </c>
      <c r="H229" s="3">
        <v>727667.81530000002</v>
      </c>
      <c r="I229" s="3" t="s">
        <v>1398</v>
      </c>
      <c r="J229" s="3">
        <v>1505.5109217494801</v>
      </c>
      <c r="K229" s="3">
        <v>617.772691581701</v>
      </c>
      <c r="L229" s="3">
        <v>2094.0040954083402</v>
      </c>
      <c r="M229" s="3">
        <v>-1206.2658652405601</v>
      </c>
      <c r="N229" s="3">
        <v>0</v>
      </c>
      <c r="O229" s="3">
        <v>0</v>
      </c>
      <c r="P229" s="3">
        <v>0</v>
      </c>
      <c r="Q229" s="3">
        <v>0</v>
      </c>
      <c r="R229" s="3">
        <v>0</v>
      </c>
      <c r="S229" s="3">
        <v>0</v>
      </c>
      <c r="T229" s="3">
        <v>0</v>
      </c>
      <c r="U229" s="3">
        <v>0</v>
      </c>
      <c r="V229" s="3">
        <v>476.41792316893901</v>
      </c>
      <c r="W229" s="3">
        <v>141.35476841276201</v>
      </c>
      <c r="X229" s="3">
        <v>0</v>
      </c>
      <c r="Y229" s="3">
        <v>0</v>
      </c>
      <c r="Z229" s="3">
        <v>0</v>
      </c>
      <c r="AA229" s="3">
        <v>0</v>
      </c>
      <c r="AB229" s="3">
        <v>0</v>
      </c>
      <c r="AC229" s="3">
        <v>0</v>
      </c>
      <c r="AD229" s="3">
        <v>-1206.2658652405601</v>
      </c>
      <c r="AE229" s="3">
        <v>0</v>
      </c>
      <c r="AF229" s="3">
        <v>0</v>
      </c>
      <c r="AG229" s="3">
        <v>0</v>
      </c>
      <c r="AH229" s="3">
        <v>0</v>
      </c>
      <c r="AI229" s="3">
        <v>0</v>
      </c>
      <c r="AJ229" s="3">
        <v>0</v>
      </c>
      <c r="AK229" s="3">
        <v>2094.0040954083402</v>
      </c>
      <c r="AL229" s="3">
        <v>0</v>
      </c>
      <c r="AM229" s="3">
        <v>0</v>
      </c>
    </row>
    <row r="230" spans="1:39" x14ac:dyDescent="0.35">
      <c r="A230" s="2" t="s">
        <v>979</v>
      </c>
      <c r="B230" s="2" t="s">
        <v>980</v>
      </c>
      <c r="C230" s="4">
        <v>2025</v>
      </c>
      <c r="D230" s="4">
        <v>2031</v>
      </c>
      <c r="E230" s="2" t="s">
        <v>905</v>
      </c>
      <c r="F230" s="2" t="s">
        <v>928</v>
      </c>
      <c r="G230" s="2" t="s">
        <v>1362</v>
      </c>
      <c r="H230" s="3">
        <v>94337.812000000005</v>
      </c>
      <c r="I230" s="3">
        <v>452463.78669999994</v>
      </c>
      <c r="J230" s="3">
        <v>1530.68737504056</v>
      </c>
      <c r="K230" s="3">
        <v>492.40586331636905</v>
      </c>
      <c r="L230" s="3">
        <v>1562.0066140373992</v>
      </c>
      <c r="M230" s="3">
        <v>-523.72510231319995</v>
      </c>
      <c r="N230" s="3">
        <v>0</v>
      </c>
      <c r="O230" s="3">
        <v>0</v>
      </c>
      <c r="P230" s="3">
        <v>0</v>
      </c>
      <c r="Q230" s="3">
        <v>0</v>
      </c>
      <c r="R230" s="3">
        <v>170.703490525653</v>
      </c>
      <c r="S230" s="3">
        <v>321.70237279071603</v>
      </c>
      <c r="T230" s="3">
        <v>0</v>
      </c>
      <c r="U230" s="3">
        <v>0</v>
      </c>
      <c r="V230" s="3">
        <v>0</v>
      </c>
      <c r="W230" s="3">
        <v>0</v>
      </c>
      <c r="X230" s="3">
        <v>0</v>
      </c>
      <c r="Y230" s="3">
        <v>0</v>
      </c>
      <c r="Z230" s="3">
        <v>1219.3106466118099</v>
      </c>
      <c r="AA230" s="3">
        <v>0</v>
      </c>
      <c r="AB230" s="3">
        <v>0</v>
      </c>
      <c r="AC230" s="3">
        <v>293.92354156111702</v>
      </c>
      <c r="AD230" s="3">
        <v>-523.72510231319995</v>
      </c>
      <c r="AE230" s="3">
        <v>0</v>
      </c>
      <c r="AF230" s="3">
        <v>0</v>
      </c>
      <c r="AG230" s="3">
        <v>0</v>
      </c>
      <c r="AH230" s="3">
        <v>0</v>
      </c>
      <c r="AI230" s="3">
        <v>0</v>
      </c>
      <c r="AJ230" s="3">
        <v>0</v>
      </c>
      <c r="AK230" s="3">
        <v>0</v>
      </c>
      <c r="AL230" s="3">
        <v>0</v>
      </c>
      <c r="AM230" s="3">
        <v>48.772425864472197</v>
      </c>
    </row>
    <row r="231" spans="1:39" x14ac:dyDescent="0.35">
      <c r="A231" s="2" t="s">
        <v>843</v>
      </c>
      <c r="B231" s="2" t="s">
        <v>844</v>
      </c>
      <c r="C231" s="4">
        <v>2025</v>
      </c>
      <c r="D231" s="4">
        <v>2032</v>
      </c>
      <c r="E231" s="2" t="s">
        <v>639</v>
      </c>
      <c r="F231" s="2" t="s">
        <v>814</v>
      </c>
      <c r="G231" s="2" t="s">
        <v>1361</v>
      </c>
      <c r="H231" s="3">
        <v>593792.56790000002</v>
      </c>
      <c r="I231" s="3" t="s">
        <v>1398</v>
      </c>
      <c r="J231" s="3">
        <v>1544.4820022558699</v>
      </c>
      <c r="K231" s="3">
        <v>1214.0809022822305</v>
      </c>
      <c r="L231" s="3">
        <v>889.05683173960165</v>
      </c>
      <c r="M231" s="3">
        <v>-558.65573176596502</v>
      </c>
      <c r="N231" s="3">
        <v>46.695419318547302</v>
      </c>
      <c r="O231" s="3">
        <v>0</v>
      </c>
      <c r="P231" s="3">
        <v>280.17251591128399</v>
      </c>
      <c r="Q231" s="3">
        <v>0</v>
      </c>
      <c r="R231" s="3">
        <v>560.34503182256799</v>
      </c>
      <c r="S231" s="3">
        <v>0</v>
      </c>
      <c r="T231" s="3">
        <v>0</v>
      </c>
      <c r="U231" s="3">
        <v>0</v>
      </c>
      <c r="V231" s="3">
        <v>0</v>
      </c>
      <c r="W231" s="3">
        <v>326.86793522983101</v>
      </c>
      <c r="X231" s="3">
        <v>0</v>
      </c>
      <c r="Y231" s="3">
        <v>0</v>
      </c>
      <c r="Z231" s="3">
        <v>0</v>
      </c>
      <c r="AA231" s="3">
        <v>0</v>
      </c>
      <c r="AB231" s="3">
        <v>0</v>
      </c>
      <c r="AC231" s="3">
        <v>37.517788828798601</v>
      </c>
      <c r="AD231" s="3">
        <v>-558.65573176596502</v>
      </c>
      <c r="AE231" s="3">
        <v>0</v>
      </c>
      <c r="AF231" s="3">
        <v>0</v>
      </c>
      <c r="AG231" s="3">
        <v>0</v>
      </c>
      <c r="AH231" s="3">
        <v>0</v>
      </c>
      <c r="AI231" s="3">
        <v>0</v>
      </c>
      <c r="AJ231" s="3">
        <v>0</v>
      </c>
      <c r="AK231" s="3">
        <v>747.77144442514202</v>
      </c>
      <c r="AL231" s="3">
        <v>0</v>
      </c>
      <c r="AM231" s="3">
        <v>103.767598485661</v>
      </c>
    </row>
    <row r="232" spans="1:39" x14ac:dyDescent="0.35">
      <c r="A232" s="2" t="s">
        <v>833</v>
      </c>
      <c r="B232" s="2" t="s">
        <v>834</v>
      </c>
      <c r="C232" s="4">
        <v>2028</v>
      </c>
      <c r="D232" s="4">
        <v>2034</v>
      </c>
      <c r="E232" s="2" t="s">
        <v>6</v>
      </c>
      <c r="F232" s="2" t="s">
        <v>188</v>
      </c>
      <c r="G232" s="2" t="s">
        <v>1361</v>
      </c>
      <c r="H232" s="3">
        <v>435519.93479999999</v>
      </c>
      <c r="I232" s="3" t="s">
        <v>1398</v>
      </c>
      <c r="J232" s="3">
        <v>1565.1613232919799</v>
      </c>
      <c r="K232" s="3">
        <v>385.9235090769015</v>
      </c>
      <c r="L232" s="3">
        <v>1746.33460964501</v>
      </c>
      <c r="M232" s="3">
        <v>-567.09679542992899</v>
      </c>
      <c r="N232" s="3">
        <v>0</v>
      </c>
      <c r="O232" s="3">
        <v>0</v>
      </c>
      <c r="P232" s="3">
        <v>0</v>
      </c>
      <c r="Q232" s="3">
        <v>340.02071284308499</v>
      </c>
      <c r="R232" s="3">
        <v>45.902796233816503</v>
      </c>
      <c r="S232" s="3">
        <v>0</v>
      </c>
      <c r="T232" s="3">
        <v>0</v>
      </c>
      <c r="U232" s="3">
        <v>0</v>
      </c>
      <c r="V232" s="3">
        <v>0</v>
      </c>
      <c r="W232" s="3">
        <v>0</v>
      </c>
      <c r="X232" s="3">
        <v>0</v>
      </c>
      <c r="Y232" s="3">
        <v>0</v>
      </c>
      <c r="Z232" s="3">
        <v>0</v>
      </c>
      <c r="AA232" s="3">
        <v>0</v>
      </c>
      <c r="AB232" s="3">
        <v>0</v>
      </c>
      <c r="AC232" s="3">
        <v>0</v>
      </c>
      <c r="AD232" s="3">
        <v>-567.09679542992899</v>
      </c>
      <c r="AE232" s="3">
        <v>0</v>
      </c>
      <c r="AF232" s="3">
        <v>0</v>
      </c>
      <c r="AG232" s="3">
        <v>0</v>
      </c>
      <c r="AH232" s="3">
        <v>0</v>
      </c>
      <c r="AI232" s="3">
        <v>0</v>
      </c>
      <c r="AJ232" s="3">
        <v>0</v>
      </c>
      <c r="AK232" s="3">
        <v>1746.33460964501</v>
      </c>
      <c r="AL232" s="3">
        <v>0</v>
      </c>
      <c r="AM232" s="3">
        <v>0</v>
      </c>
    </row>
    <row r="233" spans="1:39" x14ac:dyDescent="0.35">
      <c r="A233" s="2" t="s">
        <v>1001</v>
      </c>
      <c r="B233" s="2" t="s">
        <v>1002</v>
      </c>
      <c r="C233" s="4">
        <v>2025</v>
      </c>
      <c r="D233" s="4">
        <v>2029</v>
      </c>
      <c r="E233" s="2" t="s">
        <v>905</v>
      </c>
      <c r="F233" s="2" t="s">
        <v>928</v>
      </c>
      <c r="G233" s="2" t="s">
        <v>1362</v>
      </c>
      <c r="H233" s="3">
        <v>128805.39469999999</v>
      </c>
      <c r="I233" s="3" t="s">
        <v>1398</v>
      </c>
      <c r="J233" s="3">
        <v>1584.32688047442</v>
      </c>
      <c r="K233" s="3">
        <v>1554.51487685912</v>
      </c>
      <c r="L233" s="3">
        <v>231.89246611580401</v>
      </c>
      <c r="M233" s="3">
        <v>-202.080462500512</v>
      </c>
      <c r="N233" s="3">
        <v>1554.51487685912</v>
      </c>
      <c r="O233" s="3">
        <v>0</v>
      </c>
      <c r="P233" s="3">
        <v>0</v>
      </c>
      <c r="Q233" s="3">
        <v>0</v>
      </c>
      <c r="R233" s="3">
        <v>0</v>
      </c>
      <c r="S233" s="3">
        <v>0</v>
      </c>
      <c r="T233" s="3">
        <v>0</v>
      </c>
      <c r="U233" s="3">
        <v>0</v>
      </c>
      <c r="V233" s="3">
        <v>0</v>
      </c>
      <c r="W233" s="3">
        <v>0</v>
      </c>
      <c r="X233" s="3">
        <v>0</v>
      </c>
      <c r="Y233" s="3">
        <v>0</v>
      </c>
      <c r="Z233" s="3">
        <v>0</v>
      </c>
      <c r="AA233" s="3">
        <v>0</v>
      </c>
      <c r="AB233" s="3">
        <v>0</v>
      </c>
      <c r="AC233" s="3">
        <v>231.89246611580401</v>
      </c>
      <c r="AD233" s="3">
        <v>-202.080462500512</v>
      </c>
      <c r="AE233" s="3">
        <v>0</v>
      </c>
      <c r="AF233" s="3">
        <v>0</v>
      </c>
      <c r="AG233" s="3">
        <v>0</v>
      </c>
      <c r="AH233" s="3">
        <v>0</v>
      </c>
      <c r="AI233" s="3">
        <v>0</v>
      </c>
      <c r="AJ233" s="3">
        <v>0</v>
      </c>
      <c r="AK233" s="3">
        <v>0</v>
      </c>
      <c r="AL233" s="3">
        <v>0</v>
      </c>
      <c r="AM233" s="3">
        <v>0</v>
      </c>
    </row>
    <row r="234" spans="1:39" x14ac:dyDescent="0.35">
      <c r="A234" s="2" t="s">
        <v>1206</v>
      </c>
      <c r="B234" s="2" t="s">
        <v>1207</v>
      </c>
      <c r="C234" s="4">
        <v>2028</v>
      </c>
      <c r="D234" s="4">
        <v>2036</v>
      </c>
      <c r="E234" s="2" t="s">
        <v>639</v>
      </c>
      <c r="F234" s="2" t="s">
        <v>814</v>
      </c>
      <c r="G234" s="2" t="s">
        <v>1361</v>
      </c>
      <c r="H234" s="3">
        <v>246614.20890000003</v>
      </c>
      <c r="I234" s="3" t="s">
        <v>1398</v>
      </c>
      <c r="J234" s="3">
        <v>1592.58618302061</v>
      </c>
      <c r="K234" s="3">
        <v>16.266171725051599</v>
      </c>
      <c r="L234" s="3">
        <v>1991.960884953985</v>
      </c>
      <c r="M234" s="3">
        <v>-415.64087365842499</v>
      </c>
      <c r="N234" s="3">
        <v>0</v>
      </c>
      <c r="O234" s="3">
        <v>0</v>
      </c>
      <c r="P234" s="3">
        <v>0</v>
      </c>
      <c r="Q234" s="3">
        <v>0</v>
      </c>
      <c r="R234" s="3">
        <v>0</v>
      </c>
      <c r="S234" s="3">
        <v>0</v>
      </c>
      <c r="T234" s="3">
        <v>0</v>
      </c>
      <c r="U234" s="3">
        <v>0</v>
      </c>
      <c r="V234" s="3">
        <v>0</v>
      </c>
      <c r="W234" s="3">
        <v>16.266171725051599</v>
      </c>
      <c r="X234" s="3">
        <v>0</v>
      </c>
      <c r="Y234" s="3">
        <v>0</v>
      </c>
      <c r="Z234" s="3">
        <v>0</v>
      </c>
      <c r="AA234" s="3">
        <v>0</v>
      </c>
      <c r="AB234" s="3">
        <v>0</v>
      </c>
      <c r="AC234" s="3">
        <v>132.007471980133</v>
      </c>
      <c r="AD234" s="3">
        <v>-415.64087365842499</v>
      </c>
      <c r="AE234" s="3">
        <v>0</v>
      </c>
      <c r="AF234" s="3">
        <v>0</v>
      </c>
      <c r="AG234" s="3">
        <v>0</v>
      </c>
      <c r="AH234" s="3">
        <v>0</v>
      </c>
      <c r="AI234" s="3">
        <v>0</v>
      </c>
      <c r="AJ234" s="3">
        <v>0</v>
      </c>
      <c r="AK234" s="3">
        <v>1746.61317535949</v>
      </c>
      <c r="AL234" s="3">
        <v>0</v>
      </c>
      <c r="AM234" s="3">
        <v>113.340237614362</v>
      </c>
    </row>
    <row r="235" spans="1:39" x14ac:dyDescent="0.35">
      <c r="A235" s="2" t="s">
        <v>1033</v>
      </c>
      <c r="B235" s="2" t="s">
        <v>1034</v>
      </c>
      <c r="C235" s="4">
        <v>2028</v>
      </c>
      <c r="D235" s="4">
        <v>2028</v>
      </c>
      <c r="E235" s="2" t="s">
        <v>905</v>
      </c>
      <c r="F235" s="2" t="s">
        <v>928</v>
      </c>
      <c r="G235" s="2" t="s">
        <v>1361</v>
      </c>
      <c r="H235" s="3">
        <v>93884.436000000002</v>
      </c>
      <c r="I235" s="3" t="s">
        <v>1398</v>
      </c>
      <c r="J235" s="3">
        <v>1605.64401406659</v>
      </c>
      <c r="K235" s="3">
        <v>533.58363453319532</v>
      </c>
      <c r="L235" s="3">
        <v>1153.110831456579</v>
      </c>
      <c r="M235" s="3">
        <v>-81.050451923182493</v>
      </c>
      <c r="N235" s="3">
        <v>26.176808965326298</v>
      </c>
      <c r="O235" s="3">
        <v>0</v>
      </c>
      <c r="P235" s="3">
        <v>0</v>
      </c>
      <c r="Q235" s="3">
        <v>0</v>
      </c>
      <c r="R235" s="3">
        <v>0</v>
      </c>
      <c r="S235" s="3">
        <v>366.475325514568</v>
      </c>
      <c r="T235" s="3">
        <v>140.93150005330099</v>
      </c>
      <c r="U235" s="3">
        <v>0</v>
      </c>
      <c r="V235" s="3">
        <v>0</v>
      </c>
      <c r="W235" s="3">
        <v>0</v>
      </c>
      <c r="X235" s="3">
        <v>0</v>
      </c>
      <c r="Y235" s="3">
        <v>0</v>
      </c>
      <c r="Z235" s="3">
        <v>859.93057104492505</v>
      </c>
      <c r="AA235" s="3">
        <v>0</v>
      </c>
      <c r="AB235" s="3">
        <v>0</v>
      </c>
      <c r="AC235" s="3">
        <v>0</v>
      </c>
      <c r="AD235" s="3">
        <v>-81.050451923182493</v>
      </c>
      <c r="AE235" s="3">
        <v>0</v>
      </c>
      <c r="AF235" s="3">
        <v>0</v>
      </c>
      <c r="AG235" s="3">
        <v>0</v>
      </c>
      <c r="AH235" s="3">
        <v>188.47302455034901</v>
      </c>
      <c r="AI235" s="3">
        <v>0</v>
      </c>
      <c r="AJ235" s="3">
        <v>0</v>
      </c>
      <c r="AK235" s="3">
        <v>0</v>
      </c>
      <c r="AL235" s="3">
        <v>0</v>
      </c>
      <c r="AM235" s="3">
        <v>104.70723586130499</v>
      </c>
    </row>
    <row r="236" spans="1:39" x14ac:dyDescent="0.35">
      <c r="A236" s="2" t="s">
        <v>810</v>
      </c>
      <c r="B236" s="2" t="s">
        <v>811</v>
      </c>
      <c r="C236" s="4">
        <v>2029</v>
      </c>
      <c r="D236" s="4">
        <v>2029</v>
      </c>
      <c r="E236" s="2" t="s">
        <v>639</v>
      </c>
      <c r="F236" s="2" t="s">
        <v>779</v>
      </c>
      <c r="G236" s="2" t="s">
        <v>1361</v>
      </c>
      <c r="H236" s="3">
        <v>443783.75880000001</v>
      </c>
      <c r="I236" s="3" t="s">
        <v>1398</v>
      </c>
      <c r="J236" s="3">
        <v>1673.30524295947</v>
      </c>
      <c r="K236" s="3">
        <v>0</v>
      </c>
      <c r="L236" s="3">
        <v>2034.1931429071301</v>
      </c>
      <c r="M236" s="3">
        <v>-360.88789994766802</v>
      </c>
      <c r="N236" s="3">
        <v>0</v>
      </c>
      <c r="O236" s="3">
        <v>0</v>
      </c>
      <c r="P236" s="3">
        <v>0</v>
      </c>
      <c r="Q236" s="3">
        <v>0</v>
      </c>
      <c r="R236" s="3">
        <v>0</v>
      </c>
      <c r="S236" s="3">
        <v>0</v>
      </c>
      <c r="T236" s="3">
        <v>0</v>
      </c>
      <c r="U236" s="3">
        <v>0</v>
      </c>
      <c r="V236" s="3">
        <v>0</v>
      </c>
      <c r="W236" s="3">
        <v>0</v>
      </c>
      <c r="X236" s="3">
        <v>0</v>
      </c>
      <c r="Y236" s="3">
        <v>0</v>
      </c>
      <c r="Z236" s="3">
        <v>0</v>
      </c>
      <c r="AA236" s="3">
        <v>0</v>
      </c>
      <c r="AB236" s="3">
        <v>0</v>
      </c>
      <c r="AC236" s="3">
        <v>0</v>
      </c>
      <c r="AD236" s="3">
        <v>-360.88789994766802</v>
      </c>
      <c r="AE236" s="3">
        <v>0</v>
      </c>
      <c r="AF236" s="3">
        <v>0</v>
      </c>
      <c r="AG236" s="3">
        <v>0</v>
      </c>
      <c r="AH236" s="3">
        <v>0</v>
      </c>
      <c r="AI236" s="3">
        <v>0</v>
      </c>
      <c r="AJ236" s="3">
        <v>0</v>
      </c>
      <c r="AK236" s="3">
        <v>2034.1931429071301</v>
      </c>
      <c r="AL236" s="3">
        <v>0</v>
      </c>
      <c r="AM236" s="3">
        <v>0</v>
      </c>
    </row>
    <row r="237" spans="1:39" x14ac:dyDescent="0.35">
      <c r="A237" s="2" t="s">
        <v>863</v>
      </c>
      <c r="B237" s="2" t="s">
        <v>864</v>
      </c>
      <c r="C237" s="4">
        <v>2024</v>
      </c>
      <c r="D237" s="4">
        <v>2034</v>
      </c>
      <c r="E237" s="2" t="s">
        <v>639</v>
      </c>
      <c r="F237" s="2" t="s">
        <v>814</v>
      </c>
      <c r="G237" s="2" t="s">
        <v>1361</v>
      </c>
      <c r="H237" s="3">
        <v>349752.701</v>
      </c>
      <c r="I237" s="3" t="s">
        <v>1398</v>
      </c>
      <c r="J237" s="3">
        <v>1674.9154857475</v>
      </c>
      <c r="K237" s="3">
        <v>206.09935558837441</v>
      </c>
      <c r="L237" s="3">
        <v>1928.128574879283</v>
      </c>
      <c r="M237" s="3">
        <v>-459.31244472016101</v>
      </c>
      <c r="N237" s="3">
        <v>0</v>
      </c>
      <c r="O237" s="3">
        <v>0</v>
      </c>
      <c r="P237" s="3">
        <v>0</v>
      </c>
      <c r="Q237" s="3">
        <v>0</v>
      </c>
      <c r="R237" s="3">
        <v>6.6483663093024097</v>
      </c>
      <c r="S237" s="3">
        <v>0</v>
      </c>
      <c r="T237" s="3">
        <v>0</v>
      </c>
      <c r="U237" s="3">
        <v>0</v>
      </c>
      <c r="V237" s="3">
        <v>0</v>
      </c>
      <c r="W237" s="3">
        <v>199.45098927907199</v>
      </c>
      <c r="X237" s="3">
        <v>0</v>
      </c>
      <c r="Y237" s="3">
        <v>0</v>
      </c>
      <c r="Z237" s="3">
        <v>0</v>
      </c>
      <c r="AA237" s="3">
        <v>0</v>
      </c>
      <c r="AB237" s="3">
        <v>0</v>
      </c>
      <c r="AC237" s="3">
        <v>131.81885627259101</v>
      </c>
      <c r="AD237" s="3">
        <v>-459.31244472016101</v>
      </c>
      <c r="AE237" s="3">
        <v>0</v>
      </c>
      <c r="AF237" s="3">
        <v>0</v>
      </c>
      <c r="AG237" s="3">
        <v>103.991262917453</v>
      </c>
      <c r="AH237" s="3">
        <v>31.197378875235898</v>
      </c>
      <c r="AI237" s="3">
        <v>0</v>
      </c>
      <c r="AJ237" s="3">
        <v>0</v>
      </c>
      <c r="AK237" s="3">
        <v>1557.1298138965501</v>
      </c>
      <c r="AL237" s="3">
        <v>0</v>
      </c>
      <c r="AM237" s="3">
        <v>103.991262917453</v>
      </c>
    </row>
    <row r="238" spans="1:39" x14ac:dyDescent="0.35">
      <c r="A238" s="2" t="s">
        <v>1258</v>
      </c>
      <c r="B238" s="2" t="s">
        <v>1259</v>
      </c>
      <c r="C238" s="4">
        <v>2027</v>
      </c>
      <c r="D238" s="4">
        <v>2028</v>
      </c>
      <c r="E238" s="2" t="s">
        <v>905</v>
      </c>
      <c r="F238" s="2" t="s">
        <v>928</v>
      </c>
      <c r="G238" s="2" t="s">
        <v>1361</v>
      </c>
      <c r="H238" s="3">
        <v>429776.13040000002</v>
      </c>
      <c r="I238" s="3">
        <v>31067.4928</v>
      </c>
      <c r="J238" s="3">
        <v>1677.6826634532599</v>
      </c>
      <c r="K238" s="3">
        <v>1392.240188184411</v>
      </c>
      <c r="L238" s="3">
        <v>695.60536430535387</v>
      </c>
      <c r="M238" s="3">
        <v>-410.162889036509</v>
      </c>
      <c r="N238" s="3">
        <v>0</v>
      </c>
      <c r="O238" s="3">
        <v>0</v>
      </c>
      <c r="P238" s="3">
        <v>0</v>
      </c>
      <c r="Q238" s="3">
        <v>0</v>
      </c>
      <c r="R238" s="3">
        <v>329.74109720157099</v>
      </c>
      <c r="S238" s="3">
        <v>0</v>
      </c>
      <c r="T238" s="3">
        <v>0</v>
      </c>
      <c r="U238" s="3">
        <v>0</v>
      </c>
      <c r="V238" s="3">
        <v>1062.49909098284</v>
      </c>
      <c r="W238" s="3">
        <v>0</v>
      </c>
      <c r="X238" s="3">
        <v>0</v>
      </c>
      <c r="Y238" s="3">
        <v>0</v>
      </c>
      <c r="Z238" s="3">
        <v>0</v>
      </c>
      <c r="AA238" s="3">
        <v>0</v>
      </c>
      <c r="AB238" s="3">
        <v>0</v>
      </c>
      <c r="AC238" s="3">
        <v>657.71840136972105</v>
      </c>
      <c r="AD238" s="3">
        <v>-410.162889036509</v>
      </c>
      <c r="AE238" s="3">
        <v>0</v>
      </c>
      <c r="AF238" s="3">
        <v>0</v>
      </c>
      <c r="AG238" s="3">
        <v>0</v>
      </c>
      <c r="AH238" s="3">
        <v>0</v>
      </c>
      <c r="AI238" s="3">
        <v>0</v>
      </c>
      <c r="AJ238" s="3">
        <v>0</v>
      </c>
      <c r="AK238" s="3">
        <v>0</v>
      </c>
      <c r="AL238" s="3">
        <v>0</v>
      </c>
      <c r="AM238" s="3">
        <v>37.886962935632802</v>
      </c>
    </row>
    <row r="239" spans="1:39" x14ac:dyDescent="0.35">
      <c r="A239" s="2" t="s">
        <v>201</v>
      </c>
      <c r="B239" s="2" t="s">
        <v>202</v>
      </c>
      <c r="C239" s="4">
        <v>2031</v>
      </c>
      <c r="D239" s="4">
        <v>2037</v>
      </c>
      <c r="E239" s="2" t="s">
        <v>6</v>
      </c>
      <c r="F239" s="2" t="s">
        <v>188</v>
      </c>
      <c r="G239" s="2" t="s">
        <v>1361</v>
      </c>
      <c r="H239" s="3">
        <v>1804895.814</v>
      </c>
      <c r="I239" s="3" t="s">
        <v>1398</v>
      </c>
      <c r="J239" s="3">
        <v>1708.3137223472199</v>
      </c>
      <c r="K239" s="3">
        <v>0</v>
      </c>
      <c r="L239" s="3">
        <v>9820.4290837748194</v>
      </c>
      <c r="M239" s="3">
        <v>-8112.1153614276</v>
      </c>
      <c r="N239" s="3">
        <v>0</v>
      </c>
      <c r="O239" s="3">
        <v>0</v>
      </c>
      <c r="P239" s="3">
        <v>0</v>
      </c>
      <c r="Q239" s="3">
        <v>0</v>
      </c>
      <c r="R239" s="3">
        <v>0</v>
      </c>
      <c r="S239" s="3">
        <v>0</v>
      </c>
      <c r="T239" s="3">
        <v>0</v>
      </c>
      <c r="U239" s="3">
        <v>0</v>
      </c>
      <c r="V239" s="3">
        <v>0</v>
      </c>
      <c r="W239" s="3">
        <v>0</v>
      </c>
      <c r="X239" s="3">
        <v>0</v>
      </c>
      <c r="Y239" s="3">
        <v>0</v>
      </c>
      <c r="Z239" s="3">
        <v>0</v>
      </c>
      <c r="AA239" s="3">
        <v>0</v>
      </c>
      <c r="AB239" s="3">
        <v>0</v>
      </c>
      <c r="AC239" s="3">
        <v>0</v>
      </c>
      <c r="AD239" s="3">
        <v>-8112.1153614276</v>
      </c>
      <c r="AE239" s="3">
        <v>0</v>
      </c>
      <c r="AF239" s="3">
        <v>0</v>
      </c>
      <c r="AG239" s="3">
        <v>0</v>
      </c>
      <c r="AH239" s="3">
        <v>0</v>
      </c>
      <c r="AI239" s="3">
        <v>0</v>
      </c>
      <c r="AJ239" s="3">
        <v>0</v>
      </c>
      <c r="AK239" s="3">
        <v>9820.4290837748194</v>
      </c>
      <c r="AL239" s="3">
        <v>0</v>
      </c>
      <c r="AM239" s="3">
        <v>0</v>
      </c>
    </row>
    <row r="240" spans="1:39" x14ac:dyDescent="0.35">
      <c r="A240" s="2" t="s">
        <v>503</v>
      </c>
      <c r="B240" s="2" t="s">
        <v>504</v>
      </c>
      <c r="C240" s="4">
        <v>2026</v>
      </c>
      <c r="D240" s="4">
        <v>2028</v>
      </c>
      <c r="E240" s="2" t="s">
        <v>6</v>
      </c>
      <c r="F240" s="2" t="s">
        <v>7</v>
      </c>
      <c r="G240" s="2" t="s">
        <v>1361</v>
      </c>
      <c r="H240" s="3">
        <v>698764.68130000005</v>
      </c>
      <c r="I240" s="3" t="s">
        <v>1398</v>
      </c>
      <c r="J240" s="3">
        <v>1708.4694252880699</v>
      </c>
      <c r="K240" s="3">
        <v>183.75754841310999</v>
      </c>
      <c r="L240" s="3">
        <v>2123.4258209999598</v>
      </c>
      <c r="M240" s="3">
        <v>-598.71394412500604</v>
      </c>
      <c r="N240" s="3">
        <v>0</v>
      </c>
      <c r="O240" s="3">
        <v>0</v>
      </c>
      <c r="P240" s="3">
        <v>0</v>
      </c>
      <c r="Q240" s="3">
        <v>0</v>
      </c>
      <c r="R240" s="3">
        <v>0</v>
      </c>
      <c r="S240" s="3">
        <v>0</v>
      </c>
      <c r="T240" s="3">
        <v>0</v>
      </c>
      <c r="U240" s="3">
        <v>0</v>
      </c>
      <c r="V240" s="3">
        <v>183.75754841310999</v>
      </c>
      <c r="W240" s="3">
        <v>0</v>
      </c>
      <c r="X240" s="3">
        <v>0</v>
      </c>
      <c r="Y240" s="3">
        <v>0</v>
      </c>
      <c r="Z240" s="3">
        <v>0</v>
      </c>
      <c r="AA240" s="3">
        <v>0</v>
      </c>
      <c r="AB240" s="3">
        <v>0</v>
      </c>
      <c r="AC240" s="3">
        <v>0</v>
      </c>
      <c r="AD240" s="3">
        <v>-598.71394412500604</v>
      </c>
      <c r="AE240" s="3">
        <v>0</v>
      </c>
      <c r="AF240" s="3">
        <v>0</v>
      </c>
      <c r="AG240" s="3">
        <v>0</v>
      </c>
      <c r="AH240" s="3">
        <v>0</v>
      </c>
      <c r="AI240" s="3">
        <v>0</v>
      </c>
      <c r="AJ240" s="3">
        <v>0</v>
      </c>
      <c r="AK240" s="3">
        <v>2123.4258209999598</v>
      </c>
      <c r="AL240" s="3">
        <v>0</v>
      </c>
      <c r="AM240" s="3">
        <v>0</v>
      </c>
    </row>
    <row r="241" spans="1:39" x14ac:dyDescent="0.35">
      <c r="A241" s="2" t="s">
        <v>545</v>
      </c>
      <c r="B241" s="2" t="s">
        <v>546</v>
      </c>
      <c r="C241" s="4">
        <v>2030</v>
      </c>
      <c r="D241" s="4">
        <v>2030</v>
      </c>
      <c r="E241" s="2" t="s">
        <v>6</v>
      </c>
      <c r="F241" s="2" t="s">
        <v>7</v>
      </c>
      <c r="G241" s="2" t="s">
        <v>1361</v>
      </c>
      <c r="H241" s="3">
        <v>1618204.9785</v>
      </c>
      <c r="I241" s="3" t="s">
        <v>1398</v>
      </c>
      <c r="J241" s="3">
        <v>1726.01456882153</v>
      </c>
      <c r="K241" s="3">
        <v>355.39178392971797</v>
      </c>
      <c r="L241" s="3">
        <v>2610.1998782925748</v>
      </c>
      <c r="M241" s="3">
        <v>-1239.5770934007701</v>
      </c>
      <c r="N241" s="3">
        <v>0</v>
      </c>
      <c r="O241" s="3">
        <v>0</v>
      </c>
      <c r="P241" s="3">
        <v>0</v>
      </c>
      <c r="Q241" s="3">
        <v>0</v>
      </c>
      <c r="R241" s="3">
        <v>0</v>
      </c>
      <c r="S241" s="3">
        <v>0</v>
      </c>
      <c r="T241" s="3">
        <v>0</v>
      </c>
      <c r="U241" s="3">
        <v>0</v>
      </c>
      <c r="V241" s="3">
        <v>355.39178392971797</v>
      </c>
      <c r="W241" s="3">
        <v>0</v>
      </c>
      <c r="X241" s="3">
        <v>0</v>
      </c>
      <c r="Y241" s="3">
        <v>0</v>
      </c>
      <c r="Z241" s="3">
        <v>0</v>
      </c>
      <c r="AA241" s="3">
        <v>0</v>
      </c>
      <c r="AB241" s="3">
        <v>0</v>
      </c>
      <c r="AC241" s="3">
        <v>69.110157976864798</v>
      </c>
      <c r="AD241" s="3">
        <v>-1239.5770934007701</v>
      </c>
      <c r="AE241" s="3">
        <v>0</v>
      </c>
      <c r="AF241" s="3">
        <v>0</v>
      </c>
      <c r="AG241" s="3">
        <v>0</v>
      </c>
      <c r="AH241" s="3">
        <v>0</v>
      </c>
      <c r="AI241" s="3">
        <v>0</v>
      </c>
      <c r="AJ241" s="3">
        <v>0</v>
      </c>
      <c r="AK241" s="3">
        <v>2541.0897203157101</v>
      </c>
      <c r="AL241" s="3">
        <v>0</v>
      </c>
      <c r="AM241" s="3">
        <v>0</v>
      </c>
    </row>
    <row r="242" spans="1:39" x14ac:dyDescent="0.35">
      <c r="A242" s="2" t="s">
        <v>241</v>
      </c>
      <c r="B242" s="2" t="s">
        <v>242</v>
      </c>
      <c r="C242" s="4">
        <v>2027</v>
      </c>
      <c r="D242" s="4">
        <v>2027</v>
      </c>
      <c r="E242" s="2" t="s">
        <v>6</v>
      </c>
      <c r="F242" s="2" t="s">
        <v>188</v>
      </c>
      <c r="G242" s="2" t="s">
        <v>1361</v>
      </c>
      <c r="H242" s="3">
        <v>961123.58759999997</v>
      </c>
      <c r="I242" s="3" t="s">
        <v>1398</v>
      </c>
      <c r="J242" s="3">
        <v>1763.2513824884099</v>
      </c>
      <c r="K242" s="3">
        <v>1143.8495589653771</v>
      </c>
      <c r="L242" s="3">
        <v>1500.2518568269375</v>
      </c>
      <c r="M242" s="3">
        <v>-880.85003330389998</v>
      </c>
      <c r="N242" s="3">
        <v>0</v>
      </c>
      <c r="O242" s="3">
        <v>0</v>
      </c>
      <c r="P242" s="3">
        <v>0</v>
      </c>
      <c r="Q242" s="3">
        <v>0</v>
      </c>
      <c r="R242" s="3">
        <v>0</v>
      </c>
      <c r="S242" s="3">
        <v>0</v>
      </c>
      <c r="T242" s="3">
        <v>0</v>
      </c>
      <c r="U242" s="3">
        <v>0</v>
      </c>
      <c r="V242" s="3">
        <v>549.70015242965405</v>
      </c>
      <c r="W242" s="3">
        <v>594.14940653572296</v>
      </c>
      <c r="X242" s="3">
        <v>96.253630287347406</v>
      </c>
      <c r="Y242" s="3">
        <v>0</v>
      </c>
      <c r="Z242" s="3">
        <v>0</v>
      </c>
      <c r="AA242" s="3">
        <v>0</v>
      </c>
      <c r="AB242" s="3">
        <v>0</v>
      </c>
      <c r="AC242" s="3">
        <v>0</v>
      </c>
      <c r="AD242" s="3">
        <v>-880.85003330389998</v>
      </c>
      <c r="AE242" s="3">
        <v>0</v>
      </c>
      <c r="AF242" s="3">
        <v>0</v>
      </c>
      <c r="AG242" s="3">
        <v>0</v>
      </c>
      <c r="AH242" s="3">
        <v>0</v>
      </c>
      <c r="AI242" s="3">
        <v>0</v>
      </c>
      <c r="AJ242" s="3">
        <v>0</v>
      </c>
      <c r="AK242" s="3">
        <v>1403.99822653959</v>
      </c>
      <c r="AL242" s="3">
        <v>0</v>
      </c>
      <c r="AM242" s="3">
        <v>0</v>
      </c>
    </row>
    <row r="243" spans="1:39" x14ac:dyDescent="0.35">
      <c r="A243" s="2" t="s">
        <v>1166</v>
      </c>
      <c r="B243" s="2" t="s">
        <v>1167</v>
      </c>
      <c r="C243" s="4">
        <v>2029</v>
      </c>
      <c r="D243" s="4">
        <v>2029</v>
      </c>
      <c r="E243" s="2" t="s">
        <v>639</v>
      </c>
      <c r="F243" s="2" t="s">
        <v>779</v>
      </c>
      <c r="G243" s="2" t="s">
        <v>1361</v>
      </c>
      <c r="H243" s="3">
        <v>543645.6263</v>
      </c>
      <c r="I243" s="3" t="s">
        <v>1398</v>
      </c>
      <c r="J243" s="3">
        <v>1765.45754374581</v>
      </c>
      <c r="K243" s="3">
        <v>0</v>
      </c>
      <c r="L243" s="3">
        <v>2207.5537819618999</v>
      </c>
      <c r="M243" s="3">
        <v>-442.09623821608801</v>
      </c>
      <c r="N243" s="3">
        <v>0</v>
      </c>
      <c r="O243" s="3">
        <v>0</v>
      </c>
      <c r="P243" s="3">
        <v>0</v>
      </c>
      <c r="Q243" s="3">
        <v>0</v>
      </c>
      <c r="R243" s="3">
        <v>0</v>
      </c>
      <c r="S243" s="3">
        <v>0</v>
      </c>
      <c r="T243" s="3">
        <v>0</v>
      </c>
      <c r="U243" s="3">
        <v>0</v>
      </c>
      <c r="V243" s="3">
        <v>0</v>
      </c>
      <c r="W243" s="3">
        <v>0</v>
      </c>
      <c r="X243" s="3">
        <v>0</v>
      </c>
      <c r="Y243" s="3">
        <v>0</v>
      </c>
      <c r="Z243" s="3">
        <v>0</v>
      </c>
      <c r="AA243" s="3">
        <v>0</v>
      </c>
      <c r="AB243" s="3">
        <v>0</v>
      </c>
      <c r="AC243" s="3">
        <v>0</v>
      </c>
      <c r="AD243" s="3">
        <v>-442.09623821608801</v>
      </c>
      <c r="AE243" s="3">
        <v>0</v>
      </c>
      <c r="AF243" s="3">
        <v>0</v>
      </c>
      <c r="AG243" s="3">
        <v>0</v>
      </c>
      <c r="AH243" s="3">
        <v>0</v>
      </c>
      <c r="AI243" s="3">
        <v>0</v>
      </c>
      <c r="AJ243" s="3">
        <v>0</v>
      </c>
      <c r="AK243" s="3">
        <v>2207.5537819618999</v>
      </c>
      <c r="AL243" s="3">
        <v>0</v>
      </c>
      <c r="AM243" s="3">
        <v>0</v>
      </c>
    </row>
    <row r="244" spans="1:39" x14ac:dyDescent="0.35">
      <c r="A244" s="2" t="s">
        <v>549</v>
      </c>
      <c r="B244" s="2" t="s">
        <v>550</v>
      </c>
      <c r="C244" s="4">
        <v>2027</v>
      </c>
      <c r="D244" s="4">
        <v>2027</v>
      </c>
      <c r="E244" s="2" t="s">
        <v>6</v>
      </c>
      <c r="F244" s="2" t="s">
        <v>7</v>
      </c>
      <c r="G244" s="2" t="s">
        <v>1361</v>
      </c>
      <c r="H244" s="3">
        <v>552482.25260000001</v>
      </c>
      <c r="I244" s="3" t="s">
        <v>1398</v>
      </c>
      <c r="J244" s="3">
        <v>1770.40197985225</v>
      </c>
      <c r="K244" s="3">
        <v>157.06085379195801</v>
      </c>
      <c r="L244" s="3">
        <v>2119.67976668234</v>
      </c>
      <c r="M244" s="3">
        <v>-506.338640622056</v>
      </c>
      <c r="N244" s="3">
        <v>0</v>
      </c>
      <c r="O244" s="3">
        <v>0</v>
      </c>
      <c r="P244" s="3">
        <v>0</v>
      </c>
      <c r="Q244" s="3">
        <v>0</v>
      </c>
      <c r="R244" s="3">
        <v>0</v>
      </c>
      <c r="S244" s="3">
        <v>0</v>
      </c>
      <c r="T244" s="3">
        <v>0</v>
      </c>
      <c r="U244" s="3">
        <v>0</v>
      </c>
      <c r="V244" s="3">
        <v>157.06085379195801</v>
      </c>
      <c r="W244" s="3">
        <v>0</v>
      </c>
      <c r="X244" s="3">
        <v>0</v>
      </c>
      <c r="Y244" s="3">
        <v>0</v>
      </c>
      <c r="Z244" s="3">
        <v>0</v>
      </c>
      <c r="AA244" s="3">
        <v>0</v>
      </c>
      <c r="AB244" s="3">
        <v>0</v>
      </c>
      <c r="AC244" s="3">
        <v>0</v>
      </c>
      <c r="AD244" s="3">
        <v>-506.338640622056</v>
      </c>
      <c r="AE244" s="3">
        <v>0</v>
      </c>
      <c r="AF244" s="3">
        <v>0</v>
      </c>
      <c r="AG244" s="3">
        <v>0</v>
      </c>
      <c r="AH244" s="3">
        <v>0</v>
      </c>
      <c r="AI244" s="3">
        <v>0</v>
      </c>
      <c r="AJ244" s="3">
        <v>0</v>
      </c>
      <c r="AK244" s="3">
        <v>2119.67976668234</v>
      </c>
      <c r="AL244" s="3">
        <v>0</v>
      </c>
      <c r="AM244" s="3">
        <v>0</v>
      </c>
    </row>
    <row r="245" spans="1:39" x14ac:dyDescent="0.35">
      <c r="A245" s="2" t="s">
        <v>1289</v>
      </c>
      <c r="B245" s="2" t="s">
        <v>1290</v>
      </c>
      <c r="C245" s="4">
        <v>2027</v>
      </c>
      <c r="D245" s="4">
        <v>2027</v>
      </c>
      <c r="E245" s="2" t="s">
        <v>905</v>
      </c>
      <c r="F245" s="2" t="s">
        <v>928</v>
      </c>
      <c r="G245" s="2" t="s">
        <v>1362</v>
      </c>
      <c r="H245" s="3">
        <v>290062.28519999998</v>
      </c>
      <c r="I245" s="3">
        <v>127807.9247</v>
      </c>
      <c r="J245" s="3">
        <v>1787.89409505558</v>
      </c>
      <c r="K245" s="3">
        <v>1195.6642382693101</v>
      </c>
      <c r="L245" s="3">
        <v>980.16877905864965</v>
      </c>
      <c r="M245" s="3">
        <v>-387.938922272382</v>
      </c>
      <c r="N245" s="3">
        <v>0</v>
      </c>
      <c r="O245" s="3">
        <v>0</v>
      </c>
      <c r="P245" s="3">
        <v>0</v>
      </c>
      <c r="Q245" s="3">
        <v>0</v>
      </c>
      <c r="R245" s="3">
        <v>223.20084351847501</v>
      </c>
      <c r="S245" s="3">
        <v>235.68679493970001</v>
      </c>
      <c r="T245" s="3">
        <v>0</v>
      </c>
      <c r="U245" s="3">
        <v>0</v>
      </c>
      <c r="V245" s="3">
        <v>309.16794934370103</v>
      </c>
      <c r="W245" s="3">
        <v>427.60865046743402</v>
      </c>
      <c r="X245" s="3">
        <v>0</v>
      </c>
      <c r="Y245" s="3">
        <v>0</v>
      </c>
      <c r="Z245" s="3">
        <v>960.94978339083298</v>
      </c>
      <c r="AA245" s="3">
        <v>0</v>
      </c>
      <c r="AB245" s="3">
        <v>0</v>
      </c>
      <c r="AC245" s="3">
        <v>0</v>
      </c>
      <c r="AD245" s="3">
        <v>-387.938922272382</v>
      </c>
      <c r="AE245" s="3">
        <v>0</v>
      </c>
      <c r="AF245" s="3">
        <v>19.218995667816699</v>
      </c>
      <c r="AG245" s="3">
        <v>0</v>
      </c>
      <c r="AH245" s="3">
        <v>0</v>
      </c>
      <c r="AI245" s="3">
        <v>0</v>
      </c>
      <c r="AJ245" s="3">
        <v>0</v>
      </c>
      <c r="AK245" s="3">
        <v>0</v>
      </c>
      <c r="AL245" s="3">
        <v>0</v>
      </c>
      <c r="AM245" s="3">
        <v>0</v>
      </c>
    </row>
    <row r="246" spans="1:39" x14ac:dyDescent="0.35">
      <c r="A246" s="2" t="s">
        <v>798</v>
      </c>
      <c r="B246" s="2" t="s">
        <v>799</v>
      </c>
      <c r="C246" s="4">
        <v>2029</v>
      </c>
      <c r="D246" s="4">
        <v>2029</v>
      </c>
      <c r="E246" s="2" t="s">
        <v>639</v>
      </c>
      <c r="F246" s="2" t="s">
        <v>779</v>
      </c>
      <c r="G246" s="2" t="s">
        <v>1361</v>
      </c>
      <c r="H246" s="3">
        <v>591711.68130000005</v>
      </c>
      <c r="I246" s="3" t="s">
        <v>1398</v>
      </c>
      <c r="J246" s="3">
        <v>1792.7231577705199</v>
      </c>
      <c r="K246" s="3">
        <v>0</v>
      </c>
      <c r="L246" s="3">
        <v>2273.9070295890801</v>
      </c>
      <c r="M246" s="3">
        <v>-481.18387181856201</v>
      </c>
      <c r="N246" s="3">
        <v>0</v>
      </c>
      <c r="O246" s="3">
        <v>0</v>
      </c>
      <c r="P246" s="3">
        <v>0</v>
      </c>
      <c r="Q246" s="3">
        <v>0</v>
      </c>
      <c r="R246" s="3">
        <v>0</v>
      </c>
      <c r="S246" s="3">
        <v>0</v>
      </c>
      <c r="T246" s="3">
        <v>0</v>
      </c>
      <c r="U246" s="3">
        <v>0</v>
      </c>
      <c r="V246" s="3">
        <v>0</v>
      </c>
      <c r="W246" s="3">
        <v>0</v>
      </c>
      <c r="X246" s="3">
        <v>0</v>
      </c>
      <c r="Y246" s="3">
        <v>0</v>
      </c>
      <c r="Z246" s="3">
        <v>0</v>
      </c>
      <c r="AA246" s="3">
        <v>0</v>
      </c>
      <c r="AB246" s="3">
        <v>0</v>
      </c>
      <c r="AC246" s="3">
        <v>0</v>
      </c>
      <c r="AD246" s="3">
        <v>-481.18387181856201</v>
      </c>
      <c r="AE246" s="3">
        <v>0</v>
      </c>
      <c r="AF246" s="3">
        <v>0</v>
      </c>
      <c r="AG246" s="3">
        <v>0</v>
      </c>
      <c r="AH246" s="3">
        <v>0</v>
      </c>
      <c r="AI246" s="3">
        <v>0</v>
      </c>
      <c r="AJ246" s="3">
        <v>0</v>
      </c>
      <c r="AK246" s="3">
        <v>2273.9070295890801</v>
      </c>
      <c r="AL246" s="3">
        <v>0</v>
      </c>
      <c r="AM246" s="3">
        <v>0</v>
      </c>
    </row>
    <row r="247" spans="1:39" x14ac:dyDescent="0.35">
      <c r="A247" s="2" t="s">
        <v>239</v>
      </c>
      <c r="B247" s="2" t="s">
        <v>240</v>
      </c>
      <c r="C247" s="4">
        <v>2030</v>
      </c>
      <c r="D247" s="4">
        <v>2030</v>
      </c>
      <c r="E247" s="2" t="s">
        <v>6</v>
      </c>
      <c r="F247" s="2" t="s">
        <v>188</v>
      </c>
      <c r="G247" s="2" t="s">
        <v>1361</v>
      </c>
      <c r="H247" s="3">
        <v>1151445.5329</v>
      </c>
      <c r="I247" s="3" t="s">
        <v>1398</v>
      </c>
      <c r="J247" s="3">
        <v>1797.52135594625</v>
      </c>
      <c r="K247" s="3">
        <v>899.62718170202993</v>
      </c>
      <c r="L247" s="3">
        <v>1779.924281040544</v>
      </c>
      <c r="M247" s="3">
        <v>-882.03010679632598</v>
      </c>
      <c r="N247" s="3">
        <v>0</v>
      </c>
      <c r="O247" s="3">
        <v>0</v>
      </c>
      <c r="P247" s="3">
        <v>0</v>
      </c>
      <c r="Q247" s="3">
        <v>0</v>
      </c>
      <c r="R247" s="3">
        <v>0</v>
      </c>
      <c r="S247" s="3">
        <v>0</v>
      </c>
      <c r="T247" s="3">
        <v>0</v>
      </c>
      <c r="U247" s="3">
        <v>0</v>
      </c>
      <c r="V247" s="3">
        <v>431.237610101683</v>
      </c>
      <c r="W247" s="3">
        <v>468.38957160034698</v>
      </c>
      <c r="X247" s="3">
        <v>78.6149543488539</v>
      </c>
      <c r="Y247" s="3">
        <v>0</v>
      </c>
      <c r="Z247" s="3">
        <v>0</v>
      </c>
      <c r="AA247" s="3">
        <v>0</v>
      </c>
      <c r="AB247" s="3">
        <v>0</v>
      </c>
      <c r="AC247" s="3">
        <v>0</v>
      </c>
      <c r="AD247" s="3">
        <v>-882.03010679632598</v>
      </c>
      <c r="AE247" s="3">
        <v>0</v>
      </c>
      <c r="AF247" s="3">
        <v>0</v>
      </c>
      <c r="AG247" s="3">
        <v>0</v>
      </c>
      <c r="AH247" s="3">
        <v>0</v>
      </c>
      <c r="AI247" s="3">
        <v>0</v>
      </c>
      <c r="AJ247" s="3">
        <v>0</v>
      </c>
      <c r="AK247" s="3">
        <v>1701.3093266916901</v>
      </c>
      <c r="AL247" s="3">
        <v>0</v>
      </c>
      <c r="AM247" s="3">
        <v>0</v>
      </c>
    </row>
    <row r="248" spans="1:39" x14ac:dyDescent="0.35">
      <c r="A248" s="2" t="s">
        <v>507</v>
      </c>
      <c r="B248" s="2" t="s">
        <v>508</v>
      </c>
      <c r="C248" s="4">
        <v>2028</v>
      </c>
      <c r="D248" s="4">
        <v>2028</v>
      </c>
      <c r="E248" s="2" t="s">
        <v>6</v>
      </c>
      <c r="F248" s="2" t="s">
        <v>7</v>
      </c>
      <c r="G248" s="2" t="s">
        <v>1361</v>
      </c>
      <c r="H248" s="3">
        <v>1627027.9342</v>
      </c>
      <c r="I248" s="3" t="s">
        <v>1398</v>
      </c>
      <c r="J248" s="3">
        <v>1800.4454516533599</v>
      </c>
      <c r="K248" s="3">
        <v>523.53617930652604</v>
      </c>
      <c r="L248" s="3">
        <v>2670.9756000049501</v>
      </c>
      <c r="M248" s="3">
        <v>-1394.0663276581199</v>
      </c>
      <c r="N248" s="3">
        <v>0</v>
      </c>
      <c r="O248" s="3">
        <v>0</v>
      </c>
      <c r="P248" s="3">
        <v>0</v>
      </c>
      <c r="Q248" s="3">
        <v>0</v>
      </c>
      <c r="R248" s="3">
        <v>0</v>
      </c>
      <c r="S248" s="3">
        <v>0</v>
      </c>
      <c r="T248" s="3">
        <v>0</v>
      </c>
      <c r="U248" s="3">
        <v>0</v>
      </c>
      <c r="V248" s="3">
        <v>523.53617930652604</v>
      </c>
      <c r="W248" s="3">
        <v>0</v>
      </c>
      <c r="X248" s="3">
        <v>0</v>
      </c>
      <c r="Y248" s="3">
        <v>0</v>
      </c>
      <c r="Z248" s="3">
        <v>0</v>
      </c>
      <c r="AA248" s="3">
        <v>0</v>
      </c>
      <c r="AB248" s="3">
        <v>0</v>
      </c>
      <c r="AC248" s="3">
        <v>0</v>
      </c>
      <c r="AD248" s="3">
        <v>-1394.0663276581199</v>
      </c>
      <c r="AE248" s="3">
        <v>0</v>
      </c>
      <c r="AF248" s="3">
        <v>0</v>
      </c>
      <c r="AG248" s="3">
        <v>0</v>
      </c>
      <c r="AH248" s="3">
        <v>0</v>
      </c>
      <c r="AI248" s="3">
        <v>0</v>
      </c>
      <c r="AJ248" s="3">
        <v>0</v>
      </c>
      <c r="AK248" s="3">
        <v>2670.9756000049501</v>
      </c>
      <c r="AL248" s="3">
        <v>0</v>
      </c>
      <c r="AM248" s="3">
        <v>0</v>
      </c>
    </row>
    <row r="249" spans="1:39" x14ac:dyDescent="0.35">
      <c r="A249" s="2" t="s">
        <v>278</v>
      </c>
      <c r="B249" s="2" t="s">
        <v>279</v>
      </c>
      <c r="C249" s="4">
        <v>2019</v>
      </c>
      <c r="D249" s="4">
        <v>2031</v>
      </c>
      <c r="E249" s="2" t="s">
        <v>6</v>
      </c>
      <c r="F249" s="2" t="s">
        <v>273</v>
      </c>
      <c r="G249" s="2" t="s">
        <v>1363</v>
      </c>
      <c r="H249" s="3">
        <v>13333701.5978</v>
      </c>
      <c r="I249" s="3" t="s">
        <v>1398</v>
      </c>
      <c r="J249" s="3">
        <v>1803.8217537574701</v>
      </c>
      <c r="K249" s="3">
        <v>16714.552054579712</v>
      </c>
      <c r="L249" s="3">
        <v>0</v>
      </c>
      <c r="M249" s="3">
        <v>-14910.730300822301</v>
      </c>
      <c r="N249" s="3">
        <v>132.235380178637</v>
      </c>
      <c r="O249" s="3">
        <v>0</v>
      </c>
      <c r="P249" s="3">
        <v>0</v>
      </c>
      <c r="Q249" s="3">
        <v>932.25943025939205</v>
      </c>
      <c r="R249" s="3">
        <v>0</v>
      </c>
      <c r="S249" s="3">
        <v>0</v>
      </c>
      <c r="T249" s="3">
        <v>0</v>
      </c>
      <c r="U249" s="3">
        <v>0</v>
      </c>
      <c r="V249" s="3">
        <v>971.930044312983</v>
      </c>
      <c r="W249" s="3">
        <v>14678.127199828699</v>
      </c>
      <c r="X249" s="3">
        <v>0</v>
      </c>
      <c r="Y249" s="3">
        <v>0</v>
      </c>
      <c r="Z249" s="3">
        <v>0</v>
      </c>
      <c r="AA249" s="3">
        <v>0</v>
      </c>
      <c r="AB249" s="3">
        <v>0</v>
      </c>
      <c r="AC249" s="3">
        <v>0</v>
      </c>
      <c r="AD249" s="3">
        <v>-14910.730300822301</v>
      </c>
      <c r="AE249" s="3">
        <v>0</v>
      </c>
      <c r="AF249" s="3">
        <v>0</v>
      </c>
      <c r="AG249" s="3">
        <v>0</v>
      </c>
      <c r="AH249" s="3">
        <v>0</v>
      </c>
      <c r="AI249" s="3">
        <v>0</v>
      </c>
      <c r="AJ249" s="3">
        <v>0</v>
      </c>
      <c r="AK249" s="3">
        <v>0</v>
      </c>
      <c r="AL249" s="3">
        <v>0</v>
      </c>
      <c r="AM249" s="3">
        <v>0</v>
      </c>
    </row>
    <row r="250" spans="1:39" x14ac:dyDescent="0.35">
      <c r="A250" s="2" t="s">
        <v>311</v>
      </c>
      <c r="B250" s="2" t="s">
        <v>312</v>
      </c>
      <c r="C250" s="4">
        <v>2023</v>
      </c>
      <c r="D250" s="4">
        <v>2035</v>
      </c>
      <c r="E250" s="2" t="s">
        <v>6</v>
      </c>
      <c r="F250" s="2" t="s">
        <v>304</v>
      </c>
      <c r="G250" s="2" t="s">
        <v>1361</v>
      </c>
      <c r="H250" s="3">
        <v>559825.90359999996</v>
      </c>
      <c r="I250" s="3" t="s">
        <v>1398</v>
      </c>
      <c r="J250" s="3">
        <v>1831.2246461864499</v>
      </c>
      <c r="K250" s="3">
        <v>40.124272129982998</v>
      </c>
      <c r="L250" s="3">
        <v>2718.4066590748785</v>
      </c>
      <c r="M250" s="3">
        <v>-927.30628501840602</v>
      </c>
      <c r="N250" s="3">
        <v>0</v>
      </c>
      <c r="O250" s="3">
        <v>0</v>
      </c>
      <c r="P250" s="3">
        <v>0</v>
      </c>
      <c r="Q250" s="3">
        <v>0</v>
      </c>
      <c r="R250" s="3">
        <v>0</v>
      </c>
      <c r="S250" s="3">
        <v>0</v>
      </c>
      <c r="T250" s="3">
        <v>0</v>
      </c>
      <c r="U250" s="3">
        <v>0</v>
      </c>
      <c r="V250" s="3">
        <v>0</v>
      </c>
      <c r="W250" s="3">
        <v>40.124272129982998</v>
      </c>
      <c r="X250" s="3">
        <v>0</v>
      </c>
      <c r="Y250" s="3">
        <v>0</v>
      </c>
      <c r="Z250" s="3">
        <v>0</v>
      </c>
      <c r="AA250" s="3">
        <v>0</v>
      </c>
      <c r="AB250" s="3">
        <v>0</v>
      </c>
      <c r="AC250" s="3">
        <v>163.34226937563301</v>
      </c>
      <c r="AD250" s="3">
        <v>-927.30628501840602</v>
      </c>
      <c r="AE250" s="3">
        <v>0</v>
      </c>
      <c r="AF250" s="3">
        <v>0</v>
      </c>
      <c r="AG250" s="3">
        <v>0</v>
      </c>
      <c r="AH250" s="3">
        <v>27.760329077814301</v>
      </c>
      <c r="AI250" s="3">
        <v>0</v>
      </c>
      <c r="AJ250" s="3">
        <v>0</v>
      </c>
      <c r="AK250" s="3">
        <v>2434.7696303620501</v>
      </c>
      <c r="AL250" s="3">
        <v>0</v>
      </c>
      <c r="AM250" s="3">
        <v>92.534430259381097</v>
      </c>
    </row>
    <row r="251" spans="1:39" x14ac:dyDescent="0.35">
      <c r="A251" s="2" t="s">
        <v>1460</v>
      </c>
      <c r="B251" s="2" t="s">
        <v>1461</v>
      </c>
      <c r="C251" s="4">
        <v>2025</v>
      </c>
      <c r="D251" s="4">
        <v>2033</v>
      </c>
      <c r="E251" s="2" t="s">
        <v>18</v>
      </c>
      <c r="F251" s="2" t="s">
        <v>19</v>
      </c>
      <c r="G251" s="2" t="s">
        <v>1363</v>
      </c>
      <c r="H251" s="3">
        <v>29034845.7258</v>
      </c>
      <c r="I251" s="3" t="s">
        <v>1398</v>
      </c>
      <c r="J251" s="3">
        <v>1833.4988673186699</v>
      </c>
      <c r="K251" s="3">
        <v>0</v>
      </c>
      <c r="L251" s="3">
        <v>32195.2647388693</v>
      </c>
      <c r="M251" s="3">
        <v>-30361.7658715506</v>
      </c>
      <c r="N251" s="3">
        <v>0</v>
      </c>
      <c r="O251" s="3">
        <v>0</v>
      </c>
      <c r="P251" s="3">
        <v>0</v>
      </c>
      <c r="Q251" s="3">
        <v>0</v>
      </c>
      <c r="R251" s="3">
        <v>0</v>
      </c>
      <c r="S251" s="3">
        <v>0</v>
      </c>
      <c r="T251" s="3">
        <v>0</v>
      </c>
      <c r="U251" s="3">
        <v>0</v>
      </c>
      <c r="V251" s="3">
        <v>0</v>
      </c>
      <c r="W251" s="3">
        <v>0</v>
      </c>
      <c r="X251" s="3">
        <v>0</v>
      </c>
      <c r="Y251" s="3">
        <v>0</v>
      </c>
      <c r="Z251" s="3">
        <v>0</v>
      </c>
      <c r="AA251" s="3">
        <v>0</v>
      </c>
      <c r="AB251" s="3">
        <v>32195.2647388693</v>
      </c>
      <c r="AC251" s="3">
        <v>0</v>
      </c>
      <c r="AD251" s="3">
        <v>-30361.7658715506</v>
      </c>
      <c r="AE251" s="3">
        <v>0</v>
      </c>
      <c r="AF251" s="3">
        <v>0</v>
      </c>
      <c r="AG251" s="3">
        <v>0</v>
      </c>
      <c r="AH251" s="3">
        <v>0</v>
      </c>
      <c r="AI251" s="3">
        <v>0</v>
      </c>
      <c r="AJ251" s="3">
        <v>0</v>
      </c>
      <c r="AK251" s="3">
        <v>0</v>
      </c>
      <c r="AL251" s="3">
        <v>0</v>
      </c>
      <c r="AM251" s="3">
        <v>0</v>
      </c>
    </row>
    <row r="252" spans="1:39" x14ac:dyDescent="0.35">
      <c r="A252" s="2" t="s">
        <v>227</v>
      </c>
      <c r="B252" s="2" t="s">
        <v>228</v>
      </c>
      <c r="C252" s="4">
        <v>2028</v>
      </c>
      <c r="D252" s="4">
        <v>2029</v>
      </c>
      <c r="E252" s="2" t="s">
        <v>6</v>
      </c>
      <c r="F252" s="2" t="s">
        <v>188</v>
      </c>
      <c r="G252" s="2" t="s">
        <v>1361</v>
      </c>
      <c r="H252" s="3">
        <v>937931.41260000004</v>
      </c>
      <c r="I252" s="3" t="s">
        <v>1398</v>
      </c>
      <c r="J252" s="3">
        <v>1842.1968765059501</v>
      </c>
      <c r="K252" s="3">
        <v>603.322619534664</v>
      </c>
      <c r="L252" s="3">
        <v>2022.05574358021</v>
      </c>
      <c r="M252" s="3">
        <v>-783.18148660892302</v>
      </c>
      <c r="N252" s="3">
        <v>113.340237614362</v>
      </c>
      <c r="O252" s="3">
        <v>0</v>
      </c>
      <c r="P252" s="3">
        <v>0</v>
      </c>
      <c r="Q252" s="3">
        <v>144.86275410319999</v>
      </c>
      <c r="R252" s="3">
        <v>0</v>
      </c>
      <c r="S252" s="3">
        <v>0</v>
      </c>
      <c r="T252" s="3">
        <v>0</v>
      </c>
      <c r="U252" s="3">
        <v>0</v>
      </c>
      <c r="V252" s="3">
        <v>345.11962781710201</v>
      </c>
      <c r="W252" s="3">
        <v>0</v>
      </c>
      <c r="X252" s="3">
        <v>0</v>
      </c>
      <c r="Y252" s="3">
        <v>0</v>
      </c>
      <c r="Z252" s="3">
        <v>0</v>
      </c>
      <c r="AA252" s="3">
        <v>0</v>
      </c>
      <c r="AB252" s="3">
        <v>0</v>
      </c>
      <c r="AC252" s="3">
        <v>0</v>
      </c>
      <c r="AD252" s="3">
        <v>-783.18148660892302</v>
      </c>
      <c r="AE252" s="3">
        <v>0</v>
      </c>
      <c r="AF252" s="3">
        <v>0</v>
      </c>
      <c r="AG252" s="3">
        <v>0</v>
      </c>
      <c r="AH252" s="3">
        <v>0</v>
      </c>
      <c r="AI252" s="3">
        <v>0</v>
      </c>
      <c r="AJ252" s="3">
        <v>0</v>
      </c>
      <c r="AK252" s="3">
        <v>2022.05574358021</v>
      </c>
      <c r="AL252" s="3">
        <v>0</v>
      </c>
      <c r="AM252" s="3">
        <v>0</v>
      </c>
    </row>
    <row r="253" spans="1:39" x14ac:dyDescent="0.35">
      <c r="A253" s="2" t="s">
        <v>339</v>
      </c>
      <c r="B253" s="2" t="s">
        <v>340</v>
      </c>
      <c r="C253" s="4">
        <v>2017</v>
      </c>
      <c r="D253" s="4">
        <v>2033</v>
      </c>
      <c r="E253" s="2" t="s">
        <v>6</v>
      </c>
      <c r="F253" s="2" t="s">
        <v>304</v>
      </c>
      <c r="G253" s="2" t="s">
        <v>1361</v>
      </c>
      <c r="H253" s="3">
        <v>794070.30550000013</v>
      </c>
      <c r="I253" s="3" t="s">
        <v>1398</v>
      </c>
      <c r="J253" s="3">
        <v>1957.13619737309</v>
      </c>
      <c r="K253" s="3">
        <v>268.24314953427199</v>
      </c>
      <c r="L253" s="3">
        <v>2583.4406309064102</v>
      </c>
      <c r="M253" s="3">
        <v>-894.54758306758799</v>
      </c>
      <c r="N253" s="3">
        <v>0</v>
      </c>
      <c r="O253" s="3">
        <v>0</v>
      </c>
      <c r="P253" s="3">
        <v>0</v>
      </c>
      <c r="Q253" s="3">
        <v>0</v>
      </c>
      <c r="R253" s="3">
        <v>0</v>
      </c>
      <c r="S253" s="3">
        <v>0</v>
      </c>
      <c r="T253" s="3">
        <v>0</v>
      </c>
      <c r="U253" s="3">
        <v>0</v>
      </c>
      <c r="V253" s="3">
        <v>134.121574767136</v>
      </c>
      <c r="W253" s="3">
        <v>134.121574767136</v>
      </c>
      <c r="X253" s="3">
        <v>0</v>
      </c>
      <c r="Y253" s="3">
        <v>0</v>
      </c>
      <c r="Z253" s="3">
        <v>0</v>
      </c>
      <c r="AA253" s="3">
        <v>0</v>
      </c>
      <c r="AB253" s="3">
        <v>0</v>
      </c>
      <c r="AC253" s="3">
        <v>54.7183258303643</v>
      </c>
      <c r="AD253" s="3">
        <v>-894.54758306758799</v>
      </c>
      <c r="AE253" s="3">
        <v>0</v>
      </c>
      <c r="AF253" s="3">
        <v>0</v>
      </c>
      <c r="AG253" s="3">
        <v>0</v>
      </c>
      <c r="AH253" s="3">
        <v>1.27734833111558</v>
      </c>
      <c r="AI253" s="3">
        <v>0</v>
      </c>
      <c r="AJ253" s="3">
        <v>0</v>
      </c>
      <c r="AK253" s="3">
        <v>2527.4449567449301</v>
      </c>
      <c r="AL253" s="3">
        <v>0</v>
      </c>
      <c r="AM253" s="3">
        <v>0</v>
      </c>
    </row>
    <row r="254" spans="1:39" x14ac:dyDescent="0.35">
      <c r="A254" s="2" t="s">
        <v>335</v>
      </c>
      <c r="B254" s="2" t="s">
        <v>336</v>
      </c>
      <c r="C254" s="4">
        <v>2019</v>
      </c>
      <c r="D254" s="4">
        <v>2031</v>
      </c>
      <c r="E254" s="2" t="s">
        <v>6</v>
      </c>
      <c r="F254" s="2" t="s">
        <v>304</v>
      </c>
      <c r="G254" s="2" t="s">
        <v>1361</v>
      </c>
      <c r="H254" s="3">
        <v>161340.04659999997</v>
      </c>
      <c r="I254" s="3" t="s">
        <v>1398</v>
      </c>
      <c r="J254" s="3">
        <v>1958.8334012340099</v>
      </c>
      <c r="K254" s="3">
        <v>116.98659598058779</v>
      </c>
      <c r="L254" s="3">
        <v>2001.5633246965201</v>
      </c>
      <c r="M254" s="3">
        <v>-159.716519443095</v>
      </c>
      <c r="N254" s="3">
        <v>0</v>
      </c>
      <c r="O254" s="3">
        <v>0</v>
      </c>
      <c r="P254" s="3">
        <v>0</v>
      </c>
      <c r="Q254" s="3">
        <v>0</v>
      </c>
      <c r="R254" s="3">
        <v>59.505921080386699</v>
      </c>
      <c r="S254" s="3">
        <v>0</v>
      </c>
      <c r="T254" s="3">
        <v>0</v>
      </c>
      <c r="U254" s="3">
        <v>0</v>
      </c>
      <c r="V254" s="3">
        <v>0</v>
      </c>
      <c r="W254" s="3">
        <v>57.480674900201102</v>
      </c>
      <c r="X254" s="3">
        <v>0</v>
      </c>
      <c r="Y254" s="3">
        <v>0</v>
      </c>
      <c r="Z254" s="3">
        <v>0</v>
      </c>
      <c r="AA254" s="3">
        <v>0</v>
      </c>
      <c r="AB254" s="3">
        <v>0</v>
      </c>
      <c r="AC254" s="3">
        <v>50.6522043039202</v>
      </c>
      <c r="AD254" s="3">
        <v>-159.716519443095</v>
      </c>
      <c r="AE254" s="3">
        <v>0</v>
      </c>
      <c r="AF254" s="3">
        <v>0</v>
      </c>
      <c r="AG254" s="3">
        <v>0</v>
      </c>
      <c r="AH254" s="3">
        <v>0</v>
      </c>
      <c r="AI254" s="3">
        <v>0</v>
      </c>
      <c r="AJ254" s="3">
        <v>0</v>
      </c>
      <c r="AK254" s="3">
        <v>0</v>
      </c>
      <c r="AL254" s="3">
        <v>1950.9111203926</v>
      </c>
      <c r="AM254" s="3">
        <v>0</v>
      </c>
    </row>
    <row r="255" spans="1:39" x14ac:dyDescent="0.35">
      <c r="A255" s="2" t="s">
        <v>563</v>
      </c>
      <c r="B255" s="2" t="s">
        <v>564</v>
      </c>
      <c r="C255" s="4">
        <v>2028</v>
      </c>
      <c r="D255" s="4">
        <v>2028</v>
      </c>
      <c r="E255" s="2" t="s">
        <v>6</v>
      </c>
      <c r="F255" s="2" t="s">
        <v>7</v>
      </c>
      <c r="G255" s="2" t="s">
        <v>1361</v>
      </c>
      <c r="H255" s="3">
        <v>807511.99789999996</v>
      </c>
      <c r="I255" s="3" t="s">
        <v>1398</v>
      </c>
      <c r="J255" s="3">
        <v>1996.5975711722199</v>
      </c>
      <c r="K255" s="3">
        <v>157.06085379195801</v>
      </c>
      <c r="L255" s="3">
        <v>2536.6619643546701</v>
      </c>
      <c r="M255" s="3">
        <v>-697.12524697441495</v>
      </c>
      <c r="N255" s="3">
        <v>0</v>
      </c>
      <c r="O255" s="3">
        <v>0</v>
      </c>
      <c r="P255" s="3">
        <v>0</v>
      </c>
      <c r="Q255" s="3">
        <v>0</v>
      </c>
      <c r="R255" s="3">
        <v>0</v>
      </c>
      <c r="S255" s="3">
        <v>0</v>
      </c>
      <c r="T255" s="3">
        <v>0</v>
      </c>
      <c r="U255" s="3">
        <v>0</v>
      </c>
      <c r="V255" s="3">
        <v>157.06085379195801</v>
      </c>
      <c r="W255" s="3">
        <v>0</v>
      </c>
      <c r="X255" s="3">
        <v>0</v>
      </c>
      <c r="Y255" s="3">
        <v>0</v>
      </c>
      <c r="Z255" s="3">
        <v>0</v>
      </c>
      <c r="AA255" s="3">
        <v>0</v>
      </c>
      <c r="AB255" s="3">
        <v>0</v>
      </c>
      <c r="AC255" s="3">
        <v>0</v>
      </c>
      <c r="AD255" s="3">
        <v>-697.12524697441495</v>
      </c>
      <c r="AE255" s="3">
        <v>0</v>
      </c>
      <c r="AF255" s="3">
        <v>0</v>
      </c>
      <c r="AG255" s="3">
        <v>0</v>
      </c>
      <c r="AH255" s="3">
        <v>0</v>
      </c>
      <c r="AI255" s="3">
        <v>0</v>
      </c>
      <c r="AJ255" s="3">
        <v>0</v>
      </c>
      <c r="AK255" s="3">
        <v>2536.6619643546701</v>
      </c>
      <c r="AL255" s="3">
        <v>0</v>
      </c>
      <c r="AM255" s="3">
        <v>0</v>
      </c>
    </row>
    <row r="256" spans="1:39" x14ac:dyDescent="0.35">
      <c r="A256" s="2" t="s">
        <v>1158</v>
      </c>
      <c r="B256" s="2" t="s">
        <v>1159</v>
      </c>
      <c r="C256" s="4">
        <v>2029</v>
      </c>
      <c r="D256" s="4">
        <v>2029</v>
      </c>
      <c r="E256" s="2" t="s">
        <v>639</v>
      </c>
      <c r="F256" s="2" t="s">
        <v>725</v>
      </c>
      <c r="G256" s="2" t="s">
        <v>1361</v>
      </c>
      <c r="H256" s="3">
        <v>113534.2167</v>
      </c>
      <c r="I256" s="3" t="s">
        <v>1398</v>
      </c>
      <c r="J256" s="3">
        <v>2006.7345272545299</v>
      </c>
      <c r="K256" s="3">
        <v>2099.0613069553688</v>
      </c>
      <c r="L256" s="3">
        <v>0</v>
      </c>
      <c r="M256" s="3">
        <v>-92.326779700839396</v>
      </c>
      <c r="N256" s="3">
        <v>0</v>
      </c>
      <c r="O256" s="3">
        <v>0</v>
      </c>
      <c r="P256" s="3">
        <v>0</v>
      </c>
      <c r="Q256" s="3">
        <v>1086.4706557740001</v>
      </c>
      <c r="R256" s="3">
        <v>722.86514297496899</v>
      </c>
      <c r="S256" s="3">
        <v>0</v>
      </c>
      <c r="T256" s="3">
        <v>0</v>
      </c>
      <c r="U256" s="3">
        <v>0</v>
      </c>
      <c r="V256" s="3">
        <v>144.86275410319999</v>
      </c>
      <c r="W256" s="3">
        <v>144.86275410319999</v>
      </c>
      <c r="X256" s="3">
        <v>0</v>
      </c>
      <c r="Y256" s="3">
        <v>0</v>
      </c>
      <c r="Z256" s="3">
        <v>0</v>
      </c>
      <c r="AA256" s="3">
        <v>0</v>
      </c>
      <c r="AB256" s="3">
        <v>0</v>
      </c>
      <c r="AC256" s="3">
        <v>0</v>
      </c>
      <c r="AD256" s="3">
        <v>-92.326779700839396</v>
      </c>
      <c r="AE256" s="3">
        <v>0</v>
      </c>
      <c r="AF256" s="3">
        <v>0</v>
      </c>
      <c r="AG256" s="3">
        <v>0</v>
      </c>
      <c r="AH256" s="3">
        <v>0</v>
      </c>
      <c r="AI256" s="3">
        <v>0</v>
      </c>
      <c r="AJ256" s="3">
        <v>0</v>
      </c>
      <c r="AK256" s="3">
        <v>0</v>
      </c>
      <c r="AL256" s="3">
        <v>0</v>
      </c>
      <c r="AM256" s="3">
        <v>0</v>
      </c>
    </row>
    <row r="257" spans="1:39" x14ac:dyDescent="0.35">
      <c r="A257" s="2" t="s">
        <v>1160</v>
      </c>
      <c r="B257" s="2" t="s">
        <v>1161</v>
      </c>
      <c r="C257" s="4">
        <v>2015</v>
      </c>
      <c r="D257" s="4">
        <v>2031</v>
      </c>
      <c r="E257" s="2" t="s">
        <v>639</v>
      </c>
      <c r="F257" s="2" t="s">
        <v>772</v>
      </c>
      <c r="G257" s="2" t="s">
        <v>1361</v>
      </c>
      <c r="H257" s="3">
        <v>712306.41079999995</v>
      </c>
      <c r="I257" s="3" t="s">
        <v>1398</v>
      </c>
      <c r="J257" s="3">
        <v>2010.0493978614099</v>
      </c>
      <c r="K257" s="3">
        <v>2122.8795603636872</v>
      </c>
      <c r="L257" s="3">
        <v>433.49640719815295</v>
      </c>
      <c r="M257" s="3">
        <v>-546.32656970043797</v>
      </c>
      <c r="N257" s="3">
        <v>0</v>
      </c>
      <c r="O257" s="3">
        <v>0</v>
      </c>
      <c r="P257" s="3">
        <v>0</v>
      </c>
      <c r="Q257" s="3">
        <v>1931.27731069635</v>
      </c>
      <c r="R257" s="3">
        <v>0</v>
      </c>
      <c r="S257" s="3">
        <v>0</v>
      </c>
      <c r="T257" s="3">
        <v>0</v>
      </c>
      <c r="U257" s="3">
        <v>0</v>
      </c>
      <c r="V257" s="3">
        <v>0</v>
      </c>
      <c r="W257" s="3">
        <v>191.60224966733699</v>
      </c>
      <c r="X257" s="3">
        <v>0</v>
      </c>
      <c r="Y257" s="3">
        <v>0</v>
      </c>
      <c r="Z257" s="3">
        <v>0</v>
      </c>
      <c r="AA257" s="3">
        <v>0</v>
      </c>
      <c r="AB257" s="3">
        <v>0</v>
      </c>
      <c r="AC257" s="3">
        <v>305.76157408659498</v>
      </c>
      <c r="AD257" s="3">
        <v>-546.32656970043797</v>
      </c>
      <c r="AE257" s="3">
        <v>0</v>
      </c>
      <c r="AF257" s="3">
        <v>0</v>
      </c>
      <c r="AG257" s="3">
        <v>0</v>
      </c>
      <c r="AH257" s="3">
        <v>0</v>
      </c>
      <c r="AI257" s="3">
        <v>0</v>
      </c>
      <c r="AJ257" s="3">
        <v>0</v>
      </c>
      <c r="AK257" s="3">
        <v>0</v>
      </c>
      <c r="AL257" s="3">
        <v>0</v>
      </c>
      <c r="AM257" s="3">
        <v>127.734833111558</v>
      </c>
    </row>
    <row r="258" spans="1:39" x14ac:dyDescent="0.35">
      <c r="A258" s="2" t="s">
        <v>1057</v>
      </c>
      <c r="B258" s="2" t="s">
        <v>1058</v>
      </c>
      <c r="C258" s="4">
        <v>2024</v>
      </c>
      <c r="D258" s="4">
        <v>2035</v>
      </c>
      <c r="E258" s="2" t="s">
        <v>905</v>
      </c>
      <c r="F258" s="2" t="s">
        <v>1037</v>
      </c>
      <c r="G258" s="2" t="s">
        <v>1361</v>
      </c>
      <c r="H258" s="3">
        <v>114692.75890000002</v>
      </c>
      <c r="I258" s="3" t="s">
        <v>1398</v>
      </c>
      <c r="J258" s="3">
        <v>2011.95186860167</v>
      </c>
      <c r="K258" s="3">
        <v>1910.801243581303</v>
      </c>
      <c r="L258" s="3">
        <v>269.83070020293962</v>
      </c>
      <c r="M258" s="3">
        <v>-168.68007518257599</v>
      </c>
      <c r="N258" s="3">
        <v>0</v>
      </c>
      <c r="O258" s="3">
        <v>0</v>
      </c>
      <c r="P258" s="3">
        <v>0</v>
      </c>
      <c r="Q258" s="3">
        <v>0</v>
      </c>
      <c r="R258" s="3">
        <v>1864.51886051878</v>
      </c>
      <c r="S258" s="3">
        <v>0</v>
      </c>
      <c r="T258" s="3">
        <v>0</v>
      </c>
      <c r="U258" s="3">
        <v>0</v>
      </c>
      <c r="V258" s="3">
        <v>0</v>
      </c>
      <c r="W258" s="3">
        <v>46.282383062523003</v>
      </c>
      <c r="X258" s="3">
        <v>0</v>
      </c>
      <c r="Y258" s="3">
        <v>0</v>
      </c>
      <c r="Z258" s="3">
        <v>0</v>
      </c>
      <c r="AA258" s="3">
        <v>0</v>
      </c>
      <c r="AB258" s="3">
        <v>0</v>
      </c>
      <c r="AC258" s="3">
        <v>117.760012997507</v>
      </c>
      <c r="AD258" s="3">
        <v>-168.68007518257599</v>
      </c>
      <c r="AE258" s="3">
        <v>0</v>
      </c>
      <c r="AF258" s="3">
        <v>0</v>
      </c>
      <c r="AG258" s="3">
        <v>0</v>
      </c>
      <c r="AH258" s="3">
        <v>19.835307026795601</v>
      </c>
      <c r="AI258" s="3">
        <v>0</v>
      </c>
      <c r="AJ258" s="3">
        <v>0</v>
      </c>
      <c r="AK258" s="3">
        <v>0</v>
      </c>
      <c r="AL258" s="3">
        <v>0</v>
      </c>
      <c r="AM258" s="3">
        <v>132.235380178637</v>
      </c>
    </row>
    <row r="259" spans="1:39" x14ac:dyDescent="0.35">
      <c r="A259" s="2" t="s">
        <v>794</v>
      </c>
      <c r="B259" s="2" t="s">
        <v>795</v>
      </c>
      <c r="C259" s="4">
        <v>2030</v>
      </c>
      <c r="D259" s="4">
        <v>2036</v>
      </c>
      <c r="E259" s="2" t="s">
        <v>639</v>
      </c>
      <c r="F259" s="2" t="s">
        <v>779</v>
      </c>
      <c r="G259" s="2" t="s">
        <v>1361</v>
      </c>
      <c r="H259" s="3">
        <v>2937853.628</v>
      </c>
      <c r="I259" s="3" t="s">
        <v>1398</v>
      </c>
      <c r="J259" s="3">
        <v>2012.9409559149301</v>
      </c>
      <c r="K259" s="3">
        <v>367.64667303074299</v>
      </c>
      <c r="L259" s="3">
        <v>8602.7615700709994</v>
      </c>
      <c r="M259" s="3">
        <v>-6957.4672871868197</v>
      </c>
      <c r="N259" s="3">
        <v>0</v>
      </c>
      <c r="O259" s="3">
        <v>0</v>
      </c>
      <c r="P259" s="3">
        <v>0</v>
      </c>
      <c r="Q259" s="3">
        <v>0</v>
      </c>
      <c r="R259" s="3">
        <v>0</v>
      </c>
      <c r="S259" s="3">
        <v>0</v>
      </c>
      <c r="T259" s="3">
        <v>0</v>
      </c>
      <c r="U259" s="3">
        <v>0</v>
      </c>
      <c r="V259" s="3">
        <v>367.64667303074299</v>
      </c>
      <c r="W259" s="3">
        <v>0</v>
      </c>
      <c r="X259" s="3">
        <v>0</v>
      </c>
      <c r="Y259" s="3">
        <v>0</v>
      </c>
      <c r="Z259" s="3">
        <v>0</v>
      </c>
      <c r="AA259" s="3">
        <v>0</v>
      </c>
      <c r="AB259" s="3">
        <v>0</v>
      </c>
      <c r="AC259" s="3">
        <v>0</v>
      </c>
      <c r="AD259" s="3">
        <v>-6957.4672871868197</v>
      </c>
      <c r="AE259" s="3">
        <v>0</v>
      </c>
      <c r="AF259" s="3">
        <v>0</v>
      </c>
      <c r="AG259" s="3">
        <v>0</v>
      </c>
      <c r="AH259" s="3">
        <v>0</v>
      </c>
      <c r="AI259" s="3">
        <v>0</v>
      </c>
      <c r="AJ259" s="3">
        <v>0</v>
      </c>
      <c r="AK259" s="3">
        <v>8602.7615700709994</v>
      </c>
      <c r="AL259" s="3">
        <v>0</v>
      </c>
      <c r="AM259" s="3">
        <v>0</v>
      </c>
    </row>
    <row r="260" spans="1:39" x14ac:dyDescent="0.35">
      <c r="A260" s="2" t="s">
        <v>1242</v>
      </c>
      <c r="B260" s="2" t="s">
        <v>1243</v>
      </c>
      <c r="C260" s="4">
        <v>2025</v>
      </c>
      <c r="D260" s="4">
        <v>2029</v>
      </c>
      <c r="E260" s="2" t="s">
        <v>905</v>
      </c>
      <c r="F260" s="2" t="s">
        <v>928</v>
      </c>
      <c r="G260" s="2" t="s">
        <v>1362</v>
      </c>
      <c r="H260" s="3">
        <v>111952.9624</v>
      </c>
      <c r="I260" s="3" t="s">
        <v>1398</v>
      </c>
      <c r="J260" s="3">
        <v>2066.1935790109001</v>
      </c>
      <c r="K260" s="3">
        <v>1579.0512617747765</v>
      </c>
      <c r="L260" s="3">
        <v>641.49960668308233</v>
      </c>
      <c r="M260" s="3">
        <v>-154.357289446962</v>
      </c>
      <c r="N260" s="3">
        <v>0</v>
      </c>
      <c r="O260" s="3">
        <v>0</v>
      </c>
      <c r="P260" s="3">
        <v>0</v>
      </c>
      <c r="Q260" s="3">
        <v>0</v>
      </c>
      <c r="R260" s="3">
        <v>0</v>
      </c>
      <c r="S260" s="3">
        <v>0</v>
      </c>
      <c r="T260" s="3">
        <v>135.677146737844</v>
      </c>
      <c r="U260" s="3">
        <v>0</v>
      </c>
      <c r="V260" s="3">
        <v>1384.0573705833599</v>
      </c>
      <c r="W260" s="3">
        <v>59.316744453572802</v>
      </c>
      <c r="X260" s="3">
        <v>0</v>
      </c>
      <c r="Y260" s="3">
        <v>0</v>
      </c>
      <c r="Z260" s="3">
        <v>329.53746918651501</v>
      </c>
      <c r="AA260" s="3">
        <v>0</v>
      </c>
      <c r="AB260" s="3">
        <v>0</v>
      </c>
      <c r="AC260" s="3">
        <v>0</v>
      </c>
      <c r="AD260" s="3">
        <v>-154.357289446962</v>
      </c>
      <c r="AE260" s="3">
        <v>0</v>
      </c>
      <c r="AF260" s="3">
        <v>219.69164612434301</v>
      </c>
      <c r="AG260" s="3">
        <v>0</v>
      </c>
      <c r="AH260" s="3">
        <v>48.332162147355596</v>
      </c>
      <c r="AI260" s="3">
        <v>0</v>
      </c>
      <c r="AJ260" s="3">
        <v>0</v>
      </c>
      <c r="AK260" s="3">
        <v>0</v>
      </c>
      <c r="AL260" s="3">
        <v>0</v>
      </c>
      <c r="AM260" s="3">
        <v>43.938329224868703</v>
      </c>
    </row>
    <row r="261" spans="1:39" x14ac:dyDescent="0.35">
      <c r="A261" s="2" t="s">
        <v>931</v>
      </c>
      <c r="B261" s="2" t="s">
        <v>932</v>
      </c>
      <c r="C261" s="4">
        <v>2028</v>
      </c>
      <c r="D261" s="4">
        <v>2028</v>
      </c>
      <c r="E261" s="2" t="s">
        <v>905</v>
      </c>
      <c r="F261" s="2" t="s">
        <v>928</v>
      </c>
      <c r="G261" s="2" t="s">
        <v>1361</v>
      </c>
      <c r="H261" s="3">
        <v>382720.50420000002</v>
      </c>
      <c r="I261" s="3">
        <v>20340.2523</v>
      </c>
      <c r="J261" s="3">
        <v>2068.7710362666498</v>
      </c>
      <c r="K261" s="3">
        <v>946.39098407991992</v>
      </c>
      <c r="L261" s="3">
        <v>1478.6492748789319</v>
      </c>
      <c r="M261" s="3">
        <v>-356.26922269220501</v>
      </c>
      <c r="N261" s="3">
        <v>113.340237614362</v>
      </c>
      <c r="O261" s="3">
        <v>0</v>
      </c>
      <c r="P261" s="3">
        <v>0</v>
      </c>
      <c r="Q261" s="3">
        <v>0</v>
      </c>
      <c r="R261" s="3">
        <v>0</v>
      </c>
      <c r="S261" s="3">
        <v>0</v>
      </c>
      <c r="T261" s="3">
        <v>0</v>
      </c>
      <c r="U261" s="3">
        <v>0</v>
      </c>
      <c r="V261" s="3">
        <v>0</v>
      </c>
      <c r="W261" s="3">
        <v>833.05074646555795</v>
      </c>
      <c r="X261" s="3">
        <v>0</v>
      </c>
      <c r="Y261" s="3">
        <v>0</v>
      </c>
      <c r="Z261" s="3">
        <v>0</v>
      </c>
      <c r="AA261" s="3">
        <v>0</v>
      </c>
      <c r="AB261" s="3">
        <v>0</v>
      </c>
      <c r="AC261" s="3">
        <v>0</v>
      </c>
      <c r="AD261" s="3">
        <v>-356.26922269220501</v>
      </c>
      <c r="AE261" s="3">
        <v>0</v>
      </c>
      <c r="AF261" s="3">
        <v>0</v>
      </c>
      <c r="AG261" s="3">
        <v>0</v>
      </c>
      <c r="AH261" s="3">
        <v>0</v>
      </c>
      <c r="AI261" s="3">
        <v>0</v>
      </c>
      <c r="AJ261" s="3">
        <v>0</v>
      </c>
      <c r="AK261" s="3">
        <v>1365.30903726457</v>
      </c>
      <c r="AL261" s="3">
        <v>0</v>
      </c>
      <c r="AM261" s="3">
        <v>113.340237614362</v>
      </c>
    </row>
    <row r="262" spans="1:39" x14ac:dyDescent="0.35">
      <c r="A262" s="2" t="s">
        <v>788</v>
      </c>
      <c r="B262" s="2" t="s">
        <v>789</v>
      </c>
      <c r="C262" s="4">
        <v>2029</v>
      </c>
      <c r="D262" s="4">
        <v>2029</v>
      </c>
      <c r="E262" s="2" t="s">
        <v>639</v>
      </c>
      <c r="F262" s="2" t="s">
        <v>779</v>
      </c>
      <c r="G262" s="2" t="s">
        <v>1361</v>
      </c>
      <c r="H262" s="3">
        <v>551619.40090000001</v>
      </c>
      <c r="I262" s="3" t="s">
        <v>1398</v>
      </c>
      <c r="J262" s="3">
        <v>2071.86210034344</v>
      </c>
      <c r="K262" s="3">
        <v>0</v>
      </c>
      <c r="L262" s="3">
        <v>2520.44266230516</v>
      </c>
      <c r="M262" s="3">
        <v>-448.58056196172299</v>
      </c>
      <c r="N262" s="3">
        <v>0</v>
      </c>
      <c r="O262" s="3">
        <v>0</v>
      </c>
      <c r="P262" s="3">
        <v>0</v>
      </c>
      <c r="Q262" s="3">
        <v>0</v>
      </c>
      <c r="R262" s="3">
        <v>0</v>
      </c>
      <c r="S262" s="3">
        <v>0</v>
      </c>
      <c r="T262" s="3">
        <v>0</v>
      </c>
      <c r="U262" s="3">
        <v>0</v>
      </c>
      <c r="V262" s="3">
        <v>0</v>
      </c>
      <c r="W262" s="3">
        <v>0</v>
      </c>
      <c r="X262" s="3">
        <v>0</v>
      </c>
      <c r="Y262" s="3">
        <v>0</v>
      </c>
      <c r="Z262" s="3">
        <v>0</v>
      </c>
      <c r="AA262" s="3">
        <v>0</v>
      </c>
      <c r="AB262" s="3">
        <v>0</v>
      </c>
      <c r="AC262" s="3">
        <v>0</v>
      </c>
      <c r="AD262" s="3">
        <v>-448.58056196172299</v>
      </c>
      <c r="AE262" s="3">
        <v>0</v>
      </c>
      <c r="AF262" s="3">
        <v>0</v>
      </c>
      <c r="AG262" s="3">
        <v>0</v>
      </c>
      <c r="AH262" s="3">
        <v>0</v>
      </c>
      <c r="AI262" s="3">
        <v>0</v>
      </c>
      <c r="AJ262" s="3">
        <v>0</v>
      </c>
      <c r="AK262" s="3">
        <v>2520.44266230516</v>
      </c>
      <c r="AL262" s="3">
        <v>0</v>
      </c>
      <c r="AM262" s="3">
        <v>0</v>
      </c>
    </row>
    <row r="263" spans="1:39" x14ac:dyDescent="0.35">
      <c r="A263" s="2" t="s">
        <v>1055</v>
      </c>
      <c r="B263" s="2" t="s">
        <v>1056</v>
      </c>
      <c r="C263" s="4">
        <v>2020</v>
      </c>
      <c r="D263" s="4">
        <v>2031</v>
      </c>
      <c r="E263" s="2" t="s">
        <v>905</v>
      </c>
      <c r="F263" s="2" t="s">
        <v>1037</v>
      </c>
      <c r="G263" s="2" t="s">
        <v>1361</v>
      </c>
      <c r="H263" s="3">
        <v>114692.74370000002</v>
      </c>
      <c r="I263" s="3" t="s">
        <v>1398</v>
      </c>
      <c r="J263" s="3">
        <v>2082.0055828597701</v>
      </c>
      <c r="K263" s="3">
        <v>1930.6365506080986</v>
      </c>
      <c r="L263" s="3">
        <v>265.8096187736366</v>
      </c>
      <c r="M263" s="3">
        <v>-114.44058652196701</v>
      </c>
      <c r="N263" s="3">
        <v>0</v>
      </c>
      <c r="O263" s="3">
        <v>0</v>
      </c>
      <c r="P263" s="3">
        <v>0</v>
      </c>
      <c r="Q263" s="3">
        <v>0</v>
      </c>
      <c r="R263" s="3">
        <v>1864.51886051878</v>
      </c>
      <c r="S263" s="3">
        <v>0</v>
      </c>
      <c r="T263" s="3">
        <v>0</v>
      </c>
      <c r="U263" s="3">
        <v>0</v>
      </c>
      <c r="V263" s="3">
        <v>0</v>
      </c>
      <c r="W263" s="3">
        <v>66.117690089318501</v>
      </c>
      <c r="X263" s="3">
        <v>0</v>
      </c>
      <c r="Y263" s="3">
        <v>0</v>
      </c>
      <c r="Z263" s="3">
        <v>0</v>
      </c>
      <c r="AA263" s="3">
        <v>0</v>
      </c>
      <c r="AB263" s="3">
        <v>0</v>
      </c>
      <c r="AC263" s="3">
        <v>113.73893156820399</v>
      </c>
      <c r="AD263" s="3">
        <v>-114.44058652196701</v>
      </c>
      <c r="AE263" s="3">
        <v>0</v>
      </c>
      <c r="AF263" s="3">
        <v>0</v>
      </c>
      <c r="AG263" s="3">
        <v>0</v>
      </c>
      <c r="AH263" s="3">
        <v>19.835307026795601</v>
      </c>
      <c r="AI263" s="3">
        <v>0</v>
      </c>
      <c r="AJ263" s="3">
        <v>0</v>
      </c>
      <c r="AK263" s="3">
        <v>0</v>
      </c>
      <c r="AL263" s="3">
        <v>0</v>
      </c>
      <c r="AM263" s="3">
        <v>132.235380178637</v>
      </c>
    </row>
    <row r="264" spans="1:39" x14ac:dyDescent="0.35">
      <c r="A264" s="2" t="s">
        <v>1053</v>
      </c>
      <c r="B264" s="2" t="s">
        <v>1054</v>
      </c>
      <c r="C264" s="4">
        <v>2020</v>
      </c>
      <c r="D264" s="4">
        <v>2031</v>
      </c>
      <c r="E264" s="2" t="s">
        <v>905</v>
      </c>
      <c r="F264" s="2" t="s">
        <v>1037</v>
      </c>
      <c r="G264" s="2" t="s">
        <v>1361</v>
      </c>
      <c r="H264" s="3">
        <v>110429.74099999999</v>
      </c>
      <c r="I264" s="3" t="s">
        <v>1398</v>
      </c>
      <c r="J264" s="3">
        <v>2085.2326071351499</v>
      </c>
      <c r="K264" s="3">
        <v>1910.801243581303</v>
      </c>
      <c r="L264" s="3">
        <v>285.64492580043208</v>
      </c>
      <c r="M264" s="3">
        <v>-111.213562246587</v>
      </c>
      <c r="N264" s="3">
        <v>0</v>
      </c>
      <c r="O264" s="3">
        <v>0</v>
      </c>
      <c r="P264" s="3">
        <v>0</v>
      </c>
      <c r="Q264" s="3">
        <v>0</v>
      </c>
      <c r="R264" s="3">
        <v>1864.51886051878</v>
      </c>
      <c r="S264" s="3">
        <v>0</v>
      </c>
      <c r="T264" s="3">
        <v>0</v>
      </c>
      <c r="U264" s="3">
        <v>0</v>
      </c>
      <c r="V264" s="3">
        <v>0</v>
      </c>
      <c r="W264" s="3">
        <v>46.282383062523003</v>
      </c>
      <c r="X264" s="3">
        <v>0</v>
      </c>
      <c r="Y264" s="3">
        <v>0</v>
      </c>
      <c r="Z264" s="3">
        <v>0</v>
      </c>
      <c r="AA264" s="3">
        <v>0</v>
      </c>
      <c r="AB264" s="3">
        <v>0</v>
      </c>
      <c r="AC264" s="3">
        <v>113.73893156820399</v>
      </c>
      <c r="AD264" s="3">
        <v>-111.213562246587</v>
      </c>
      <c r="AE264" s="3">
        <v>0</v>
      </c>
      <c r="AF264" s="3">
        <v>0</v>
      </c>
      <c r="AG264" s="3">
        <v>0</v>
      </c>
      <c r="AH264" s="3">
        <v>39.670614053591102</v>
      </c>
      <c r="AI264" s="3">
        <v>0</v>
      </c>
      <c r="AJ264" s="3">
        <v>0</v>
      </c>
      <c r="AK264" s="3">
        <v>0</v>
      </c>
      <c r="AL264" s="3">
        <v>0</v>
      </c>
      <c r="AM264" s="3">
        <v>132.235380178637</v>
      </c>
    </row>
    <row r="265" spans="1:39" x14ac:dyDescent="0.35">
      <c r="A265" s="2" t="s">
        <v>1066</v>
      </c>
      <c r="B265" s="2" t="s">
        <v>1067</v>
      </c>
      <c r="C265" s="4">
        <v>2030</v>
      </c>
      <c r="D265" s="4">
        <v>2030</v>
      </c>
      <c r="E265" s="2" t="s">
        <v>6</v>
      </c>
      <c r="F265" s="2" t="s">
        <v>1065</v>
      </c>
      <c r="G265" s="2" t="s">
        <v>1361</v>
      </c>
      <c r="H265" s="3">
        <v>1483685.3189999999</v>
      </c>
      <c r="I265" s="3" t="s">
        <v>1398</v>
      </c>
      <c r="J265" s="3">
        <v>2090.9850801052798</v>
      </c>
      <c r="K265" s="3">
        <v>675.48459252992507</v>
      </c>
      <c r="L265" s="3">
        <v>2552.032857399543</v>
      </c>
      <c r="M265" s="3">
        <v>-1136.53236982419</v>
      </c>
      <c r="N265" s="3">
        <v>0</v>
      </c>
      <c r="O265" s="3">
        <v>0</v>
      </c>
      <c r="P265" s="3">
        <v>0</v>
      </c>
      <c r="Q265" s="3">
        <v>0</v>
      </c>
      <c r="R265" s="3">
        <v>0</v>
      </c>
      <c r="S265" s="3">
        <v>0</v>
      </c>
      <c r="T265" s="3">
        <v>0</v>
      </c>
      <c r="U265" s="3">
        <v>0</v>
      </c>
      <c r="V265" s="3">
        <v>265.37493859007401</v>
      </c>
      <c r="W265" s="3">
        <v>410.109653939851</v>
      </c>
      <c r="X265" s="3">
        <v>0</v>
      </c>
      <c r="Y265" s="3">
        <v>0</v>
      </c>
      <c r="Z265" s="3">
        <v>0</v>
      </c>
      <c r="AA265" s="3">
        <v>0</v>
      </c>
      <c r="AB265" s="3">
        <v>0</v>
      </c>
      <c r="AC265" s="3">
        <v>138.20869746916301</v>
      </c>
      <c r="AD265" s="3">
        <v>-1136.53236982419</v>
      </c>
      <c r="AE265" s="3">
        <v>0</v>
      </c>
      <c r="AF265" s="3">
        <v>0</v>
      </c>
      <c r="AG265" s="3">
        <v>0</v>
      </c>
      <c r="AH265" s="3">
        <v>0</v>
      </c>
      <c r="AI265" s="3">
        <v>0</v>
      </c>
      <c r="AJ265" s="3">
        <v>0</v>
      </c>
      <c r="AK265" s="3">
        <v>2413.8241599303801</v>
      </c>
      <c r="AL265" s="3">
        <v>0</v>
      </c>
      <c r="AM265" s="3">
        <v>0</v>
      </c>
    </row>
    <row r="266" spans="1:39" x14ac:dyDescent="0.35">
      <c r="A266" s="2" t="s">
        <v>1208</v>
      </c>
      <c r="B266" s="2" t="s">
        <v>1209</v>
      </c>
      <c r="C266" s="4">
        <v>2028</v>
      </c>
      <c r="D266" s="4">
        <v>2036</v>
      </c>
      <c r="E266" s="2" t="s">
        <v>639</v>
      </c>
      <c r="F266" s="2" t="s">
        <v>814</v>
      </c>
      <c r="G266" s="2" t="s">
        <v>1361</v>
      </c>
      <c r="H266" s="3">
        <v>870341.17350000003</v>
      </c>
      <c r="I266" s="3" t="s">
        <v>1398</v>
      </c>
      <c r="J266" s="3">
        <v>2126.24330490067</v>
      </c>
      <c r="K266" s="3">
        <v>16.266171725051599</v>
      </c>
      <c r="L266" s="3">
        <v>3337.3508131703243</v>
      </c>
      <c r="M266" s="3">
        <v>-1227.3736799947001</v>
      </c>
      <c r="N266" s="3">
        <v>0</v>
      </c>
      <c r="O266" s="3">
        <v>0</v>
      </c>
      <c r="P266" s="3">
        <v>0</v>
      </c>
      <c r="Q266" s="3">
        <v>0</v>
      </c>
      <c r="R266" s="3">
        <v>0</v>
      </c>
      <c r="S266" s="3">
        <v>0</v>
      </c>
      <c r="T266" s="3">
        <v>0</v>
      </c>
      <c r="U266" s="3">
        <v>0</v>
      </c>
      <c r="V266" s="3">
        <v>0</v>
      </c>
      <c r="W266" s="3">
        <v>16.266171725051599</v>
      </c>
      <c r="X266" s="3">
        <v>0</v>
      </c>
      <c r="Y266" s="3">
        <v>0</v>
      </c>
      <c r="Z266" s="3">
        <v>0</v>
      </c>
      <c r="AA266" s="3">
        <v>0</v>
      </c>
      <c r="AB266" s="3">
        <v>0</v>
      </c>
      <c r="AC266" s="3">
        <v>124.415888320752</v>
      </c>
      <c r="AD266" s="3">
        <v>-1227.3736799947001</v>
      </c>
      <c r="AE266" s="3">
        <v>0</v>
      </c>
      <c r="AF266" s="3">
        <v>0</v>
      </c>
      <c r="AG266" s="3">
        <v>0</v>
      </c>
      <c r="AH266" s="3">
        <v>0</v>
      </c>
      <c r="AI266" s="3">
        <v>0</v>
      </c>
      <c r="AJ266" s="3">
        <v>0</v>
      </c>
      <c r="AK266" s="3">
        <v>3099.5946872352101</v>
      </c>
      <c r="AL266" s="3">
        <v>0</v>
      </c>
      <c r="AM266" s="3">
        <v>113.340237614362</v>
      </c>
    </row>
    <row r="267" spans="1:39" x14ac:dyDescent="0.35">
      <c r="A267" s="2" t="s">
        <v>245</v>
      </c>
      <c r="B267" s="2" t="s">
        <v>246</v>
      </c>
      <c r="C267" s="4">
        <v>2030</v>
      </c>
      <c r="D267" s="4">
        <v>2030</v>
      </c>
      <c r="E267" s="2" t="s">
        <v>6</v>
      </c>
      <c r="F267" s="2" t="s">
        <v>188</v>
      </c>
      <c r="G267" s="2" t="s">
        <v>1361</v>
      </c>
      <c r="H267" s="3">
        <v>1796381.3496000001</v>
      </c>
      <c r="I267" s="3" t="s">
        <v>1398</v>
      </c>
      <c r="J267" s="3">
        <v>2144.1181043612601</v>
      </c>
      <c r="K267" s="3">
        <v>1282.68318773278</v>
      </c>
      <c r="L267" s="3">
        <v>2237.4986400377743</v>
      </c>
      <c r="M267" s="3">
        <v>-1376.0637234092901</v>
      </c>
      <c r="N267" s="3">
        <v>0</v>
      </c>
      <c r="O267" s="3">
        <v>0</v>
      </c>
      <c r="P267" s="3">
        <v>0</v>
      </c>
      <c r="Q267" s="3">
        <v>0</v>
      </c>
      <c r="R267" s="3">
        <v>0</v>
      </c>
      <c r="S267" s="3">
        <v>0</v>
      </c>
      <c r="T267" s="3">
        <v>0</v>
      </c>
      <c r="U267" s="3">
        <v>0</v>
      </c>
      <c r="V267" s="3">
        <v>641.34159386638999</v>
      </c>
      <c r="W267" s="3">
        <v>641.34159386638999</v>
      </c>
      <c r="X267" s="3">
        <v>78.6149543488539</v>
      </c>
      <c r="Y267" s="3">
        <v>0</v>
      </c>
      <c r="Z267" s="3">
        <v>0</v>
      </c>
      <c r="AA267" s="3">
        <v>0</v>
      </c>
      <c r="AB267" s="3">
        <v>0</v>
      </c>
      <c r="AC267" s="3">
        <v>0</v>
      </c>
      <c r="AD267" s="3">
        <v>-1376.0637234092901</v>
      </c>
      <c r="AE267" s="3">
        <v>0</v>
      </c>
      <c r="AF267" s="3">
        <v>0</v>
      </c>
      <c r="AG267" s="3">
        <v>0</v>
      </c>
      <c r="AH267" s="3">
        <v>0</v>
      </c>
      <c r="AI267" s="3">
        <v>0</v>
      </c>
      <c r="AJ267" s="3">
        <v>0</v>
      </c>
      <c r="AK267" s="3">
        <v>2158.8836856889202</v>
      </c>
      <c r="AL267" s="3">
        <v>0</v>
      </c>
      <c r="AM267" s="3">
        <v>0</v>
      </c>
    </row>
    <row r="268" spans="1:39" x14ac:dyDescent="0.35">
      <c r="A268" s="2" t="s">
        <v>867</v>
      </c>
      <c r="B268" s="2" t="s">
        <v>868</v>
      </c>
      <c r="C268" s="4">
        <v>2028</v>
      </c>
      <c r="D268" s="4">
        <v>2031</v>
      </c>
      <c r="E268" s="2" t="s">
        <v>639</v>
      </c>
      <c r="F268" s="2" t="s">
        <v>814</v>
      </c>
      <c r="G268" s="2" t="s">
        <v>1361</v>
      </c>
      <c r="H268" s="3">
        <v>320568.62040000001</v>
      </c>
      <c r="I268" s="3">
        <v>2941.9404000000004</v>
      </c>
      <c r="J268" s="3">
        <v>2172.9024762730901</v>
      </c>
      <c r="K268" s="3">
        <v>102.74944930491</v>
      </c>
      <c r="L268" s="3">
        <v>2331.7621909773989</v>
      </c>
      <c r="M268" s="3">
        <v>-261.60916400921298</v>
      </c>
      <c r="N268" s="3">
        <v>0</v>
      </c>
      <c r="O268" s="3">
        <v>0</v>
      </c>
      <c r="P268" s="3">
        <v>0</v>
      </c>
      <c r="Q268" s="3">
        <v>0</v>
      </c>
      <c r="R268" s="3">
        <v>0</v>
      </c>
      <c r="S268" s="3">
        <v>0</v>
      </c>
      <c r="T268" s="3">
        <v>0</v>
      </c>
      <c r="U268" s="3">
        <v>0</v>
      </c>
      <c r="V268" s="3">
        <v>0</v>
      </c>
      <c r="W268" s="3">
        <v>102.74944930491</v>
      </c>
      <c r="X268" s="3">
        <v>0</v>
      </c>
      <c r="Y268" s="3">
        <v>0</v>
      </c>
      <c r="Z268" s="3">
        <v>1570.6085379195799</v>
      </c>
      <c r="AA268" s="3">
        <v>0</v>
      </c>
      <c r="AB268" s="3">
        <v>0</v>
      </c>
      <c r="AC268" s="3">
        <v>499.38556340455602</v>
      </c>
      <c r="AD268" s="3">
        <v>-261.60916400921298</v>
      </c>
      <c r="AE268" s="3">
        <v>0</v>
      </c>
      <c r="AF268" s="3">
        <v>0</v>
      </c>
      <c r="AG268" s="3">
        <v>0</v>
      </c>
      <c r="AH268" s="3">
        <v>157.06085379195801</v>
      </c>
      <c r="AI268" s="3">
        <v>0</v>
      </c>
      <c r="AJ268" s="3">
        <v>0</v>
      </c>
      <c r="AK268" s="3">
        <v>0</v>
      </c>
      <c r="AL268" s="3">
        <v>0</v>
      </c>
      <c r="AM268" s="3">
        <v>104.70723586130499</v>
      </c>
    </row>
    <row r="269" spans="1:39" x14ac:dyDescent="0.35">
      <c r="A269" s="2" t="s">
        <v>853</v>
      </c>
      <c r="B269" s="2" t="s">
        <v>854</v>
      </c>
      <c r="C269" s="4">
        <v>2029</v>
      </c>
      <c r="D269" s="4">
        <v>2030</v>
      </c>
      <c r="E269" s="2" t="s">
        <v>639</v>
      </c>
      <c r="F269" s="2" t="s">
        <v>814</v>
      </c>
      <c r="G269" s="2" t="s">
        <v>1361</v>
      </c>
      <c r="H269" s="3">
        <v>2021122.8678000001</v>
      </c>
      <c r="I269" s="3" t="s">
        <v>1398</v>
      </c>
      <c r="J269" s="3">
        <v>2176.6761103509202</v>
      </c>
      <c r="K269" s="3">
        <v>1644.926966367241</v>
      </c>
      <c r="L269" s="3">
        <v>2132.630683730592</v>
      </c>
      <c r="M269" s="3">
        <v>-1600.88153974691</v>
      </c>
      <c r="N269" s="3">
        <v>0</v>
      </c>
      <c r="O269" s="3">
        <v>444.574855774931</v>
      </c>
      <c r="P269" s="3">
        <v>0</v>
      </c>
      <c r="Q269" s="3">
        <v>0</v>
      </c>
      <c r="R269" s="3">
        <v>0</v>
      </c>
      <c r="S269" s="3">
        <v>1200.3521105923101</v>
      </c>
      <c r="T269" s="3">
        <v>0</v>
      </c>
      <c r="U269" s="3">
        <v>0</v>
      </c>
      <c r="V269" s="3">
        <v>0</v>
      </c>
      <c r="W269" s="3">
        <v>0</v>
      </c>
      <c r="X269" s="3">
        <v>0</v>
      </c>
      <c r="Y269" s="3">
        <v>0</v>
      </c>
      <c r="Z269" s="3">
        <v>1343.0396574628801</v>
      </c>
      <c r="AA269" s="3">
        <v>0</v>
      </c>
      <c r="AB269" s="3">
        <v>0</v>
      </c>
      <c r="AC269" s="3">
        <v>539.12612797182396</v>
      </c>
      <c r="AD269" s="3">
        <v>-1600.88153974691</v>
      </c>
      <c r="AE269" s="3">
        <v>0</v>
      </c>
      <c r="AF269" s="3">
        <v>0</v>
      </c>
      <c r="AG269" s="3">
        <v>0</v>
      </c>
      <c r="AH269" s="3">
        <v>26.860793149257599</v>
      </c>
      <c r="AI269" s="3">
        <v>0</v>
      </c>
      <c r="AJ269" s="3">
        <v>0</v>
      </c>
      <c r="AK269" s="3">
        <v>134.068127982438</v>
      </c>
      <c r="AL269" s="3">
        <v>0</v>
      </c>
      <c r="AM269" s="3">
        <v>89.535977164192204</v>
      </c>
    </row>
    <row r="270" spans="1:39" x14ac:dyDescent="0.35">
      <c r="A270" s="2" t="s">
        <v>1438</v>
      </c>
      <c r="B270" s="2" t="s">
        <v>1439</v>
      </c>
      <c r="C270" s="4">
        <v>2027</v>
      </c>
      <c r="D270" s="4">
        <v>2027</v>
      </c>
      <c r="E270" s="2" t="s">
        <v>639</v>
      </c>
      <c r="F270" s="2" t="s">
        <v>725</v>
      </c>
      <c r="G270" s="2" t="s">
        <v>1361</v>
      </c>
      <c r="H270" s="3">
        <v>1541671.8672</v>
      </c>
      <c r="I270" s="3" t="s">
        <v>1398</v>
      </c>
      <c r="J270" s="3">
        <v>2179.0253874325699</v>
      </c>
      <c r="K270" s="3">
        <v>3591.93599892358</v>
      </c>
      <c r="L270" s="3">
        <v>0</v>
      </c>
      <c r="M270" s="3">
        <v>-1412.9106114910001</v>
      </c>
      <c r="N270" s="3">
        <v>1938.11806320559</v>
      </c>
      <c r="O270" s="3">
        <v>0</v>
      </c>
      <c r="P270" s="3">
        <v>1653.8179357179899</v>
      </c>
      <c r="Q270" s="3">
        <v>0</v>
      </c>
      <c r="R270" s="3">
        <v>0</v>
      </c>
      <c r="S270" s="3">
        <v>0</v>
      </c>
      <c r="T270" s="3">
        <v>0</v>
      </c>
      <c r="U270" s="3">
        <v>0</v>
      </c>
      <c r="V270" s="3">
        <v>0</v>
      </c>
      <c r="W270" s="3">
        <v>0</v>
      </c>
      <c r="X270" s="3">
        <v>0</v>
      </c>
      <c r="Y270" s="3">
        <v>0</v>
      </c>
      <c r="Z270" s="3">
        <v>0</v>
      </c>
      <c r="AA270" s="3">
        <v>0</v>
      </c>
      <c r="AB270" s="3">
        <v>0</v>
      </c>
      <c r="AC270" s="3">
        <v>0</v>
      </c>
      <c r="AD270" s="3">
        <v>-1412.9106114910001</v>
      </c>
      <c r="AE270" s="3">
        <v>0</v>
      </c>
      <c r="AF270" s="3">
        <v>0</v>
      </c>
      <c r="AG270" s="3">
        <v>0</v>
      </c>
      <c r="AH270" s="3">
        <v>0</v>
      </c>
      <c r="AI270" s="3">
        <v>0</v>
      </c>
      <c r="AJ270" s="3">
        <v>0</v>
      </c>
      <c r="AK270" s="3">
        <v>0</v>
      </c>
      <c r="AL270" s="3">
        <v>0</v>
      </c>
      <c r="AM270" s="3">
        <v>0</v>
      </c>
    </row>
    <row r="271" spans="1:39" x14ac:dyDescent="0.35">
      <c r="A271" s="2" t="s">
        <v>1134</v>
      </c>
      <c r="B271" s="2" t="s">
        <v>1135</v>
      </c>
      <c r="C271" s="4">
        <v>2024</v>
      </c>
      <c r="D271" s="4">
        <v>2028</v>
      </c>
      <c r="E271" s="2" t="s">
        <v>639</v>
      </c>
      <c r="F271" s="2" t="s">
        <v>1109</v>
      </c>
      <c r="G271" s="2" t="s">
        <v>1364</v>
      </c>
      <c r="H271" s="3">
        <v>-137460.8278</v>
      </c>
      <c r="I271" s="3">
        <v>-123288.47040000002</v>
      </c>
      <c r="J271" s="3">
        <v>2223.6846188756099</v>
      </c>
      <c r="K271" s="3">
        <v>454.66768740042102</v>
      </c>
      <c r="L271" s="3">
        <v>2624.7270054564183</v>
      </c>
      <c r="M271" s="3">
        <v>-855.71007398122902</v>
      </c>
      <c r="N271" s="3">
        <v>0</v>
      </c>
      <c r="O271" s="3">
        <v>0</v>
      </c>
      <c r="P271" s="3">
        <v>0</v>
      </c>
      <c r="Q271" s="3">
        <v>0</v>
      </c>
      <c r="R271" s="3">
        <v>0</v>
      </c>
      <c r="S271" s="3">
        <v>0</v>
      </c>
      <c r="T271" s="3">
        <v>0</v>
      </c>
      <c r="U271" s="3">
        <v>0</v>
      </c>
      <c r="V271" s="3">
        <v>454.66768740042102</v>
      </c>
      <c r="W271" s="3">
        <v>0</v>
      </c>
      <c r="X271" s="3">
        <v>0</v>
      </c>
      <c r="Y271" s="3">
        <v>985.46051942808401</v>
      </c>
      <c r="Z271" s="3">
        <v>0</v>
      </c>
      <c r="AA271" s="3">
        <v>79.974763683712894</v>
      </c>
      <c r="AB271" s="3">
        <v>1318.8740668800001</v>
      </c>
      <c r="AC271" s="3">
        <v>0</v>
      </c>
      <c r="AD271" s="3">
        <v>-855.71007398122902</v>
      </c>
      <c r="AE271" s="3">
        <v>0</v>
      </c>
      <c r="AF271" s="3">
        <v>178.301053882518</v>
      </c>
      <c r="AG271" s="3">
        <v>0</v>
      </c>
      <c r="AH271" s="3">
        <v>0</v>
      </c>
      <c r="AI271" s="3">
        <v>26.456390805600002</v>
      </c>
      <c r="AJ271" s="3">
        <v>0</v>
      </c>
      <c r="AK271" s="3">
        <v>0</v>
      </c>
      <c r="AL271" s="3">
        <v>0</v>
      </c>
      <c r="AM271" s="3">
        <v>35.660210776503597</v>
      </c>
    </row>
    <row r="272" spans="1:39" x14ac:dyDescent="0.35">
      <c r="A272" s="2" t="s">
        <v>317</v>
      </c>
      <c r="B272" s="2" t="s">
        <v>318</v>
      </c>
      <c r="C272" s="4">
        <v>2025</v>
      </c>
      <c r="D272" s="4">
        <v>2028</v>
      </c>
      <c r="E272" s="2" t="s">
        <v>6</v>
      </c>
      <c r="F272" s="2" t="s">
        <v>304</v>
      </c>
      <c r="G272" s="2" t="s">
        <v>1361</v>
      </c>
      <c r="H272" s="3">
        <v>233403.65729999999</v>
      </c>
      <c r="I272" s="3" t="s">
        <v>1398</v>
      </c>
      <c r="J272" s="3">
        <v>2223.9632328890698</v>
      </c>
      <c r="K272" s="3">
        <v>519.8714260513799</v>
      </c>
      <c r="L272" s="3">
        <v>2025.3914226383069</v>
      </c>
      <c r="M272" s="3">
        <v>-321.299615800617</v>
      </c>
      <c r="N272" s="3">
        <v>0</v>
      </c>
      <c r="O272" s="3">
        <v>0</v>
      </c>
      <c r="P272" s="3">
        <v>0</v>
      </c>
      <c r="Q272" s="3">
        <v>0</v>
      </c>
      <c r="R272" s="3">
        <v>1.57060853791958</v>
      </c>
      <c r="S272" s="3">
        <v>0</v>
      </c>
      <c r="T272" s="3">
        <v>0</v>
      </c>
      <c r="U272" s="3">
        <v>0</v>
      </c>
      <c r="V272" s="3">
        <v>47.118256137587302</v>
      </c>
      <c r="W272" s="3">
        <v>471.18256137587298</v>
      </c>
      <c r="X272" s="3">
        <v>0</v>
      </c>
      <c r="Y272" s="3">
        <v>0</v>
      </c>
      <c r="Z272" s="3">
        <v>0</v>
      </c>
      <c r="AA272" s="3">
        <v>0</v>
      </c>
      <c r="AB272" s="3">
        <v>0</v>
      </c>
      <c r="AC272" s="3">
        <v>66.4801708050298</v>
      </c>
      <c r="AD272" s="3">
        <v>-321.299615800617</v>
      </c>
      <c r="AE272" s="3">
        <v>0</v>
      </c>
      <c r="AF272" s="3">
        <v>0</v>
      </c>
      <c r="AG272" s="3">
        <v>0</v>
      </c>
      <c r="AH272" s="3">
        <v>0</v>
      </c>
      <c r="AI272" s="3">
        <v>0</v>
      </c>
      <c r="AJ272" s="3">
        <v>0</v>
      </c>
      <c r="AK272" s="3">
        <v>1826.6758716546401</v>
      </c>
      <c r="AL272" s="3">
        <v>0</v>
      </c>
      <c r="AM272" s="3">
        <v>132.235380178637</v>
      </c>
    </row>
    <row r="273" spans="1:39" x14ac:dyDescent="0.35">
      <c r="A273" s="2" t="s">
        <v>685</v>
      </c>
      <c r="B273" s="2" t="s">
        <v>686</v>
      </c>
      <c r="C273" s="4">
        <v>2030</v>
      </c>
      <c r="D273" s="4">
        <v>2032</v>
      </c>
      <c r="E273" s="2" t="s">
        <v>639</v>
      </c>
      <c r="F273" s="2" t="s">
        <v>640</v>
      </c>
      <c r="G273" s="2" t="s">
        <v>1361</v>
      </c>
      <c r="H273" s="3">
        <v>196068.97579999999</v>
      </c>
      <c r="I273" s="3" t="s">
        <v>1398</v>
      </c>
      <c r="J273" s="3">
        <v>2231.6419438838402</v>
      </c>
      <c r="K273" s="3">
        <v>0</v>
      </c>
      <c r="L273" s="3">
        <v>3197.2022851847701</v>
      </c>
      <c r="M273" s="3">
        <v>-965.56034130093803</v>
      </c>
      <c r="N273" s="3">
        <v>0</v>
      </c>
      <c r="O273" s="3">
        <v>0</v>
      </c>
      <c r="P273" s="3">
        <v>0</v>
      </c>
      <c r="Q273" s="3">
        <v>0</v>
      </c>
      <c r="R273" s="3">
        <v>0</v>
      </c>
      <c r="S273" s="3">
        <v>0</v>
      </c>
      <c r="T273" s="3">
        <v>0</v>
      </c>
      <c r="U273" s="3">
        <v>0</v>
      </c>
      <c r="V273" s="3">
        <v>0</v>
      </c>
      <c r="W273" s="3">
        <v>0</v>
      </c>
      <c r="X273" s="3">
        <v>0</v>
      </c>
      <c r="Y273" s="3">
        <v>0</v>
      </c>
      <c r="Z273" s="3">
        <v>0</v>
      </c>
      <c r="AA273" s="3">
        <v>0</v>
      </c>
      <c r="AB273" s="3">
        <v>0</v>
      </c>
      <c r="AC273" s="3">
        <v>0</v>
      </c>
      <c r="AD273" s="3">
        <v>-965.56034130093803</v>
      </c>
      <c r="AE273" s="3">
        <v>0</v>
      </c>
      <c r="AF273" s="3">
        <v>0</v>
      </c>
      <c r="AG273" s="3">
        <v>0</v>
      </c>
      <c r="AH273" s="3">
        <v>0</v>
      </c>
      <c r="AI273" s="3">
        <v>0</v>
      </c>
      <c r="AJ273" s="3">
        <v>0</v>
      </c>
      <c r="AK273" s="3">
        <v>3197.2022851847701</v>
      </c>
      <c r="AL273" s="3">
        <v>0</v>
      </c>
      <c r="AM273" s="3">
        <v>0</v>
      </c>
    </row>
    <row r="274" spans="1:39" x14ac:dyDescent="0.35">
      <c r="A274" s="2" t="s">
        <v>445</v>
      </c>
      <c r="B274" s="2" t="s">
        <v>446</v>
      </c>
      <c r="C274" s="4">
        <v>2027</v>
      </c>
      <c r="D274" s="4">
        <v>2029</v>
      </c>
      <c r="E274" s="2" t="s">
        <v>6</v>
      </c>
      <c r="F274" s="2" t="s">
        <v>7</v>
      </c>
      <c r="G274" s="2" t="s">
        <v>1361</v>
      </c>
      <c r="H274" s="3">
        <v>1246018.4952</v>
      </c>
      <c r="I274" s="3" t="s">
        <v>1398</v>
      </c>
      <c r="J274" s="3">
        <v>2241.1440122720101</v>
      </c>
      <c r="K274" s="3">
        <v>170.01035642154301</v>
      </c>
      <c r="L274" s="3">
        <v>3076.7955773583699</v>
      </c>
      <c r="M274" s="3">
        <v>-1005.6619215079</v>
      </c>
      <c r="N274" s="3">
        <v>0</v>
      </c>
      <c r="O274" s="3">
        <v>0</v>
      </c>
      <c r="P274" s="3">
        <v>0</v>
      </c>
      <c r="Q274" s="3">
        <v>0</v>
      </c>
      <c r="R274" s="3">
        <v>0</v>
      </c>
      <c r="S274" s="3">
        <v>0</v>
      </c>
      <c r="T274" s="3">
        <v>0</v>
      </c>
      <c r="U274" s="3">
        <v>0</v>
      </c>
      <c r="V274" s="3">
        <v>170.01035642154301</v>
      </c>
      <c r="W274" s="3">
        <v>0</v>
      </c>
      <c r="X274" s="3">
        <v>0</v>
      </c>
      <c r="Y274" s="3">
        <v>0</v>
      </c>
      <c r="Z274" s="3">
        <v>0</v>
      </c>
      <c r="AA274" s="3">
        <v>0</v>
      </c>
      <c r="AB274" s="3">
        <v>0</v>
      </c>
      <c r="AC274" s="3">
        <v>0</v>
      </c>
      <c r="AD274" s="3">
        <v>-1005.6619215079</v>
      </c>
      <c r="AE274" s="3">
        <v>0</v>
      </c>
      <c r="AF274" s="3">
        <v>0</v>
      </c>
      <c r="AG274" s="3">
        <v>0</v>
      </c>
      <c r="AH274" s="3">
        <v>0</v>
      </c>
      <c r="AI274" s="3">
        <v>0</v>
      </c>
      <c r="AJ274" s="3">
        <v>0</v>
      </c>
      <c r="AK274" s="3">
        <v>3076.7955773583699</v>
      </c>
      <c r="AL274" s="3">
        <v>0</v>
      </c>
      <c r="AM274" s="3">
        <v>0</v>
      </c>
    </row>
    <row r="275" spans="1:39" x14ac:dyDescent="0.35">
      <c r="A275" s="2" t="s">
        <v>243</v>
      </c>
      <c r="B275" s="2" t="s">
        <v>244</v>
      </c>
      <c r="C275" s="4">
        <v>2029</v>
      </c>
      <c r="D275" s="4">
        <v>2029</v>
      </c>
      <c r="E275" s="2" t="s">
        <v>6</v>
      </c>
      <c r="F275" s="2" t="s">
        <v>188</v>
      </c>
      <c r="G275" s="2" t="s">
        <v>1361</v>
      </c>
      <c r="H275" s="3">
        <v>450062.05560000002</v>
      </c>
      <c r="I275" s="3" t="s">
        <v>1398</v>
      </c>
      <c r="J275" s="3">
        <v>2251.0033659055898</v>
      </c>
      <c r="K275" s="3">
        <v>79.341228107182204</v>
      </c>
      <c r="L275" s="3">
        <v>2537.6555916496309</v>
      </c>
      <c r="M275" s="3">
        <v>-365.99345385123002</v>
      </c>
      <c r="N275" s="3">
        <v>0</v>
      </c>
      <c r="O275" s="3">
        <v>0</v>
      </c>
      <c r="P275" s="3">
        <v>0</v>
      </c>
      <c r="Q275" s="3">
        <v>0</v>
      </c>
      <c r="R275" s="3">
        <v>0</v>
      </c>
      <c r="S275" s="3">
        <v>0</v>
      </c>
      <c r="T275" s="3">
        <v>0</v>
      </c>
      <c r="U275" s="3">
        <v>0</v>
      </c>
      <c r="V275" s="3">
        <v>39.670614053591102</v>
      </c>
      <c r="W275" s="3">
        <v>39.670614053591102</v>
      </c>
      <c r="X275" s="3">
        <v>84.259187356530802</v>
      </c>
      <c r="Y275" s="3">
        <v>0</v>
      </c>
      <c r="Z275" s="3">
        <v>0</v>
      </c>
      <c r="AA275" s="3">
        <v>0</v>
      </c>
      <c r="AB275" s="3">
        <v>0</v>
      </c>
      <c r="AC275" s="3">
        <v>0</v>
      </c>
      <c r="AD275" s="3">
        <v>-365.99345385123002</v>
      </c>
      <c r="AE275" s="3">
        <v>0</v>
      </c>
      <c r="AF275" s="3">
        <v>0</v>
      </c>
      <c r="AG275" s="3">
        <v>0</v>
      </c>
      <c r="AH275" s="3">
        <v>0</v>
      </c>
      <c r="AI275" s="3">
        <v>0</v>
      </c>
      <c r="AJ275" s="3">
        <v>0</v>
      </c>
      <c r="AK275" s="3">
        <v>2453.3964042931002</v>
      </c>
      <c r="AL275" s="3">
        <v>0</v>
      </c>
      <c r="AM275" s="3">
        <v>0</v>
      </c>
    </row>
    <row r="276" spans="1:39" x14ac:dyDescent="0.35">
      <c r="A276" s="2" t="s">
        <v>804</v>
      </c>
      <c r="B276" s="2" t="s">
        <v>805</v>
      </c>
      <c r="C276" s="4">
        <v>2029</v>
      </c>
      <c r="D276" s="4">
        <v>2029</v>
      </c>
      <c r="E276" s="2" t="s">
        <v>639</v>
      </c>
      <c r="F276" s="2" t="s">
        <v>779</v>
      </c>
      <c r="G276" s="2" t="s">
        <v>1361</v>
      </c>
      <c r="H276" s="3">
        <v>887567.52020000003</v>
      </c>
      <c r="I276" s="3" t="s">
        <v>1398</v>
      </c>
      <c r="J276" s="3">
        <v>2251.2991653162098</v>
      </c>
      <c r="K276" s="3">
        <v>0</v>
      </c>
      <c r="L276" s="3">
        <v>2973.0749727693801</v>
      </c>
      <c r="M276" s="3">
        <v>-721.77580745317198</v>
      </c>
      <c r="N276" s="3">
        <v>0</v>
      </c>
      <c r="O276" s="3">
        <v>0</v>
      </c>
      <c r="P276" s="3">
        <v>0</v>
      </c>
      <c r="Q276" s="3">
        <v>0</v>
      </c>
      <c r="R276" s="3">
        <v>0</v>
      </c>
      <c r="S276" s="3">
        <v>0</v>
      </c>
      <c r="T276" s="3">
        <v>0</v>
      </c>
      <c r="U276" s="3">
        <v>0</v>
      </c>
      <c r="V276" s="3">
        <v>0</v>
      </c>
      <c r="W276" s="3">
        <v>0</v>
      </c>
      <c r="X276" s="3">
        <v>0</v>
      </c>
      <c r="Y276" s="3">
        <v>0</v>
      </c>
      <c r="Z276" s="3">
        <v>0</v>
      </c>
      <c r="AA276" s="3">
        <v>0</v>
      </c>
      <c r="AB276" s="3">
        <v>0</v>
      </c>
      <c r="AC276" s="3">
        <v>0</v>
      </c>
      <c r="AD276" s="3">
        <v>-721.77580745317198</v>
      </c>
      <c r="AE276" s="3">
        <v>0</v>
      </c>
      <c r="AF276" s="3">
        <v>0</v>
      </c>
      <c r="AG276" s="3">
        <v>0</v>
      </c>
      <c r="AH276" s="3">
        <v>0</v>
      </c>
      <c r="AI276" s="3">
        <v>0</v>
      </c>
      <c r="AJ276" s="3">
        <v>0</v>
      </c>
      <c r="AK276" s="3">
        <v>2973.0749727693801</v>
      </c>
      <c r="AL276" s="3">
        <v>0</v>
      </c>
      <c r="AM276" s="3">
        <v>0</v>
      </c>
    </row>
    <row r="277" spans="1:39" x14ac:dyDescent="0.35">
      <c r="A277" s="2" t="s">
        <v>251</v>
      </c>
      <c r="B277" s="2" t="s">
        <v>252</v>
      </c>
      <c r="C277" s="4">
        <v>2029</v>
      </c>
      <c r="D277" s="4">
        <v>2035</v>
      </c>
      <c r="E277" s="2" t="s">
        <v>6</v>
      </c>
      <c r="F277" s="2" t="s">
        <v>188</v>
      </c>
      <c r="G277" s="2" t="s">
        <v>1361</v>
      </c>
      <c r="H277" s="3">
        <v>1254375.4349</v>
      </c>
      <c r="I277" s="3" t="s">
        <v>1398</v>
      </c>
      <c r="J277" s="3">
        <v>2269.7045126344101</v>
      </c>
      <c r="K277" s="3">
        <v>424.06430523828601</v>
      </c>
      <c r="L277" s="3">
        <v>3836.1196303299498</v>
      </c>
      <c r="M277" s="3">
        <v>-1990.4794229338299</v>
      </c>
      <c r="N277" s="3">
        <v>0</v>
      </c>
      <c r="O277" s="3">
        <v>0</v>
      </c>
      <c r="P277" s="3">
        <v>0</v>
      </c>
      <c r="Q277" s="3">
        <v>0</v>
      </c>
      <c r="R277" s="3">
        <v>0</v>
      </c>
      <c r="S277" s="3">
        <v>0</v>
      </c>
      <c r="T277" s="3">
        <v>0</v>
      </c>
      <c r="U277" s="3">
        <v>0</v>
      </c>
      <c r="V277" s="3">
        <v>424.06430523828601</v>
      </c>
      <c r="W277" s="3">
        <v>0</v>
      </c>
      <c r="X277" s="3">
        <v>0</v>
      </c>
      <c r="Y277" s="3">
        <v>0</v>
      </c>
      <c r="Z277" s="3">
        <v>0</v>
      </c>
      <c r="AA277" s="3">
        <v>0</v>
      </c>
      <c r="AB277" s="3">
        <v>0</v>
      </c>
      <c r="AC277" s="3">
        <v>0</v>
      </c>
      <c r="AD277" s="3">
        <v>-1990.4794229338299</v>
      </c>
      <c r="AE277" s="3">
        <v>0</v>
      </c>
      <c r="AF277" s="3">
        <v>0</v>
      </c>
      <c r="AG277" s="3">
        <v>0</v>
      </c>
      <c r="AH277" s="3">
        <v>0</v>
      </c>
      <c r="AI277" s="3">
        <v>0</v>
      </c>
      <c r="AJ277" s="3">
        <v>0</v>
      </c>
      <c r="AK277" s="3">
        <v>3836.1196303299498</v>
      </c>
      <c r="AL277" s="3">
        <v>0</v>
      </c>
      <c r="AM277" s="3">
        <v>0</v>
      </c>
    </row>
    <row r="278" spans="1:39" x14ac:dyDescent="0.35">
      <c r="A278" s="2" t="s">
        <v>1085</v>
      </c>
      <c r="B278" s="2" t="s">
        <v>1086</v>
      </c>
      <c r="C278" s="4">
        <v>2031</v>
      </c>
      <c r="D278" s="4">
        <v>2033</v>
      </c>
      <c r="E278" s="2" t="s">
        <v>6</v>
      </c>
      <c r="F278" s="2" t="s">
        <v>1080</v>
      </c>
      <c r="G278" s="2" t="s">
        <v>1361</v>
      </c>
      <c r="H278" s="3">
        <v>1603546.9287</v>
      </c>
      <c r="I278" s="3" t="s">
        <v>1398</v>
      </c>
      <c r="J278" s="3">
        <v>2281.1125836871001</v>
      </c>
      <c r="K278" s="3">
        <v>414.21525161463637</v>
      </c>
      <c r="L278" s="3">
        <v>5191.3830411988947</v>
      </c>
      <c r="M278" s="3">
        <v>-3324.4857091264298</v>
      </c>
      <c r="N278" s="3">
        <v>85.784223707173197</v>
      </c>
      <c r="O278" s="3">
        <v>0</v>
      </c>
      <c r="P278" s="3">
        <v>0</v>
      </c>
      <c r="Q278" s="3">
        <v>121.323402100145</v>
      </c>
      <c r="R278" s="3">
        <v>0</v>
      </c>
      <c r="S278" s="3">
        <v>0</v>
      </c>
      <c r="T278" s="3">
        <v>0</v>
      </c>
      <c r="U278" s="3">
        <v>0</v>
      </c>
      <c r="V278" s="3">
        <v>85.784223707173197</v>
      </c>
      <c r="W278" s="3">
        <v>121.323402100145</v>
      </c>
      <c r="X278" s="3">
        <v>2152.48491779908</v>
      </c>
      <c r="Y278" s="3">
        <v>0</v>
      </c>
      <c r="Z278" s="3">
        <v>0</v>
      </c>
      <c r="AA278" s="3">
        <v>0</v>
      </c>
      <c r="AB278" s="3">
        <v>0</v>
      </c>
      <c r="AC278" s="3">
        <v>229.872241905095</v>
      </c>
      <c r="AD278" s="3">
        <v>-3324.4857091264298</v>
      </c>
      <c r="AE278" s="3">
        <v>0</v>
      </c>
      <c r="AF278" s="3">
        <v>0</v>
      </c>
      <c r="AG278" s="3">
        <v>0</v>
      </c>
      <c r="AH278" s="3">
        <v>0</v>
      </c>
      <c r="AI278" s="3">
        <v>0</v>
      </c>
      <c r="AJ278" s="3">
        <v>0</v>
      </c>
      <c r="AK278" s="3">
        <v>2809.0258814947201</v>
      </c>
      <c r="AL278" s="3">
        <v>0</v>
      </c>
      <c r="AM278" s="3">
        <v>0</v>
      </c>
    </row>
    <row r="279" spans="1:39" x14ac:dyDescent="0.35">
      <c r="A279" s="2" t="s">
        <v>237</v>
      </c>
      <c r="B279" s="2" t="s">
        <v>238</v>
      </c>
      <c r="C279" s="4">
        <v>2027</v>
      </c>
      <c r="D279" s="4">
        <v>2027</v>
      </c>
      <c r="E279" s="2" t="s">
        <v>6</v>
      </c>
      <c r="F279" s="2" t="s">
        <v>188</v>
      </c>
      <c r="G279" s="2" t="s">
        <v>1361</v>
      </c>
      <c r="H279" s="3">
        <v>1254298.4808</v>
      </c>
      <c r="I279" s="3" t="s">
        <v>1398</v>
      </c>
      <c r="J279" s="3">
        <v>2288.3664335411599</v>
      </c>
      <c r="K279" s="3">
        <v>1099.4003048593081</v>
      </c>
      <c r="L279" s="3">
        <v>2338.5049286995172</v>
      </c>
      <c r="M279" s="3">
        <v>-1149.5388000176599</v>
      </c>
      <c r="N279" s="3">
        <v>0</v>
      </c>
      <c r="O279" s="3">
        <v>0</v>
      </c>
      <c r="P279" s="3">
        <v>0</v>
      </c>
      <c r="Q279" s="3">
        <v>0</v>
      </c>
      <c r="R279" s="3">
        <v>0</v>
      </c>
      <c r="S279" s="3">
        <v>0</v>
      </c>
      <c r="T279" s="3">
        <v>0</v>
      </c>
      <c r="U279" s="3">
        <v>0</v>
      </c>
      <c r="V279" s="3">
        <v>549.70015242965405</v>
      </c>
      <c r="W279" s="3">
        <v>549.70015242965405</v>
      </c>
      <c r="X279" s="3">
        <v>96.253630287347406</v>
      </c>
      <c r="Y279" s="3">
        <v>0</v>
      </c>
      <c r="Z279" s="3">
        <v>0</v>
      </c>
      <c r="AA279" s="3">
        <v>0</v>
      </c>
      <c r="AB279" s="3">
        <v>0</v>
      </c>
      <c r="AC279" s="3">
        <v>0</v>
      </c>
      <c r="AD279" s="3">
        <v>-1149.5388000176599</v>
      </c>
      <c r="AE279" s="3">
        <v>0</v>
      </c>
      <c r="AF279" s="3">
        <v>0</v>
      </c>
      <c r="AG279" s="3">
        <v>0</v>
      </c>
      <c r="AH279" s="3">
        <v>0</v>
      </c>
      <c r="AI279" s="3">
        <v>0</v>
      </c>
      <c r="AJ279" s="3">
        <v>0</v>
      </c>
      <c r="AK279" s="3">
        <v>2242.2512984121699</v>
      </c>
      <c r="AL279" s="3">
        <v>0</v>
      </c>
      <c r="AM279" s="3">
        <v>0</v>
      </c>
    </row>
    <row r="280" spans="1:39" x14ac:dyDescent="0.35">
      <c r="A280" s="2" t="s">
        <v>953</v>
      </c>
      <c r="B280" s="2" t="s">
        <v>954</v>
      </c>
      <c r="C280" s="4">
        <v>2027</v>
      </c>
      <c r="D280" s="4">
        <v>2027</v>
      </c>
      <c r="E280" s="2" t="s">
        <v>905</v>
      </c>
      <c r="F280" s="2" t="s">
        <v>928</v>
      </c>
      <c r="G280" s="2" t="s">
        <v>1362</v>
      </c>
      <c r="H280" s="3">
        <v>248874.35879999999</v>
      </c>
      <c r="I280" s="3">
        <v>58521.068800000001</v>
      </c>
      <c r="J280" s="3">
        <v>2314.1066590335799</v>
      </c>
      <c r="K280" s="3">
        <v>1634.475216173586</v>
      </c>
      <c r="L280" s="3">
        <v>964.07300200506972</v>
      </c>
      <c r="M280" s="3">
        <v>-284.44155914507701</v>
      </c>
      <c r="N280" s="3">
        <v>0</v>
      </c>
      <c r="O280" s="3">
        <v>0</v>
      </c>
      <c r="P280" s="3">
        <v>0</v>
      </c>
      <c r="Q280" s="3">
        <v>0</v>
      </c>
      <c r="R280" s="3">
        <v>292.34906833339198</v>
      </c>
      <c r="S280" s="3">
        <v>379.931867399277</v>
      </c>
      <c r="T280" s="3">
        <v>0</v>
      </c>
      <c r="U280" s="3">
        <v>0</v>
      </c>
      <c r="V280" s="3">
        <v>380.23695818125401</v>
      </c>
      <c r="W280" s="3">
        <v>581.95732225966299</v>
      </c>
      <c r="X280" s="3">
        <v>0</v>
      </c>
      <c r="Y280" s="3">
        <v>0</v>
      </c>
      <c r="Z280" s="3">
        <v>896.81209488843695</v>
      </c>
      <c r="AA280" s="3">
        <v>0</v>
      </c>
      <c r="AB280" s="3">
        <v>0</v>
      </c>
      <c r="AC280" s="3">
        <v>0</v>
      </c>
      <c r="AD280" s="3">
        <v>-284.44155914507701</v>
      </c>
      <c r="AE280" s="3">
        <v>0</v>
      </c>
      <c r="AF280" s="3">
        <v>22.420302372210902</v>
      </c>
      <c r="AG280" s="3">
        <v>0</v>
      </c>
      <c r="AH280" s="3">
        <v>0</v>
      </c>
      <c r="AI280" s="3">
        <v>0</v>
      </c>
      <c r="AJ280" s="3">
        <v>0</v>
      </c>
      <c r="AK280" s="3">
        <v>0</v>
      </c>
      <c r="AL280" s="3">
        <v>0</v>
      </c>
      <c r="AM280" s="3">
        <v>44.840604744421903</v>
      </c>
    </row>
    <row r="281" spans="1:39" x14ac:dyDescent="0.35">
      <c r="A281" s="2" t="s">
        <v>800</v>
      </c>
      <c r="B281" s="2" t="s">
        <v>801</v>
      </c>
      <c r="C281" s="4">
        <v>2029</v>
      </c>
      <c r="D281" s="4">
        <v>2030</v>
      </c>
      <c r="E281" s="2" t="s">
        <v>639</v>
      </c>
      <c r="F281" s="2" t="s">
        <v>779</v>
      </c>
      <c r="G281" s="2" t="s">
        <v>1361</v>
      </c>
      <c r="H281" s="3">
        <v>1640446.0796000001</v>
      </c>
      <c r="I281" s="3" t="s">
        <v>1398</v>
      </c>
      <c r="J281" s="3">
        <v>2330.41481306181</v>
      </c>
      <c r="K281" s="3">
        <v>0</v>
      </c>
      <c r="L281" s="3">
        <v>3625.4550152726101</v>
      </c>
      <c r="M281" s="3">
        <v>-1295.0402022108001</v>
      </c>
      <c r="N281" s="3">
        <v>0</v>
      </c>
      <c r="O281" s="3">
        <v>0</v>
      </c>
      <c r="P281" s="3">
        <v>0</v>
      </c>
      <c r="Q281" s="3">
        <v>0</v>
      </c>
      <c r="R281" s="3">
        <v>0</v>
      </c>
      <c r="S281" s="3">
        <v>0</v>
      </c>
      <c r="T281" s="3">
        <v>0</v>
      </c>
      <c r="U281" s="3">
        <v>0</v>
      </c>
      <c r="V281" s="3">
        <v>0</v>
      </c>
      <c r="W281" s="3">
        <v>0</v>
      </c>
      <c r="X281" s="3">
        <v>0</v>
      </c>
      <c r="Y281" s="3">
        <v>0</v>
      </c>
      <c r="Z281" s="3">
        <v>0</v>
      </c>
      <c r="AA281" s="3">
        <v>0</v>
      </c>
      <c r="AB281" s="3">
        <v>0</v>
      </c>
      <c r="AC281" s="3">
        <v>0</v>
      </c>
      <c r="AD281" s="3">
        <v>-1295.0402022108001</v>
      </c>
      <c r="AE281" s="3">
        <v>0</v>
      </c>
      <c r="AF281" s="3">
        <v>0</v>
      </c>
      <c r="AG281" s="3">
        <v>0</v>
      </c>
      <c r="AH281" s="3">
        <v>0</v>
      </c>
      <c r="AI281" s="3">
        <v>0</v>
      </c>
      <c r="AJ281" s="3">
        <v>0</v>
      </c>
      <c r="AK281" s="3">
        <v>3625.4550152726101</v>
      </c>
      <c r="AL281" s="3">
        <v>0</v>
      </c>
      <c r="AM281" s="3">
        <v>0</v>
      </c>
    </row>
    <row r="282" spans="1:39" x14ac:dyDescent="0.35">
      <c r="A282" s="2" t="s">
        <v>1031</v>
      </c>
      <c r="B282" s="2" t="s">
        <v>1032</v>
      </c>
      <c r="C282" s="4">
        <v>2025</v>
      </c>
      <c r="D282" s="4">
        <v>2031</v>
      </c>
      <c r="E282" s="2" t="s">
        <v>905</v>
      </c>
      <c r="F282" s="2" t="s">
        <v>928</v>
      </c>
      <c r="G282" s="2" t="s">
        <v>1361</v>
      </c>
      <c r="H282" s="3">
        <v>23386.874400000001</v>
      </c>
      <c r="I282" s="3">
        <v>96946.628599999996</v>
      </c>
      <c r="J282" s="3">
        <v>2340.7813671908698</v>
      </c>
      <c r="K282" s="3">
        <v>73.921944588899038</v>
      </c>
      <c r="L282" s="3">
        <v>2353.6885949357679</v>
      </c>
      <c r="M282" s="3">
        <v>-86.829172333796805</v>
      </c>
      <c r="N282" s="3">
        <v>0</v>
      </c>
      <c r="O282" s="3">
        <v>0</v>
      </c>
      <c r="P282" s="3">
        <v>0</v>
      </c>
      <c r="Q282" s="3">
        <v>0</v>
      </c>
      <c r="R282" s="3">
        <v>0</v>
      </c>
      <c r="S282" s="3">
        <v>4.8359360868620396</v>
      </c>
      <c r="T282" s="3">
        <v>69.086008502037004</v>
      </c>
      <c r="U282" s="3">
        <v>0</v>
      </c>
      <c r="V282" s="3">
        <v>0</v>
      </c>
      <c r="W282" s="3">
        <v>0</v>
      </c>
      <c r="X282" s="3">
        <v>0</v>
      </c>
      <c r="Y282" s="3">
        <v>0</v>
      </c>
      <c r="Z282" s="3">
        <v>1886.1996170149</v>
      </c>
      <c r="AA282" s="3">
        <v>0</v>
      </c>
      <c r="AB282" s="3">
        <v>0</v>
      </c>
      <c r="AC282" s="3">
        <v>0</v>
      </c>
      <c r="AD282" s="3">
        <v>-86.829172333796805</v>
      </c>
      <c r="AE282" s="3">
        <v>0</v>
      </c>
      <c r="AF282" s="3">
        <v>37.723992340297897</v>
      </c>
      <c r="AG282" s="3">
        <v>0</v>
      </c>
      <c r="AH282" s="3">
        <v>297.529605401933</v>
      </c>
      <c r="AI282" s="3">
        <v>0</v>
      </c>
      <c r="AJ282" s="3">
        <v>0</v>
      </c>
      <c r="AK282" s="3">
        <v>0</v>
      </c>
      <c r="AL282" s="3">
        <v>0</v>
      </c>
      <c r="AM282" s="3">
        <v>132.235380178637</v>
      </c>
    </row>
    <row r="283" spans="1:39" x14ac:dyDescent="0.35">
      <c r="A283" s="2" t="s">
        <v>770</v>
      </c>
      <c r="B283" s="2" t="s">
        <v>771</v>
      </c>
      <c r="C283" s="4">
        <v>2019</v>
      </c>
      <c r="D283" s="4">
        <v>2035</v>
      </c>
      <c r="E283" s="2" t="s">
        <v>639</v>
      </c>
      <c r="F283" s="2" t="s">
        <v>772</v>
      </c>
      <c r="G283" s="2" t="s">
        <v>1361</v>
      </c>
      <c r="H283" s="3">
        <v>1589741.8443</v>
      </c>
      <c r="I283" s="3" t="s">
        <v>1398</v>
      </c>
      <c r="J283" s="3">
        <v>2344.6560666805099</v>
      </c>
      <c r="K283" s="3">
        <v>4614.5180189741095</v>
      </c>
      <c r="L283" s="3">
        <v>366.38955277897401</v>
      </c>
      <c r="M283" s="3">
        <v>-2636.2515050725701</v>
      </c>
      <c r="N283" s="3">
        <v>0</v>
      </c>
      <c r="O283" s="3">
        <v>0</v>
      </c>
      <c r="P283" s="3">
        <v>0</v>
      </c>
      <c r="Q283" s="3">
        <v>4464.2079857827703</v>
      </c>
      <c r="R283" s="3">
        <v>0</v>
      </c>
      <c r="S283" s="3">
        <v>0</v>
      </c>
      <c r="T283" s="3">
        <v>0</v>
      </c>
      <c r="U283" s="3">
        <v>0</v>
      </c>
      <c r="V283" s="3">
        <v>0</v>
      </c>
      <c r="W283" s="3">
        <v>150.31003319133899</v>
      </c>
      <c r="X283" s="3">
        <v>0</v>
      </c>
      <c r="Y283" s="3">
        <v>0</v>
      </c>
      <c r="Z283" s="3">
        <v>0</v>
      </c>
      <c r="AA283" s="3">
        <v>0</v>
      </c>
      <c r="AB283" s="3">
        <v>0</v>
      </c>
      <c r="AC283" s="3">
        <v>261.68231691766903</v>
      </c>
      <c r="AD283" s="3">
        <v>-2636.2515050725701</v>
      </c>
      <c r="AE283" s="3">
        <v>0</v>
      </c>
      <c r="AF283" s="3">
        <v>0</v>
      </c>
      <c r="AG283" s="3">
        <v>0</v>
      </c>
      <c r="AH283" s="3">
        <v>0</v>
      </c>
      <c r="AI283" s="3">
        <v>0</v>
      </c>
      <c r="AJ283" s="3">
        <v>0</v>
      </c>
      <c r="AK283" s="3">
        <v>0</v>
      </c>
      <c r="AL283" s="3">
        <v>0</v>
      </c>
      <c r="AM283" s="3">
        <v>104.70723586130499</v>
      </c>
    </row>
    <row r="284" spans="1:39" x14ac:dyDescent="0.35">
      <c r="A284" s="2" t="s">
        <v>1413</v>
      </c>
      <c r="B284" s="2" t="s">
        <v>1414</v>
      </c>
      <c r="C284" s="4">
        <v>2029</v>
      </c>
      <c r="D284" s="4">
        <v>2032</v>
      </c>
      <c r="E284" s="2" t="s">
        <v>6</v>
      </c>
      <c r="F284" s="2" t="s">
        <v>188</v>
      </c>
      <c r="G284" s="2" t="s">
        <v>1361</v>
      </c>
      <c r="H284" s="3">
        <v>3497668.1913999999</v>
      </c>
      <c r="I284" s="3" t="s">
        <v>1398</v>
      </c>
      <c r="J284" s="3">
        <v>2386.4098493778101</v>
      </c>
      <c r="K284" s="3">
        <v>510.031069264628</v>
      </c>
      <c r="L284" s="3">
        <v>4678.202483457696</v>
      </c>
      <c r="M284" s="3">
        <v>-2801.8237033445098</v>
      </c>
      <c r="N284" s="3">
        <v>0</v>
      </c>
      <c r="O284" s="3">
        <v>0</v>
      </c>
      <c r="P284" s="3">
        <v>0</v>
      </c>
      <c r="Q284" s="3">
        <v>0</v>
      </c>
      <c r="R284" s="3">
        <v>0</v>
      </c>
      <c r="S284" s="3">
        <v>0</v>
      </c>
      <c r="T284" s="3">
        <v>0</v>
      </c>
      <c r="U284" s="3">
        <v>0</v>
      </c>
      <c r="V284" s="3">
        <v>0</v>
      </c>
      <c r="W284" s="3">
        <v>510.031069264628</v>
      </c>
      <c r="X284" s="3">
        <v>0</v>
      </c>
      <c r="Y284" s="3">
        <v>0</v>
      </c>
      <c r="Z284" s="3">
        <v>0</v>
      </c>
      <c r="AA284" s="3">
        <v>0</v>
      </c>
      <c r="AB284" s="3">
        <v>0</v>
      </c>
      <c r="AC284" s="3">
        <v>36.372363653739001</v>
      </c>
      <c r="AD284" s="3">
        <v>-2801.8237033445098</v>
      </c>
      <c r="AE284" s="3">
        <v>0</v>
      </c>
      <c r="AF284" s="3">
        <v>0</v>
      </c>
      <c r="AG284" s="3">
        <v>396.706140535911</v>
      </c>
      <c r="AH284" s="3">
        <v>0</v>
      </c>
      <c r="AI284" s="3">
        <v>0</v>
      </c>
      <c r="AJ284" s="3">
        <v>0</v>
      </c>
      <c r="AK284" s="3">
        <v>4112.8885990894096</v>
      </c>
      <c r="AL284" s="3">
        <v>0</v>
      </c>
      <c r="AM284" s="3">
        <v>132.235380178637</v>
      </c>
    </row>
    <row r="285" spans="1:39" x14ac:dyDescent="0.35">
      <c r="A285" s="2" t="s">
        <v>413</v>
      </c>
      <c r="B285" s="2" t="s">
        <v>414</v>
      </c>
      <c r="C285" s="4">
        <v>2030</v>
      </c>
      <c r="D285" s="4">
        <v>2031</v>
      </c>
      <c r="E285" s="2" t="s">
        <v>6</v>
      </c>
      <c r="F285" s="2" t="s">
        <v>304</v>
      </c>
      <c r="G285" s="2" t="s">
        <v>1361</v>
      </c>
      <c r="H285" s="3">
        <v>2552357.1881999997</v>
      </c>
      <c r="I285" s="3" t="s">
        <v>1398</v>
      </c>
      <c r="J285" s="3">
        <v>2414.9686121887198</v>
      </c>
      <c r="K285" s="3">
        <v>1238.1522955068681</v>
      </c>
      <c r="L285" s="3">
        <v>3037.9371345516747</v>
      </c>
      <c r="M285" s="3">
        <v>-1861.12081786982</v>
      </c>
      <c r="N285" s="3">
        <v>0</v>
      </c>
      <c r="O285" s="3">
        <v>0</v>
      </c>
      <c r="P285" s="3">
        <v>0</v>
      </c>
      <c r="Q285" s="3">
        <v>0</v>
      </c>
      <c r="R285" s="3">
        <v>110.294001909223</v>
      </c>
      <c r="S285" s="3">
        <v>0</v>
      </c>
      <c r="T285" s="3">
        <v>0</v>
      </c>
      <c r="U285" s="3">
        <v>0</v>
      </c>
      <c r="V285" s="3">
        <v>396.24141426646702</v>
      </c>
      <c r="W285" s="3">
        <v>731.61687933117798</v>
      </c>
      <c r="X285" s="3">
        <v>127.443291389987</v>
      </c>
      <c r="Y285" s="3">
        <v>0</v>
      </c>
      <c r="Z285" s="3">
        <v>0</v>
      </c>
      <c r="AA285" s="3">
        <v>0</v>
      </c>
      <c r="AB285" s="3">
        <v>0</v>
      </c>
      <c r="AC285" s="3">
        <v>22.2658754159023</v>
      </c>
      <c r="AD285" s="3">
        <v>-1861.12081786982</v>
      </c>
      <c r="AE285" s="3">
        <v>0</v>
      </c>
      <c r="AF285" s="3">
        <v>0</v>
      </c>
      <c r="AG285" s="3">
        <v>0</v>
      </c>
      <c r="AH285" s="3">
        <v>0</v>
      </c>
      <c r="AI285" s="3">
        <v>0</v>
      </c>
      <c r="AJ285" s="3">
        <v>0</v>
      </c>
      <c r="AK285" s="3">
        <v>2791.3396811809398</v>
      </c>
      <c r="AL285" s="3">
        <v>96.888286564845799</v>
      </c>
      <c r="AM285" s="3">
        <v>0</v>
      </c>
    </row>
    <row r="286" spans="1:39" x14ac:dyDescent="0.35">
      <c r="A286" s="2" t="s">
        <v>547</v>
      </c>
      <c r="B286" s="2" t="s">
        <v>548</v>
      </c>
      <c r="C286" s="4">
        <v>2028</v>
      </c>
      <c r="D286" s="4">
        <v>2028</v>
      </c>
      <c r="E286" s="2" t="s">
        <v>6</v>
      </c>
      <c r="F286" s="2" t="s">
        <v>7</v>
      </c>
      <c r="G286" s="2" t="s">
        <v>1361</v>
      </c>
      <c r="H286" s="3">
        <v>935339.82290000003</v>
      </c>
      <c r="I286" s="3" t="s">
        <v>1398</v>
      </c>
      <c r="J286" s="3">
        <v>2451.8093514626698</v>
      </c>
      <c r="K286" s="3">
        <v>153.00932077938899</v>
      </c>
      <c r="L286" s="3">
        <v>3106.2790630304999</v>
      </c>
      <c r="M286" s="3">
        <v>-807.47903234722196</v>
      </c>
      <c r="N286" s="3">
        <v>0</v>
      </c>
      <c r="O286" s="3">
        <v>0</v>
      </c>
      <c r="P286" s="3">
        <v>0</v>
      </c>
      <c r="Q286" s="3">
        <v>0</v>
      </c>
      <c r="R286" s="3">
        <v>0</v>
      </c>
      <c r="S286" s="3">
        <v>0</v>
      </c>
      <c r="T286" s="3">
        <v>0</v>
      </c>
      <c r="U286" s="3">
        <v>0</v>
      </c>
      <c r="V286" s="3">
        <v>153.00932077938899</v>
      </c>
      <c r="W286" s="3">
        <v>0</v>
      </c>
      <c r="X286" s="3">
        <v>0</v>
      </c>
      <c r="Y286" s="3">
        <v>0</v>
      </c>
      <c r="Z286" s="3">
        <v>0</v>
      </c>
      <c r="AA286" s="3">
        <v>0</v>
      </c>
      <c r="AB286" s="3">
        <v>0</v>
      </c>
      <c r="AC286" s="3">
        <v>0</v>
      </c>
      <c r="AD286" s="3">
        <v>-807.47903234722196</v>
      </c>
      <c r="AE286" s="3">
        <v>0</v>
      </c>
      <c r="AF286" s="3">
        <v>0</v>
      </c>
      <c r="AG286" s="3">
        <v>0</v>
      </c>
      <c r="AH286" s="3">
        <v>0</v>
      </c>
      <c r="AI286" s="3">
        <v>0</v>
      </c>
      <c r="AJ286" s="3">
        <v>0</v>
      </c>
      <c r="AK286" s="3">
        <v>3106.2790630304999</v>
      </c>
      <c r="AL286" s="3">
        <v>0</v>
      </c>
      <c r="AM286" s="3">
        <v>0</v>
      </c>
    </row>
    <row r="287" spans="1:39" x14ac:dyDescent="0.35">
      <c r="A287" s="2" t="s">
        <v>1399</v>
      </c>
      <c r="B287" s="2" t="s">
        <v>1400</v>
      </c>
      <c r="C287" s="4">
        <v>2031</v>
      </c>
      <c r="D287" s="4">
        <v>2033</v>
      </c>
      <c r="E287" s="2" t="s">
        <v>6</v>
      </c>
      <c r="F287" s="2" t="s">
        <v>188</v>
      </c>
      <c r="G287" s="2" t="s">
        <v>1361</v>
      </c>
      <c r="H287" s="3">
        <v>3939164.7281999998</v>
      </c>
      <c r="I287" s="3" t="s">
        <v>1398</v>
      </c>
      <c r="J287" s="3">
        <v>2455.2426324031799</v>
      </c>
      <c r="K287" s="3">
        <v>3348.1304086591699</v>
      </c>
      <c r="L287" s="3">
        <v>4680.50450106887</v>
      </c>
      <c r="M287" s="3">
        <v>-5573.3922773248396</v>
      </c>
      <c r="N287" s="3">
        <v>0</v>
      </c>
      <c r="O287" s="3">
        <v>0</v>
      </c>
      <c r="P287" s="3">
        <v>1123.5336941809301</v>
      </c>
      <c r="Q287" s="3">
        <v>1112.2983572391199</v>
      </c>
      <c r="R287" s="3">
        <v>0</v>
      </c>
      <c r="S287" s="3">
        <v>0</v>
      </c>
      <c r="T287" s="3">
        <v>0</v>
      </c>
      <c r="U287" s="3">
        <v>0</v>
      </c>
      <c r="V287" s="3">
        <v>0</v>
      </c>
      <c r="W287" s="3">
        <v>1112.2983572391199</v>
      </c>
      <c r="X287" s="3">
        <v>2560.89750176492</v>
      </c>
      <c r="Y287" s="3">
        <v>0</v>
      </c>
      <c r="Z287" s="3">
        <v>0</v>
      </c>
      <c r="AA287" s="3">
        <v>0</v>
      </c>
      <c r="AB287" s="3">
        <v>0</v>
      </c>
      <c r="AC287" s="3">
        <v>0</v>
      </c>
      <c r="AD287" s="3">
        <v>-5573.3922773248396</v>
      </c>
      <c r="AE287" s="3">
        <v>0</v>
      </c>
      <c r="AF287" s="3">
        <v>0</v>
      </c>
      <c r="AG287" s="3">
        <v>0</v>
      </c>
      <c r="AH287" s="3">
        <v>0</v>
      </c>
      <c r="AI287" s="3">
        <v>0</v>
      </c>
      <c r="AJ287" s="3">
        <v>0</v>
      </c>
      <c r="AK287" s="3">
        <v>2119.60699930395</v>
      </c>
      <c r="AL287" s="3">
        <v>0</v>
      </c>
      <c r="AM287" s="3">
        <v>0</v>
      </c>
    </row>
    <row r="288" spans="1:39" x14ac:dyDescent="0.35">
      <c r="A288" s="2" t="s">
        <v>367</v>
      </c>
      <c r="B288" s="2" t="s">
        <v>368</v>
      </c>
      <c r="C288" s="4">
        <v>2019</v>
      </c>
      <c r="D288" s="4">
        <v>2031</v>
      </c>
      <c r="E288" s="2" t="s">
        <v>6</v>
      </c>
      <c r="F288" s="2" t="s">
        <v>304</v>
      </c>
      <c r="G288" s="2" t="s">
        <v>1361</v>
      </c>
      <c r="H288" s="3">
        <v>47644.376400000001</v>
      </c>
      <c r="I288" s="3" t="s">
        <v>1398</v>
      </c>
      <c r="J288" s="3">
        <v>2473.5304958711199</v>
      </c>
      <c r="K288" s="3">
        <v>299.87813256187303</v>
      </c>
      <c r="L288" s="3">
        <v>2303.8581438091064</v>
      </c>
      <c r="M288" s="3">
        <v>-130.20578049986401</v>
      </c>
      <c r="N288" s="3">
        <v>0</v>
      </c>
      <c r="O288" s="3">
        <v>0</v>
      </c>
      <c r="P288" s="3">
        <v>0</v>
      </c>
      <c r="Q288" s="3">
        <v>0</v>
      </c>
      <c r="R288" s="3">
        <v>0</v>
      </c>
      <c r="S288" s="3">
        <v>0</v>
      </c>
      <c r="T288" s="3">
        <v>0</v>
      </c>
      <c r="U288" s="3">
        <v>0</v>
      </c>
      <c r="V288" s="3">
        <v>165.75655779473701</v>
      </c>
      <c r="W288" s="3">
        <v>134.121574767136</v>
      </c>
      <c r="X288" s="3">
        <v>0</v>
      </c>
      <c r="Y288" s="3">
        <v>0</v>
      </c>
      <c r="Z288" s="3">
        <v>0</v>
      </c>
      <c r="AA288" s="3">
        <v>0</v>
      </c>
      <c r="AB288" s="3">
        <v>0</v>
      </c>
      <c r="AC288" s="3">
        <v>61.742550372179203</v>
      </c>
      <c r="AD288" s="3">
        <v>-130.20578049986401</v>
      </c>
      <c r="AE288" s="3">
        <v>0</v>
      </c>
      <c r="AF288" s="3">
        <v>0</v>
      </c>
      <c r="AG288" s="3">
        <v>0</v>
      </c>
      <c r="AH288" s="3">
        <v>33.151311558947398</v>
      </c>
      <c r="AI288" s="3">
        <v>0</v>
      </c>
      <c r="AJ288" s="3">
        <v>0</v>
      </c>
      <c r="AK288" s="3">
        <v>2208.9642818779798</v>
      </c>
      <c r="AL288" s="3">
        <v>0</v>
      </c>
      <c r="AM288" s="3">
        <v>0</v>
      </c>
    </row>
    <row r="289" spans="1:39" x14ac:dyDescent="0.35">
      <c r="A289" s="2" t="s">
        <v>1417</v>
      </c>
      <c r="B289" s="2" t="s">
        <v>1418</v>
      </c>
      <c r="C289" s="4">
        <v>2027</v>
      </c>
      <c r="D289" s="4">
        <v>2034</v>
      </c>
      <c r="E289" s="2" t="s">
        <v>6</v>
      </c>
      <c r="F289" s="2" t="s">
        <v>188</v>
      </c>
      <c r="G289" s="2" t="s">
        <v>1361</v>
      </c>
      <c r="H289" s="3">
        <v>2506686.5186999999</v>
      </c>
      <c r="I289" s="3" t="s">
        <v>1398</v>
      </c>
      <c r="J289" s="3">
        <v>2473.6427595346599</v>
      </c>
      <c r="K289" s="3">
        <v>0</v>
      </c>
      <c r="L289" s="3">
        <v>4678.202483457696</v>
      </c>
      <c r="M289" s="3">
        <v>-2204.5597239230401</v>
      </c>
      <c r="N289" s="3">
        <v>0</v>
      </c>
      <c r="O289" s="3">
        <v>0</v>
      </c>
      <c r="P289" s="3">
        <v>0</v>
      </c>
      <c r="Q289" s="3">
        <v>0</v>
      </c>
      <c r="R289" s="3">
        <v>0</v>
      </c>
      <c r="S289" s="3">
        <v>0</v>
      </c>
      <c r="T289" s="3">
        <v>0</v>
      </c>
      <c r="U289" s="3">
        <v>0</v>
      </c>
      <c r="V289" s="3">
        <v>0</v>
      </c>
      <c r="W289" s="3">
        <v>0</v>
      </c>
      <c r="X289" s="3">
        <v>0</v>
      </c>
      <c r="Y289" s="3">
        <v>0</v>
      </c>
      <c r="Z289" s="3">
        <v>0</v>
      </c>
      <c r="AA289" s="3">
        <v>0</v>
      </c>
      <c r="AB289" s="3">
        <v>0</v>
      </c>
      <c r="AC289" s="3">
        <v>36.372363653739001</v>
      </c>
      <c r="AD289" s="3">
        <v>-2204.5597239230401</v>
      </c>
      <c r="AE289" s="3">
        <v>0</v>
      </c>
      <c r="AF289" s="3">
        <v>0</v>
      </c>
      <c r="AG289" s="3">
        <v>396.706140535911</v>
      </c>
      <c r="AH289" s="3">
        <v>0</v>
      </c>
      <c r="AI289" s="3">
        <v>0</v>
      </c>
      <c r="AJ289" s="3">
        <v>0</v>
      </c>
      <c r="AK289" s="3">
        <v>4112.8885990894096</v>
      </c>
      <c r="AL289" s="3">
        <v>0</v>
      </c>
      <c r="AM289" s="3">
        <v>132.235380178637</v>
      </c>
    </row>
    <row r="290" spans="1:39" x14ac:dyDescent="0.35">
      <c r="A290" s="2" t="s">
        <v>1220</v>
      </c>
      <c r="B290" s="2" t="s">
        <v>1221</v>
      </c>
      <c r="C290" s="4">
        <v>2027</v>
      </c>
      <c r="D290" s="4">
        <v>2027</v>
      </c>
      <c r="E290" s="2" t="s">
        <v>6</v>
      </c>
      <c r="F290" s="2" t="s">
        <v>7</v>
      </c>
      <c r="G290" s="2" t="s">
        <v>1361</v>
      </c>
      <c r="H290" s="3">
        <v>702889.36479999998</v>
      </c>
      <c r="I290" s="3" t="s">
        <v>1398</v>
      </c>
      <c r="J290" s="3">
        <v>2483.1375012725298</v>
      </c>
      <c r="K290" s="3">
        <v>157.06085379195801</v>
      </c>
      <c r="L290" s="3">
        <v>2970.2603201853799</v>
      </c>
      <c r="M290" s="3">
        <v>-644.18367270481201</v>
      </c>
      <c r="N290" s="3">
        <v>0</v>
      </c>
      <c r="O290" s="3">
        <v>0</v>
      </c>
      <c r="P290" s="3">
        <v>0</v>
      </c>
      <c r="Q290" s="3">
        <v>0</v>
      </c>
      <c r="R290" s="3">
        <v>0</v>
      </c>
      <c r="S290" s="3">
        <v>0</v>
      </c>
      <c r="T290" s="3">
        <v>0</v>
      </c>
      <c r="U290" s="3">
        <v>0</v>
      </c>
      <c r="V290" s="3">
        <v>157.06085379195801</v>
      </c>
      <c r="W290" s="3">
        <v>0</v>
      </c>
      <c r="X290" s="3">
        <v>0</v>
      </c>
      <c r="Y290" s="3">
        <v>0</v>
      </c>
      <c r="Z290" s="3">
        <v>0</v>
      </c>
      <c r="AA290" s="3">
        <v>0</v>
      </c>
      <c r="AB290" s="3">
        <v>0</v>
      </c>
      <c r="AC290" s="3">
        <v>0</v>
      </c>
      <c r="AD290" s="3">
        <v>-644.18367270481201</v>
      </c>
      <c r="AE290" s="3">
        <v>0</v>
      </c>
      <c r="AF290" s="3">
        <v>0</v>
      </c>
      <c r="AG290" s="3">
        <v>0</v>
      </c>
      <c r="AH290" s="3">
        <v>0</v>
      </c>
      <c r="AI290" s="3">
        <v>0</v>
      </c>
      <c r="AJ290" s="3">
        <v>0</v>
      </c>
      <c r="AK290" s="3">
        <v>2970.2603201853799</v>
      </c>
      <c r="AL290" s="3">
        <v>0</v>
      </c>
      <c r="AM290" s="3">
        <v>0</v>
      </c>
    </row>
    <row r="291" spans="1:39" x14ac:dyDescent="0.35">
      <c r="A291" s="2" t="s">
        <v>821</v>
      </c>
      <c r="B291" s="2" t="s">
        <v>822</v>
      </c>
      <c r="C291" s="4">
        <v>2022</v>
      </c>
      <c r="D291" s="4">
        <v>2031</v>
      </c>
      <c r="E291" s="2" t="s">
        <v>639</v>
      </c>
      <c r="F291" s="2" t="s">
        <v>814</v>
      </c>
      <c r="G291" s="2" t="s">
        <v>1362</v>
      </c>
      <c r="H291" s="3">
        <v>427900.27379999997</v>
      </c>
      <c r="I291" s="3" t="s">
        <v>1398</v>
      </c>
      <c r="J291" s="3">
        <v>2490.4100235626702</v>
      </c>
      <c r="K291" s="3">
        <v>0</v>
      </c>
      <c r="L291" s="3">
        <v>2910.14374721288</v>
      </c>
      <c r="M291" s="3">
        <v>-419.73372365020998</v>
      </c>
      <c r="N291" s="3">
        <v>0</v>
      </c>
      <c r="O291" s="3">
        <v>0</v>
      </c>
      <c r="P291" s="3">
        <v>0</v>
      </c>
      <c r="Q291" s="3">
        <v>0</v>
      </c>
      <c r="R291" s="3">
        <v>0</v>
      </c>
      <c r="S291" s="3">
        <v>0</v>
      </c>
      <c r="T291" s="3">
        <v>0</v>
      </c>
      <c r="U291" s="3">
        <v>0</v>
      </c>
      <c r="V291" s="3">
        <v>0</v>
      </c>
      <c r="W291" s="3">
        <v>0</v>
      </c>
      <c r="X291" s="3">
        <v>0</v>
      </c>
      <c r="Y291" s="3">
        <v>0</v>
      </c>
      <c r="Z291" s="3">
        <v>0</v>
      </c>
      <c r="AA291" s="3">
        <v>0</v>
      </c>
      <c r="AB291" s="3">
        <v>0</v>
      </c>
      <c r="AC291" s="3">
        <v>2910.14374721288</v>
      </c>
      <c r="AD291" s="3">
        <v>-419.73372365020998</v>
      </c>
      <c r="AE291" s="3">
        <v>0</v>
      </c>
      <c r="AF291" s="3">
        <v>0</v>
      </c>
      <c r="AG291" s="3">
        <v>0</v>
      </c>
      <c r="AH291" s="3">
        <v>0</v>
      </c>
      <c r="AI291" s="3">
        <v>0</v>
      </c>
      <c r="AJ291" s="3">
        <v>0</v>
      </c>
      <c r="AK291" s="3">
        <v>0</v>
      </c>
      <c r="AL291" s="3">
        <v>0</v>
      </c>
      <c r="AM291" s="3">
        <v>0</v>
      </c>
    </row>
    <row r="292" spans="1:39" x14ac:dyDescent="0.35">
      <c r="A292" s="2" t="s">
        <v>181</v>
      </c>
      <c r="B292" s="2" t="s">
        <v>1379</v>
      </c>
      <c r="C292" s="4">
        <v>2021</v>
      </c>
      <c r="D292" s="4">
        <v>2031</v>
      </c>
      <c r="E292" s="2" t="s">
        <v>18</v>
      </c>
      <c r="F292" s="2" t="s">
        <v>152</v>
      </c>
      <c r="G292" s="2" t="s">
        <v>1363</v>
      </c>
      <c r="H292" s="3">
        <v>564179.55460000003</v>
      </c>
      <c r="I292" s="3" t="s">
        <v>1398</v>
      </c>
      <c r="J292" s="3">
        <v>2492.6752898396899</v>
      </c>
      <c r="K292" s="3">
        <v>3171.3871742323099</v>
      </c>
      <c r="L292" s="3">
        <v>136.35600832039398</v>
      </c>
      <c r="M292" s="3">
        <v>-815.06789271301602</v>
      </c>
      <c r="N292" s="3">
        <v>3171.3871742323099</v>
      </c>
      <c r="O292" s="3">
        <v>0</v>
      </c>
      <c r="P292" s="3">
        <v>0</v>
      </c>
      <c r="Q292" s="3">
        <v>0</v>
      </c>
      <c r="R292" s="3">
        <v>0</v>
      </c>
      <c r="S292" s="3">
        <v>0</v>
      </c>
      <c r="T292" s="3">
        <v>0</v>
      </c>
      <c r="U292" s="3">
        <v>0</v>
      </c>
      <c r="V292" s="3">
        <v>0</v>
      </c>
      <c r="W292" s="3">
        <v>0</v>
      </c>
      <c r="X292" s="3">
        <v>0</v>
      </c>
      <c r="Y292" s="3">
        <v>0</v>
      </c>
      <c r="Z292" s="3">
        <v>0</v>
      </c>
      <c r="AA292" s="3">
        <v>0</v>
      </c>
      <c r="AB292" s="3">
        <v>0</v>
      </c>
      <c r="AC292" s="3">
        <v>67.608156659196098</v>
      </c>
      <c r="AD292" s="3">
        <v>-815.06789271301602</v>
      </c>
      <c r="AE292" s="3">
        <v>0</v>
      </c>
      <c r="AF292" s="3">
        <v>0</v>
      </c>
      <c r="AG292" s="3">
        <v>0</v>
      </c>
      <c r="AH292" s="3">
        <v>0</v>
      </c>
      <c r="AI292" s="3">
        <v>0</v>
      </c>
      <c r="AJ292" s="3">
        <v>0</v>
      </c>
      <c r="AK292" s="3">
        <v>41.219707343865998</v>
      </c>
      <c r="AL292" s="3">
        <v>0</v>
      </c>
      <c r="AM292" s="3">
        <v>27.5281443173319</v>
      </c>
    </row>
    <row r="293" spans="1:39" x14ac:dyDescent="0.35">
      <c r="A293" s="2" t="s">
        <v>1425</v>
      </c>
      <c r="B293" s="2" t="s">
        <v>1426</v>
      </c>
      <c r="C293" s="4">
        <v>2028</v>
      </c>
      <c r="D293" s="4">
        <v>2032</v>
      </c>
      <c r="E293" s="2" t="s">
        <v>6</v>
      </c>
      <c r="F293" s="2" t="s">
        <v>188</v>
      </c>
      <c r="G293" s="2" t="s">
        <v>1361</v>
      </c>
      <c r="H293" s="3">
        <v>1567911.2631999999</v>
      </c>
      <c r="I293" s="3" t="s">
        <v>1398</v>
      </c>
      <c r="J293" s="3">
        <v>2509.3809654454399</v>
      </c>
      <c r="K293" s="3">
        <v>0</v>
      </c>
      <c r="L293" s="3">
        <v>3842.7322619851361</v>
      </c>
      <c r="M293" s="3">
        <v>-1333.3512965396901</v>
      </c>
      <c r="N293" s="3">
        <v>0</v>
      </c>
      <c r="O293" s="3">
        <v>0</v>
      </c>
      <c r="P293" s="3">
        <v>0</v>
      </c>
      <c r="Q293" s="3">
        <v>0</v>
      </c>
      <c r="R293" s="3">
        <v>0</v>
      </c>
      <c r="S293" s="3">
        <v>0</v>
      </c>
      <c r="T293" s="3">
        <v>0</v>
      </c>
      <c r="U293" s="3">
        <v>0</v>
      </c>
      <c r="V293" s="3">
        <v>0</v>
      </c>
      <c r="W293" s="3">
        <v>0</v>
      </c>
      <c r="X293" s="3">
        <v>0</v>
      </c>
      <c r="Y293" s="3">
        <v>0</v>
      </c>
      <c r="Z293" s="3">
        <v>0</v>
      </c>
      <c r="AA293" s="3">
        <v>0</v>
      </c>
      <c r="AB293" s="3">
        <v>0</v>
      </c>
      <c r="AC293" s="3">
        <v>32.040794986348999</v>
      </c>
      <c r="AD293" s="3">
        <v>-1333.3512965396901</v>
      </c>
      <c r="AE293" s="3">
        <v>0</v>
      </c>
      <c r="AF293" s="3">
        <v>0</v>
      </c>
      <c r="AG293" s="3">
        <v>340.02071284308499</v>
      </c>
      <c r="AH293" s="3">
        <v>0</v>
      </c>
      <c r="AI293" s="3">
        <v>0</v>
      </c>
      <c r="AJ293" s="3">
        <v>0</v>
      </c>
      <c r="AK293" s="3">
        <v>3357.3305165413399</v>
      </c>
      <c r="AL293" s="3">
        <v>0</v>
      </c>
      <c r="AM293" s="3">
        <v>113.340237614362</v>
      </c>
    </row>
    <row r="294" spans="1:39" x14ac:dyDescent="0.35">
      <c r="A294" s="2" t="s">
        <v>1178</v>
      </c>
      <c r="B294" s="2" t="s">
        <v>1179</v>
      </c>
      <c r="C294" s="4">
        <v>2025</v>
      </c>
      <c r="D294" s="4">
        <v>2031</v>
      </c>
      <c r="E294" s="2" t="s">
        <v>18</v>
      </c>
      <c r="F294" s="2" t="s">
        <v>152</v>
      </c>
      <c r="G294" s="2" t="s">
        <v>1363</v>
      </c>
      <c r="H294" s="3">
        <v>1030331.9069000001</v>
      </c>
      <c r="I294" s="3" t="s">
        <v>1398</v>
      </c>
      <c r="J294" s="3">
        <v>2524.48815831095</v>
      </c>
      <c r="K294" s="3">
        <v>3357.4563027355998</v>
      </c>
      <c r="L294" s="3">
        <v>198.004762276565</v>
      </c>
      <c r="M294" s="3">
        <v>-1030.9729067012099</v>
      </c>
      <c r="N294" s="3">
        <v>3357.4563027355998</v>
      </c>
      <c r="O294" s="3">
        <v>0</v>
      </c>
      <c r="P294" s="3">
        <v>0</v>
      </c>
      <c r="Q294" s="3">
        <v>0</v>
      </c>
      <c r="R294" s="3">
        <v>0</v>
      </c>
      <c r="S294" s="3">
        <v>0</v>
      </c>
      <c r="T294" s="3">
        <v>0</v>
      </c>
      <c r="U294" s="3">
        <v>0</v>
      </c>
      <c r="V294" s="3">
        <v>0</v>
      </c>
      <c r="W294" s="3">
        <v>0</v>
      </c>
      <c r="X294" s="3">
        <v>0</v>
      </c>
      <c r="Y294" s="3">
        <v>0</v>
      </c>
      <c r="Z294" s="3">
        <v>0</v>
      </c>
      <c r="AA294" s="3">
        <v>0</v>
      </c>
      <c r="AB294" s="3">
        <v>0</v>
      </c>
      <c r="AC294" s="3">
        <v>0</v>
      </c>
      <c r="AD294" s="3">
        <v>-1030.9729067012099</v>
      </c>
      <c r="AE294" s="3">
        <v>0</v>
      </c>
      <c r="AF294" s="3">
        <v>0</v>
      </c>
      <c r="AG294" s="3">
        <v>0</v>
      </c>
      <c r="AH294" s="3">
        <v>0</v>
      </c>
      <c r="AI294" s="3">
        <v>0</v>
      </c>
      <c r="AJ294" s="3">
        <v>0</v>
      </c>
      <c r="AK294" s="3">
        <v>198.004762276565</v>
      </c>
      <c r="AL294" s="3">
        <v>0</v>
      </c>
      <c r="AM294" s="3">
        <v>0</v>
      </c>
    </row>
    <row r="295" spans="1:39" x14ac:dyDescent="0.35">
      <c r="A295" s="2" t="s">
        <v>939</v>
      </c>
      <c r="B295" s="2" t="s">
        <v>940</v>
      </c>
      <c r="C295" s="4">
        <v>2016</v>
      </c>
      <c r="D295" s="4">
        <v>2031</v>
      </c>
      <c r="E295" s="2" t="s">
        <v>905</v>
      </c>
      <c r="F295" s="2" t="s">
        <v>928</v>
      </c>
      <c r="G295" s="2" t="s">
        <v>1362</v>
      </c>
      <c r="H295" s="3">
        <v>324417.39199999999</v>
      </c>
      <c r="I295" s="3" t="s">
        <v>1398</v>
      </c>
      <c r="J295" s="3">
        <v>2526.6659699904699</v>
      </c>
      <c r="K295" s="3">
        <v>2667.6947045180259</v>
      </c>
      <c r="L295" s="3">
        <v>181.84255232233079</v>
      </c>
      <c r="M295" s="3">
        <v>-322.87128684989199</v>
      </c>
      <c r="N295" s="3">
        <v>0</v>
      </c>
      <c r="O295" s="3">
        <v>0</v>
      </c>
      <c r="P295" s="3">
        <v>0</v>
      </c>
      <c r="Q295" s="3">
        <v>0</v>
      </c>
      <c r="R295" s="3">
        <v>0</v>
      </c>
      <c r="S295" s="3">
        <v>593.876123689206</v>
      </c>
      <c r="T295" s="3">
        <v>0</v>
      </c>
      <c r="U295" s="3">
        <v>0</v>
      </c>
      <c r="V295" s="3">
        <v>2073.8185808288199</v>
      </c>
      <c r="W295" s="3">
        <v>0</v>
      </c>
      <c r="X295" s="3">
        <v>0</v>
      </c>
      <c r="Y295" s="3">
        <v>0</v>
      </c>
      <c r="Z295" s="3">
        <v>0</v>
      </c>
      <c r="AA295" s="3">
        <v>0</v>
      </c>
      <c r="AB295" s="3">
        <v>0</v>
      </c>
      <c r="AC295" s="3">
        <v>0</v>
      </c>
      <c r="AD295" s="3">
        <v>-322.87128684989199</v>
      </c>
      <c r="AE295" s="3">
        <v>0</v>
      </c>
      <c r="AF295" s="3">
        <v>40.399736305388103</v>
      </c>
      <c r="AG295" s="3">
        <v>0</v>
      </c>
      <c r="AH295" s="3">
        <v>60.643343406166402</v>
      </c>
      <c r="AI295" s="3">
        <v>0</v>
      </c>
      <c r="AJ295" s="3">
        <v>0</v>
      </c>
      <c r="AK295" s="3">
        <v>0</v>
      </c>
      <c r="AL295" s="3">
        <v>0</v>
      </c>
      <c r="AM295" s="3">
        <v>80.799472610776306</v>
      </c>
    </row>
    <row r="296" spans="1:39" x14ac:dyDescent="0.35">
      <c r="A296" s="2" t="s">
        <v>305</v>
      </c>
      <c r="B296" s="2" t="s">
        <v>306</v>
      </c>
      <c r="C296" s="4">
        <v>2021</v>
      </c>
      <c r="D296" s="4">
        <v>2032</v>
      </c>
      <c r="E296" s="2" t="s">
        <v>6</v>
      </c>
      <c r="F296" s="2" t="s">
        <v>304</v>
      </c>
      <c r="G296" s="2" t="s">
        <v>1361</v>
      </c>
      <c r="H296" s="3">
        <v>933818.49300000002</v>
      </c>
      <c r="I296" s="3" t="s">
        <v>1398</v>
      </c>
      <c r="J296" s="3">
        <v>2529.9820501788699</v>
      </c>
      <c r="K296" s="3">
        <v>1359.4757699589172</v>
      </c>
      <c r="L296" s="3">
        <v>2073.8688796470256</v>
      </c>
      <c r="M296" s="3">
        <v>-903.36259942707602</v>
      </c>
      <c r="N296" s="3">
        <v>0</v>
      </c>
      <c r="O296" s="3">
        <v>0</v>
      </c>
      <c r="P296" s="3">
        <v>0</v>
      </c>
      <c r="Q296" s="3">
        <v>0</v>
      </c>
      <c r="R296" s="3">
        <v>11.235336941809299</v>
      </c>
      <c r="S296" s="3">
        <v>0</v>
      </c>
      <c r="T296" s="3">
        <v>0</v>
      </c>
      <c r="U296" s="3">
        <v>0</v>
      </c>
      <c r="V296" s="3">
        <v>337.06010825427802</v>
      </c>
      <c r="W296" s="3">
        <v>1011.18032476283</v>
      </c>
      <c r="X296" s="3">
        <v>0</v>
      </c>
      <c r="Y296" s="3">
        <v>0</v>
      </c>
      <c r="Z296" s="3">
        <v>0</v>
      </c>
      <c r="AA296" s="3">
        <v>0</v>
      </c>
      <c r="AB296" s="3">
        <v>0</v>
      </c>
      <c r="AC296" s="3">
        <v>360.86481624609502</v>
      </c>
      <c r="AD296" s="3">
        <v>-903.36259942707602</v>
      </c>
      <c r="AE296" s="3">
        <v>0</v>
      </c>
      <c r="AF296" s="3">
        <v>0</v>
      </c>
      <c r="AG296" s="3">
        <v>0</v>
      </c>
      <c r="AH296" s="3">
        <v>34.002071284308499</v>
      </c>
      <c r="AI296" s="3">
        <v>0</v>
      </c>
      <c r="AJ296" s="3">
        <v>0</v>
      </c>
      <c r="AK296" s="3">
        <v>1565.66175450226</v>
      </c>
      <c r="AL296" s="3">
        <v>0</v>
      </c>
      <c r="AM296" s="3">
        <v>113.340237614362</v>
      </c>
    </row>
    <row r="297" spans="1:39" x14ac:dyDescent="0.35">
      <c r="A297" s="2" t="s">
        <v>1315</v>
      </c>
      <c r="B297" s="2" t="s">
        <v>1316</v>
      </c>
      <c r="C297" s="4">
        <v>2025</v>
      </c>
      <c r="D297" s="4">
        <v>2027</v>
      </c>
      <c r="E297" s="2" t="s">
        <v>6</v>
      </c>
      <c r="F297" s="2" t="s">
        <v>304</v>
      </c>
      <c r="G297" s="2" t="s">
        <v>1361</v>
      </c>
      <c r="H297" s="3">
        <v>32697.46</v>
      </c>
      <c r="I297" s="3" t="s">
        <v>1398</v>
      </c>
      <c r="J297" s="3">
        <v>2538.4010716068201</v>
      </c>
      <c r="K297" s="3">
        <v>562.73427975530626</v>
      </c>
      <c r="L297" s="3">
        <v>2065.0620366918984</v>
      </c>
      <c r="M297" s="3">
        <v>-89.395244840382702</v>
      </c>
      <c r="N297" s="3">
        <v>0</v>
      </c>
      <c r="O297" s="3">
        <v>0</v>
      </c>
      <c r="P297" s="3">
        <v>0</v>
      </c>
      <c r="Q297" s="3">
        <v>0</v>
      </c>
      <c r="R297" s="3">
        <v>1.7001035642154301</v>
      </c>
      <c r="S297" s="3">
        <v>0</v>
      </c>
      <c r="T297" s="3">
        <v>0</v>
      </c>
      <c r="U297" s="3">
        <v>0</v>
      </c>
      <c r="V297" s="3">
        <v>51.003106926462799</v>
      </c>
      <c r="W297" s="3">
        <v>510.031069264628</v>
      </c>
      <c r="X297" s="3">
        <v>0</v>
      </c>
      <c r="Y297" s="3">
        <v>0</v>
      </c>
      <c r="Z297" s="3">
        <v>0</v>
      </c>
      <c r="AA297" s="3">
        <v>0</v>
      </c>
      <c r="AB297" s="3">
        <v>0</v>
      </c>
      <c r="AC297" s="3">
        <v>66.4801708050298</v>
      </c>
      <c r="AD297" s="3">
        <v>-89.395244840382702</v>
      </c>
      <c r="AE297" s="3">
        <v>0</v>
      </c>
      <c r="AF297" s="3">
        <v>0</v>
      </c>
      <c r="AG297" s="3">
        <v>0</v>
      </c>
      <c r="AH297" s="3">
        <v>39.670614053591102</v>
      </c>
      <c r="AI297" s="3">
        <v>0</v>
      </c>
      <c r="AJ297" s="3">
        <v>0</v>
      </c>
      <c r="AK297" s="3">
        <v>1826.6758716546401</v>
      </c>
      <c r="AL297" s="3">
        <v>0</v>
      </c>
      <c r="AM297" s="3">
        <v>132.235380178637</v>
      </c>
    </row>
    <row r="298" spans="1:39" x14ac:dyDescent="0.35">
      <c r="A298" s="2" t="s">
        <v>1431</v>
      </c>
      <c r="B298" s="2" t="s">
        <v>1432</v>
      </c>
      <c r="C298" s="4">
        <v>2024</v>
      </c>
      <c r="D298" s="4">
        <v>2028</v>
      </c>
      <c r="E298" s="2" t="s">
        <v>639</v>
      </c>
      <c r="F298" s="2" t="s">
        <v>1109</v>
      </c>
      <c r="G298" s="2" t="s">
        <v>1364</v>
      </c>
      <c r="H298" s="3">
        <v>-79178.252399999998</v>
      </c>
      <c r="I298" s="3">
        <v>-166734.25559999997</v>
      </c>
      <c r="J298" s="3">
        <v>2545.4584336309799</v>
      </c>
      <c r="K298" s="3">
        <v>1037.2451881790412</v>
      </c>
      <c r="L298" s="3">
        <v>1602.2609346417887</v>
      </c>
      <c r="M298" s="3">
        <v>-94.047689189857806</v>
      </c>
      <c r="N298" s="3">
        <v>0</v>
      </c>
      <c r="O298" s="3">
        <v>0</v>
      </c>
      <c r="P298" s="3">
        <v>98.205672034395306</v>
      </c>
      <c r="Q298" s="3">
        <v>0</v>
      </c>
      <c r="R298" s="3">
        <v>0</v>
      </c>
      <c r="S298" s="3">
        <v>0</v>
      </c>
      <c r="T298" s="3">
        <v>0</v>
      </c>
      <c r="U298" s="3">
        <v>0</v>
      </c>
      <c r="V298" s="3">
        <v>939.03951614464597</v>
      </c>
      <c r="W298" s="3">
        <v>0</v>
      </c>
      <c r="X298" s="3">
        <v>0</v>
      </c>
      <c r="Y298" s="3">
        <v>1551.72481513665</v>
      </c>
      <c r="Z298" s="3">
        <v>0</v>
      </c>
      <c r="AA298" s="3">
        <v>0</v>
      </c>
      <c r="AB298" s="3">
        <v>0</v>
      </c>
      <c r="AC298" s="3">
        <v>0</v>
      </c>
      <c r="AD298" s="3">
        <v>-94.047689189857806</v>
      </c>
      <c r="AE298" s="3">
        <v>0</v>
      </c>
      <c r="AF298" s="3">
        <v>0</v>
      </c>
      <c r="AG298" s="3">
        <v>0</v>
      </c>
      <c r="AH298" s="3">
        <v>0</v>
      </c>
      <c r="AI298" s="3">
        <v>0</v>
      </c>
      <c r="AJ298" s="3">
        <v>0</v>
      </c>
      <c r="AK298" s="3">
        <v>0</v>
      </c>
      <c r="AL298" s="3">
        <v>0</v>
      </c>
      <c r="AM298" s="3">
        <v>50.5361195051387</v>
      </c>
    </row>
    <row r="299" spans="1:39" x14ac:dyDescent="0.35">
      <c r="A299" s="2" t="s">
        <v>471</v>
      </c>
      <c r="B299" s="2" t="s">
        <v>472</v>
      </c>
      <c r="C299" s="4">
        <v>2031</v>
      </c>
      <c r="D299" s="4">
        <v>2032</v>
      </c>
      <c r="E299" s="2" t="s">
        <v>6</v>
      </c>
      <c r="F299" s="2" t="s">
        <v>7</v>
      </c>
      <c r="G299" s="2" t="s">
        <v>1361</v>
      </c>
      <c r="H299" s="3">
        <v>1911943.7069999999</v>
      </c>
      <c r="I299" s="3" t="s">
        <v>1398</v>
      </c>
      <c r="J299" s="3">
        <v>2553.3280195667498</v>
      </c>
      <c r="K299" s="3">
        <v>374.51123139364199</v>
      </c>
      <c r="L299" s="3">
        <v>4853.3719792524398</v>
      </c>
      <c r="M299" s="3">
        <v>-2674.5551910793301</v>
      </c>
      <c r="N299" s="3">
        <v>0</v>
      </c>
      <c r="O299" s="3">
        <v>0</v>
      </c>
      <c r="P299" s="3">
        <v>0</v>
      </c>
      <c r="Q299" s="3">
        <v>0</v>
      </c>
      <c r="R299" s="3">
        <v>0</v>
      </c>
      <c r="S299" s="3">
        <v>0</v>
      </c>
      <c r="T299" s="3">
        <v>0</v>
      </c>
      <c r="U299" s="3">
        <v>0</v>
      </c>
      <c r="V299" s="3">
        <v>374.51123139364199</v>
      </c>
      <c r="W299" s="3">
        <v>0</v>
      </c>
      <c r="X299" s="3">
        <v>0</v>
      </c>
      <c r="Y299" s="3">
        <v>0</v>
      </c>
      <c r="Z299" s="3">
        <v>0</v>
      </c>
      <c r="AA299" s="3">
        <v>0</v>
      </c>
      <c r="AB299" s="3">
        <v>0</v>
      </c>
      <c r="AC299" s="3">
        <v>0</v>
      </c>
      <c r="AD299" s="3">
        <v>-2674.5551910793301</v>
      </c>
      <c r="AE299" s="3">
        <v>0</v>
      </c>
      <c r="AF299" s="3">
        <v>0</v>
      </c>
      <c r="AG299" s="3">
        <v>0</v>
      </c>
      <c r="AH299" s="3">
        <v>0</v>
      </c>
      <c r="AI299" s="3">
        <v>0</v>
      </c>
      <c r="AJ299" s="3">
        <v>0</v>
      </c>
      <c r="AK299" s="3">
        <v>4853.3719792524398</v>
      </c>
      <c r="AL299" s="3">
        <v>0</v>
      </c>
      <c r="AM299" s="3">
        <v>0</v>
      </c>
    </row>
    <row r="300" spans="1:39" x14ac:dyDescent="0.35">
      <c r="A300" s="2" t="s">
        <v>219</v>
      </c>
      <c r="B300" s="2" t="s">
        <v>220</v>
      </c>
      <c r="C300" s="4">
        <v>2030</v>
      </c>
      <c r="D300" s="4">
        <v>2030</v>
      </c>
      <c r="E300" s="2" t="s">
        <v>6</v>
      </c>
      <c r="F300" s="2" t="s">
        <v>188</v>
      </c>
      <c r="G300" s="2" t="s">
        <v>1361</v>
      </c>
      <c r="H300" s="3">
        <v>1307949.1037999999</v>
      </c>
      <c r="I300" s="3" t="s">
        <v>1398</v>
      </c>
      <c r="J300" s="3">
        <v>2561.2462706986198</v>
      </c>
      <c r="K300" s="3">
        <v>0</v>
      </c>
      <c r="L300" s="3">
        <v>3548.1894100277564</v>
      </c>
      <c r="M300" s="3">
        <v>-986.94313932913894</v>
      </c>
      <c r="N300" s="3">
        <v>0</v>
      </c>
      <c r="O300" s="3">
        <v>0</v>
      </c>
      <c r="P300" s="3">
        <v>0</v>
      </c>
      <c r="Q300" s="3">
        <v>0</v>
      </c>
      <c r="R300" s="3">
        <v>0</v>
      </c>
      <c r="S300" s="3">
        <v>0</v>
      </c>
      <c r="T300" s="3">
        <v>0</v>
      </c>
      <c r="U300" s="3">
        <v>0</v>
      </c>
      <c r="V300" s="3">
        <v>0</v>
      </c>
      <c r="W300" s="3">
        <v>0</v>
      </c>
      <c r="X300" s="3">
        <v>0</v>
      </c>
      <c r="Y300" s="3">
        <v>0</v>
      </c>
      <c r="Z300" s="3">
        <v>0</v>
      </c>
      <c r="AA300" s="3">
        <v>0</v>
      </c>
      <c r="AB300" s="3">
        <v>0</v>
      </c>
      <c r="AC300" s="3">
        <v>34.163185465789503</v>
      </c>
      <c r="AD300" s="3">
        <v>-986.94313932913894</v>
      </c>
      <c r="AE300" s="3">
        <v>0</v>
      </c>
      <c r="AF300" s="3">
        <v>0</v>
      </c>
      <c r="AG300" s="3">
        <v>367.51509682621997</v>
      </c>
      <c r="AH300" s="3">
        <v>0</v>
      </c>
      <c r="AI300" s="3">
        <v>0</v>
      </c>
      <c r="AJ300" s="3">
        <v>0</v>
      </c>
      <c r="AK300" s="3">
        <v>3024.00609546034</v>
      </c>
      <c r="AL300" s="3">
        <v>0</v>
      </c>
      <c r="AM300" s="3">
        <v>122.505032275407</v>
      </c>
    </row>
    <row r="301" spans="1:39" x14ac:dyDescent="0.35">
      <c r="A301" s="2" t="s">
        <v>453</v>
      </c>
      <c r="B301" s="2" t="s">
        <v>454</v>
      </c>
      <c r="C301" s="4">
        <v>2026</v>
      </c>
      <c r="D301" s="4">
        <v>2027</v>
      </c>
      <c r="E301" s="2" t="s">
        <v>6</v>
      </c>
      <c r="F301" s="2" t="s">
        <v>7</v>
      </c>
      <c r="G301" s="2" t="s">
        <v>1361</v>
      </c>
      <c r="H301" s="3">
        <v>943064.00109999999</v>
      </c>
      <c r="I301" s="3" t="s">
        <v>1398</v>
      </c>
      <c r="J301" s="3">
        <v>2588.8018623272401</v>
      </c>
      <c r="K301" s="3">
        <v>183.75754841310999</v>
      </c>
      <c r="L301" s="3">
        <v>3262.8531278454302</v>
      </c>
      <c r="M301" s="3">
        <v>-857.80881393129903</v>
      </c>
      <c r="N301" s="3">
        <v>0</v>
      </c>
      <c r="O301" s="3">
        <v>0</v>
      </c>
      <c r="P301" s="3">
        <v>0</v>
      </c>
      <c r="Q301" s="3">
        <v>0</v>
      </c>
      <c r="R301" s="3">
        <v>0</v>
      </c>
      <c r="S301" s="3">
        <v>0</v>
      </c>
      <c r="T301" s="3">
        <v>0</v>
      </c>
      <c r="U301" s="3">
        <v>0</v>
      </c>
      <c r="V301" s="3">
        <v>183.75754841310999</v>
      </c>
      <c r="W301" s="3">
        <v>0</v>
      </c>
      <c r="X301" s="3">
        <v>0</v>
      </c>
      <c r="Y301" s="3">
        <v>0</v>
      </c>
      <c r="Z301" s="3">
        <v>0</v>
      </c>
      <c r="AA301" s="3">
        <v>0</v>
      </c>
      <c r="AB301" s="3">
        <v>0</v>
      </c>
      <c r="AC301" s="3">
        <v>0</v>
      </c>
      <c r="AD301" s="3">
        <v>-857.80881393129903</v>
      </c>
      <c r="AE301" s="3">
        <v>0</v>
      </c>
      <c r="AF301" s="3">
        <v>0</v>
      </c>
      <c r="AG301" s="3">
        <v>0</v>
      </c>
      <c r="AH301" s="3">
        <v>0</v>
      </c>
      <c r="AI301" s="3">
        <v>0</v>
      </c>
      <c r="AJ301" s="3">
        <v>0</v>
      </c>
      <c r="AK301" s="3">
        <v>3262.8531278454302</v>
      </c>
      <c r="AL301" s="3">
        <v>0</v>
      </c>
      <c r="AM301" s="3">
        <v>0</v>
      </c>
    </row>
    <row r="302" spans="1:39" x14ac:dyDescent="0.35">
      <c r="A302" s="2" t="s">
        <v>1321</v>
      </c>
      <c r="B302" s="2" t="s">
        <v>1322</v>
      </c>
      <c r="C302" s="4">
        <v>2025</v>
      </c>
      <c r="D302" s="4">
        <v>2027</v>
      </c>
      <c r="E302" s="2" t="s">
        <v>6</v>
      </c>
      <c r="F302" s="2" t="s">
        <v>304</v>
      </c>
      <c r="G302" s="2" t="s">
        <v>1361</v>
      </c>
      <c r="H302" s="3">
        <v>58614.684000000001</v>
      </c>
      <c r="I302" s="3">
        <v>185892.82549999998</v>
      </c>
      <c r="J302" s="3">
        <v>2593.1162699036099</v>
      </c>
      <c r="K302" s="3">
        <v>1237.7437992035027</v>
      </c>
      <c r="L302" s="3">
        <v>1664.1932030235971</v>
      </c>
      <c r="M302" s="3">
        <v>-308.82073232348603</v>
      </c>
      <c r="N302" s="3">
        <v>0</v>
      </c>
      <c r="O302" s="3">
        <v>0</v>
      </c>
      <c r="P302" s="3">
        <v>0</v>
      </c>
      <c r="Q302" s="3">
        <v>0</v>
      </c>
      <c r="R302" s="3">
        <v>12.2548891010247</v>
      </c>
      <c r="S302" s="3">
        <v>0</v>
      </c>
      <c r="T302" s="3">
        <v>0</v>
      </c>
      <c r="U302" s="3">
        <v>0</v>
      </c>
      <c r="V302" s="3">
        <v>122.548891010248</v>
      </c>
      <c r="W302" s="3">
        <v>1102.9400190922299</v>
      </c>
      <c r="X302" s="3">
        <v>0</v>
      </c>
      <c r="Y302" s="3">
        <v>0</v>
      </c>
      <c r="Z302" s="3">
        <v>0</v>
      </c>
      <c r="AA302" s="3">
        <v>0</v>
      </c>
      <c r="AB302" s="3">
        <v>0</v>
      </c>
      <c r="AC302" s="3">
        <v>327.25771465437901</v>
      </c>
      <c r="AD302" s="3">
        <v>-308.82073232348603</v>
      </c>
      <c r="AE302" s="3">
        <v>0</v>
      </c>
      <c r="AF302" s="3">
        <v>0</v>
      </c>
      <c r="AG302" s="3">
        <v>0</v>
      </c>
      <c r="AH302" s="3">
        <v>36.988138435270898</v>
      </c>
      <c r="AI302" s="3">
        <v>0</v>
      </c>
      <c r="AJ302" s="3">
        <v>0</v>
      </c>
      <c r="AK302" s="3">
        <v>1167.7119697553101</v>
      </c>
      <c r="AL302" s="3">
        <v>0</v>
      </c>
      <c r="AM302" s="3">
        <v>132.235380178637</v>
      </c>
    </row>
    <row r="303" spans="1:39" x14ac:dyDescent="0.35">
      <c r="A303" s="2" t="s">
        <v>961</v>
      </c>
      <c r="B303" s="2" t="s">
        <v>962</v>
      </c>
      <c r="C303" s="4">
        <v>2028</v>
      </c>
      <c r="D303" s="4">
        <v>2035</v>
      </c>
      <c r="E303" s="2" t="s">
        <v>905</v>
      </c>
      <c r="F303" s="2" t="s">
        <v>928</v>
      </c>
      <c r="G303" s="2" t="s">
        <v>1362</v>
      </c>
      <c r="H303" s="3">
        <v>490299.13929999998</v>
      </c>
      <c r="I303" s="3" t="s">
        <v>1398</v>
      </c>
      <c r="J303" s="3">
        <v>2619.0102750424398</v>
      </c>
      <c r="K303" s="3">
        <v>3293.1443183816659</v>
      </c>
      <c r="L303" s="3">
        <v>18.453736692733901</v>
      </c>
      <c r="M303" s="3">
        <v>-692.58778003195698</v>
      </c>
      <c r="N303" s="3">
        <v>0</v>
      </c>
      <c r="O303" s="3">
        <v>0</v>
      </c>
      <c r="P303" s="3">
        <v>0</v>
      </c>
      <c r="Q303" s="3">
        <v>0</v>
      </c>
      <c r="R303" s="3">
        <v>147.62989354187101</v>
      </c>
      <c r="S303" s="3">
        <v>2337.2407576980499</v>
      </c>
      <c r="T303" s="3">
        <v>0</v>
      </c>
      <c r="U303" s="3">
        <v>0</v>
      </c>
      <c r="V303" s="3">
        <v>548.07597977419698</v>
      </c>
      <c r="W303" s="3">
        <v>260.19768736754799</v>
      </c>
      <c r="X303" s="3">
        <v>0</v>
      </c>
      <c r="Y303" s="3">
        <v>0</v>
      </c>
      <c r="Z303" s="3">
        <v>0</v>
      </c>
      <c r="AA303" s="3">
        <v>0</v>
      </c>
      <c r="AB303" s="3">
        <v>0</v>
      </c>
      <c r="AC303" s="3">
        <v>0</v>
      </c>
      <c r="AD303" s="3">
        <v>-692.58778003195698</v>
      </c>
      <c r="AE303" s="3">
        <v>0</v>
      </c>
      <c r="AF303" s="3">
        <v>18.453736692733901</v>
      </c>
      <c r="AG303" s="3">
        <v>0</v>
      </c>
      <c r="AH303" s="3">
        <v>0</v>
      </c>
      <c r="AI303" s="3">
        <v>0</v>
      </c>
      <c r="AJ303" s="3">
        <v>0</v>
      </c>
      <c r="AK303" s="3">
        <v>0</v>
      </c>
      <c r="AL303" s="3">
        <v>0</v>
      </c>
      <c r="AM303" s="3">
        <v>0</v>
      </c>
    </row>
    <row r="304" spans="1:39" x14ac:dyDescent="0.35">
      <c r="A304" s="2" t="s">
        <v>806</v>
      </c>
      <c r="B304" s="2" t="s">
        <v>807</v>
      </c>
      <c r="C304" s="4">
        <v>2029</v>
      </c>
      <c r="D304" s="4">
        <v>2029</v>
      </c>
      <c r="E304" s="2" t="s">
        <v>639</v>
      </c>
      <c r="F304" s="2" t="s">
        <v>779</v>
      </c>
      <c r="G304" s="2" t="s">
        <v>1361</v>
      </c>
      <c r="H304" s="3">
        <v>591711.69189999998</v>
      </c>
      <c r="I304" s="3" t="s">
        <v>1398</v>
      </c>
      <c r="J304" s="3">
        <v>2620.6022628785099</v>
      </c>
      <c r="K304" s="3">
        <v>0</v>
      </c>
      <c r="L304" s="3">
        <v>3101.7861422698002</v>
      </c>
      <c r="M304" s="3">
        <v>-481.18387939128399</v>
      </c>
      <c r="N304" s="3">
        <v>0</v>
      </c>
      <c r="O304" s="3">
        <v>0</v>
      </c>
      <c r="P304" s="3">
        <v>0</v>
      </c>
      <c r="Q304" s="3">
        <v>0</v>
      </c>
      <c r="R304" s="3">
        <v>0</v>
      </c>
      <c r="S304" s="3">
        <v>0</v>
      </c>
      <c r="T304" s="3">
        <v>0</v>
      </c>
      <c r="U304" s="3">
        <v>0</v>
      </c>
      <c r="V304" s="3">
        <v>0</v>
      </c>
      <c r="W304" s="3">
        <v>0</v>
      </c>
      <c r="X304" s="3">
        <v>0</v>
      </c>
      <c r="Y304" s="3">
        <v>0</v>
      </c>
      <c r="Z304" s="3">
        <v>0</v>
      </c>
      <c r="AA304" s="3">
        <v>0</v>
      </c>
      <c r="AB304" s="3">
        <v>0</v>
      </c>
      <c r="AC304" s="3">
        <v>0</v>
      </c>
      <c r="AD304" s="3">
        <v>-481.18387939128399</v>
      </c>
      <c r="AE304" s="3">
        <v>0</v>
      </c>
      <c r="AF304" s="3">
        <v>0</v>
      </c>
      <c r="AG304" s="3">
        <v>0</v>
      </c>
      <c r="AH304" s="3">
        <v>0</v>
      </c>
      <c r="AI304" s="3">
        <v>0</v>
      </c>
      <c r="AJ304" s="3">
        <v>0</v>
      </c>
      <c r="AK304" s="3">
        <v>3101.7861422698002</v>
      </c>
      <c r="AL304" s="3">
        <v>0</v>
      </c>
      <c r="AM304" s="3">
        <v>0</v>
      </c>
    </row>
    <row r="305" spans="1:39" x14ac:dyDescent="0.35">
      <c r="A305" s="2" t="s">
        <v>981</v>
      </c>
      <c r="B305" s="2" t="s">
        <v>982</v>
      </c>
      <c r="C305" s="4">
        <v>2028</v>
      </c>
      <c r="D305" s="4">
        <v>2028</v>
      </c>
      <c r="E305" s="2" t="s">
        <v>905</v>
      </c>
      <c r="F305" s="2" t="s">
        <v>928</v>
      </c>
      <c r="G305" s="2" t="s">
        <v>1362</v>
      </c>
      <c r="H305" s="3">
        <v>769417.76089999999</v>
      </c>
      <c r="I305" s="3" t="s">
        <v>1398</v>
      </c>
      <c r="J305" s="3">
        <v>2652.0836445994801</v>
      </c>
      <c r="K305" s="3">
        <v>1753.6278245520655</v>
      </c>
      <c r="L305" s="3">
        <v>1557.7065758697427</v>
      </c>
      <c r="M305" s="3">
        <v>-659.25075582232</v>
      </c>
      <c r="N305" s="3">
        <v>0</v>
      </c>
      <c r="O305" s="3">
        <v>0</v>
      </c>
      <c r="P305" s="3">
        <v>0</v>
      </c>
      <c r="Q305" s="3">
        <v>0</v>
      </c>
      <c r="R305" s="3">
        <v>0</v>
      </c>
      <c r="S305" s="3">
        <v>1326.96140898555</v>
      </c>
      <c r="T305" s="3">
        <v>364.131452614323</v>
      </c>
      <c r="U305" s="3">
        <v>0</v>
      </c>
      <c r="V305" s="3">
        <v>32.030102975513202</v>
      </c>
      <c r="W305" s="3">
        <v>30.504859976679199</v>
      </c>
      <c r="X305" s="3">
        <v>0</v>
      </c>
      <c r="Y305" s="3">
        <v>749.32778648774399</v>
      </c>
      <c r="Z305" s="3">
        <v>762.62149941697999</v>
      </c>
      <c r="AA305" s="3">
        <v>0</v>
      </c>
      <c r="AB305" s="3">
        <v>0</v>
      </c>
      <c r="AC305" s="3">
        <v>0</v>
      </c>
      <c r="AD305" s="3">
        <v>-659.25075582232</v>
      </c>
      <c r="AE305" s="3">
        <v>0</v>
      </c>
      <c r="AF305" s="3">
        <v>15.2524299883396</v>
      </c>
      <c r="AG305" s="3">
        <v>0</v>
      </c>
      <c r="AH305" s="3">
        <v>0</v>
      </c>
      <c r="AI305" s="3">
        <v>0</v>
      </c>
      <c r="AJ305" s="3">
        <v>0</v>
      </c>
      <c r="AK305" s="3">
        <v>0</v>
      </c>
      <c r="AL305" s="3">
        <v>0</v>
      </c>
      <c r="AM305" s="3">
        <v>30.504859976679199</v>
      </c>
    </row>
    <row r="306" spans="1:39" x14ac:dyDescent="0.35">
      <c r="A306" s="2" t="s">
        <v>319</v>
      </c>
      <c r="B306" s="2" t="s">
        <v>320</v>
      </c>
      <c r="C306" s="4">
        <v>2016</v>
      </c>
      <c r="D306" s="4">
        <v>2031</v>
      </c>
      <c r="E306" s="2" t="s">
        <v>6</v>
      </c>
      <c r="F306" s="2" t="s">
        <v>304</v>
      </c>
      <c r="G306" s="2" t="s">
        <v>1361</v>
      </c>
      <c r="H306" s="3">
        <v>569736.40220000001</v>
      </c>
      <c r="I306" s="3" t="s">
        <v>1398</v>
      </c>
      <c r="J306" s="3">
        <v>2663.23498092208</v>
      </c>
      <c r="K306" s="3">
        <v>249.0829245675381</v>
      </c>
      <c r="L306" s="3">
        <v>2977.0188848928105</v>
      </c>
      <c r="M306" s="3">
        <v>-562.86682853827404</v>
      </c>
      <c r="N306" s="3">
        <v>0</v>
      </c>
      <c r="O306" s="3">
        <v>0</v>
      </c>
      <c r="P306" s="3">
        <v>0</v>
      </c>
      <c r="Q306" s="3">
        <v>0</v>
      </c>
      <c r="R306" s="3">
        <v>57.480674900201102</v>
      </c>
      <c r="S306" s="3">
        <v>0</v>
      </c>
      <c r="T306" s="3">
        <v>0</v>
      </c>
      <c r="U306" s="3">
        <v>0</v>
      </c>
      <c r="V306" s="3">
        <v>0</v>
      </c>
      <c r="W306" s="3">
        <v>191.60224966733699</v>
      </c>
      <c r="X306" s="3">
        <v>0</v>
      </c>
      <c r="Y306" s="3">
        <v>0</v>
      </c>
      <c r="Z306" s="3">
        <v>0</v>
      </c>
      <c r="AA306" s="3">
        <v>0</v>
      </c>
      <c r="AB306" s="3">
        <v>0</v>
      </c>
      <c r="AC306" s="3">
        <v>50.6522043039202</v>
      </c>
      <c r="AD306" s="3">
        <v>-562.86682853827404</v>
      </c>
      <c r="AE306" s="3">
        <v>0</v>
      </c>
      <c r="AF306" s="3">
        <v>0</v>
      </c>
      <c r="AG306" s="3">
        <v>0</v>
      </c>
      <c r="AH306" s="3">
        <v>0</v>
      </c>
      <c r="AI306" s="3">
        <v>0</v>
      </c>
      <c r="AJ306" s="3">
        <v>0</v>
      </c>
      <c r="AK306" s="3">
        <v>0</v>
      </c>
      <c r="AL306" s="3">
        <v>2926.3666805888902</v>
      </c>
      <c r="AM306" s="3">
        <v>0</v>
      </c>
    </row>
    <row r="307" spans="1:39" x14ac:dyDescent="0.35">
      <c r="A307" s="2" t="s">
        <v>837</v>
      </c>
      <c r="B307" s="2" t="s">
        <v>838</v>
      </c>
      <c r="C307" s="4">
        <v>2027</v>
      </c>
      <c r="D307" s="4">
        <v>2033</v>
      </c>
      <c r="E307" s="2" t="s">
        <v>639</v>
      </c>
      <c r="F307" s="2" t="s">
        <v>814</v>
      </c>
      <c r="G307" s="2" t="s">
        <v>1361</v>
      </c>
      <c r="H307" s="3">
        <v>295656.58880000003</v>
      </c>
      <c r="I307" s="3" t="s">
        <v>1398</v>
      </c>
      <c r="J307" s="3">
        <v>2689.0550927918598</v>
      </c>
      <c r="K307" s="3">
        <v>0</v>
      </c>
      <c r="L307" s="3">
        <v>3012.6329239177498</v>
      </c>
      <c r="M307" s="3">
        <v>-323.57783112589198</v>
      </c>
      <c r="N307" s="3">
        <v>0</v>
      </c>
      <c r="O307" s="3">
        <v>0</v>
      </c>
      <c r="P307" s="3">
        <v>0</v>
      </c>
      <c r="Q307" s="3">
        <v>0</v>
      </c>
      <c r="R307" s="3">
        <v>0</v>
      </c>
      <c r="S307" s="3">
        <v>0</v>
      </c>
      <c r="T307" s="3">
        <v>0</v>
      </c>
      <c r="U307" s="3">
        <v>0</v>
      </c>
      <c r="V307" s="3">
        <v>0</v>
      </c>
      <c r="W307" s="3">
        <v>0</v>
      </c>
      <c r="X307" s="3">
        <v>0</v>
      </c>
      <c r="Y307" s="3">
        <v>0</v>
      </c>
      <c r="Z307" s="3">
        <v>0</v>
      </c>
      <c r="AA307" s="3">
        <v>0</v>
      </c>
      <c r="AB307" s="3">
        <v>0</v>
      </c>
      <c r="AC307" s="3">
        <v>0</v>
      </c>
      <c r="AD307" s="3">
        <v>-323.57783112589198</v>
      </c>
      <c r="AE307" s="3">
        <v>0</v>
      </c>
      <c r="AF307" s="3">
        <v>0</v>
      </c>
      <c r="AG307" s="3">
        <v>0</v>
      </c>
      <c r="AH307" s="3">
        <v>0</v>
      </c>
      <c r="AI307" s="3">
        <v>0</v>
      </c>
      <c r="AJ307" s="3">
        <v>0</v>
      </c>
      <c r="AK307" s="3">
        <v>3012.6329239177498</v>
      </c>
      <c r="AL307" s="3">
        <v>0</v>
      </c>
      <c r="AM307" s="3">
        <v>0</v>
      </c>
    </row>
    <row r="308" spans="1:39" x14ac:dyDescent="0.35">
      <c r="A308" s="2" t="s">
        <v>839</v>
      </c>
      <c r="B308" s="2" t="s">
        <v>840</v>
      </c>
      <c r="C308" s="4">
        <v>2027</v>
      </c>
      <c r="D308" s="4">
        <v>2033</v>
      </c>
      <c r="E308" s="2" t="s">
        <v>639</v>
      </c>
      <c r="F308" s="2" t="s">
        <v>814</v>
      </c>
      <c r="G308" s="2" t="s">
        <v>1361</v>
      </c>
      <c r="H308" s="3">
        <v>295656.58880000003</v>
      </c>
      <c r="I308" s="3" t="s">
        <v>1398</v>
      </c>
      <c r="J308" s="3">
        <v>2689.0550927918598</v>
      </c>
      <c r="K308" s="3">
        <v>0</v>
      </c>
      <c r="L308" s="3">
        <v>3012.6329239177498</v>
      </c>
      <c r="M308" s="3">
        <v>-323.57783112589198</v>
      </c>
      <c r="N308" s="3">
        <v>0</v>
      </c>
      <c r="O308" s="3">
        <v>0</v>
      </c>
      <c r="P308" s="3">
        <v>0</v>
      </c>
      <c r="Q308" s="3">
        <v>0</v>
      </c>
      <c r="R308" s="3">
        <v>0</v>
      </c>
      <c r="S308" s="3">
        <v>0</v>
      </c>
      <c r="T308" s="3">
        <v>0</v>
      </c>
      <c r="U308" s="3">
        <v>0</v>
      </c>
      <c r="V308" s="3">
        <v>0</v>
      </c>
      <c r="W308" s="3">
        <v>0</v>
      </c>
      <c r="X308" s="3">
        <v>0</v>
      </c>
      <c r="Y308" s="3">
        <v>0</v>
      </c>
      <c r="Z308" s="3">
        <v>0</v>
      </c>
      <c r="AA308" s="3">
        <v>0</v>
      </c>
      <c r="AB308" s="3">
        <v>0</v>
      </c>
      <c r="AC308" s="3">
        <v>0</v>
      </c>
      <c r="AD308" s="3">
        <v>-323.57783112589198</v>
      </c>
      <c r="AE308" s="3">
        <v>0</v>
      </c>
      <c r="AF308" s="3">
        <v>0</v>
      </c>
      <c r="AG308" s="3">
        <v>0</v>
      </c>
      <c r="AH308" s="3">
        <v>0</v>
      </c>
      <c r="AI308" s="3">
        <v>0</v>
      </c>
      <c r="AJ308" s="3">
        <v>0</v>
      </c>
      <c r="AK308" s="3">
        <v>3012.6329239177498</v>
      </c>
      <c r="AL308" s="3">
        <v>0</v>
      </c>
      <c r="AM308" s="3">
        <v>0</v>
      </c>
    </row>
    <row r="309" spans="1:39" x14ac:dyDescent="0.35">
      <c r="A309" s="2" t="s">
        <v>841</v>
      </c>
      <c r="B309" s="2" t="s">
        <v>842</v>
      </c>
      <c r="C309" s="4">
        <v>2027</v>
      </c>
      <c r="D309" s="4">
        <v>2033</v>
      </c>
      <c r="E309" s="2" t="s">
        <v>639</v>
      </c>
      <c r="F309" s="2" t="s">
        <v>814</v>
      </c>
      <c r="G309" s="2" t="s">
        <v>1361</v>
      </c>
      <c r="H309" s="3">
        <v>295656.58880000003</v>
      </c>
      <c r="I309" s="3" t="s">
        <v>1398</v>
      </c>
      <c r="J309" s="3">
        <v>2689.0550927918598</v>
      </c>
      <c r="K309" s="3">
        <v>0</v>
      </c>
      <c r="L309" s="3">
        <v>3012.6329239177498</v>
      </c>
      <c r="M309" s="3">
        <v>-323.57783112589198</v>
      </c>
      <c r="N309" s="3">
        <v>0</v>
      </c>
      <c r="O309" s="3">
        <v>0</v>
      </c>
      <c r="P309" s="3">
        <v>0</v>
      </c>
      <c r="Q309" s="3">
        <v>0</v>
      </c>
      <c r="R309" s="3">
        <v>0</v>
      </c>
      <c r="S309" s="3">
        <v>0</v>
      </c>
      <c r="T309" s="3">
        <v>0</v>
      </c>
      <c r="U309" s="3">
        <v>0</v>
      </c>
      <c r="V309" s="3">
        <v>0</v>
      </c>
      <c r="W309" s="3">
        <v>0</v>
      </c>
      <c r="X309" s="3">
        <v>0</v>
      </c>
      <c r="Y309" s="3">
        <v>0</v>
      </c>
      <c r="Z309" s="3">
        <v>0</v>
      </c>
      <c r="AA309" s="3">
        <v>0</v>
      </c>
      <c r="AB309" s="3">
        <v>0</v>
      </c>
      <c r="AC309" s="3">
        <v>0</v>
      </c>
      <c r="AD309" s="3">
        <v>-323.57783112589198</v>
      </c>
      <c r="AE309" s="3">
        <v>0</v>
      </c>
      <c r="AF309" s="3">
        <v>0</v>
      </c>
      <c r="AG309" s="3">
        <v>0</v>
      </c>
      <c r="AH309" s="3">
        <v>0</v>
      </c>
      <c r="AI309" s="3">
        <v>0</v>
      </c>
      <c r="AJ309" s="3">
        <v>0</v>
      </c>
      <c r="AK309" s="3">
        <v>3012.6329239177498</v>
      </c>
      <c r="AL309" s="3">
        <v>0</v>
      </c>
      <c r="AM309" s="3">
        <v>0</v>
      </c>
    </row>
    <row r="310" spans="1:39" x14ac:dyDescent="0.35">
      <c r="A310" s="2" t="s">
        <v>1411</v>
      </c>
      <c r="B310" s="2" t="s">
        <v>1412</v>
      </c>
      <c r="C310" s="4">
        <v>2028</v>
      </c>
      <c r="D310" s="4">
        <v>2032</v>
      </c>
      <c r="E310" s="2" t="s">
        <v>6</v>
      </c>
      <c r="F310" s="2" t="s">
        <v>188</v>
      </c>
      <c r="G310" s="2" t="s">
        <v>1361</v>
      </c>
      <c r="H310" s="3">
        <v>2934393.5693000001</v>
      </c>
      <c r="I310" s="3" t="s">
        <v>1398</v>
      </c>
      <c r="J310" s="3">
        <v>2692.8260888387899</v>
      </c>
      <c r="K310" s="3">
        <v>510.031069264628</v>
      </c>
      <c r="L310" s="3">
        <v>4678.202483457696</v>
      </c>
      <c r="M310" s="3">
        <v>-2495.40746388353</v>
      </c>
      <c r="N310" s="3">
        <v>0</v>
      </c>
      <c r="O310" s="3">
        <v>0</v>
      </c>
      <c r="P310" s="3">
        <v>0</v>
      </c>
      <c r="Q310" s="3">
        <v>0</v>
      </c>
      <c r="R310" s="3">
        <v>0</v>
      </c>
      <c r="S310" s="3">
        <v>0</v>
      </c>
      <c r="T310" s="3">
        <v>0</v>
      </c>
      <c r="U310" s="3">
        <v>0</v>
      </c>
      <c r="V310" s="3">
        <v>0</v>
      </c>
      <c r="W310" s="3">
        <v>510.031069264628</v>
      </c>
      <c r="X310" s="3">
        <v>0</v>
      </c>
      <c r="Y310" s="3">
        <v>0</v>
      </c>
      <c r="Z310" s="3">
        <v>0</v>
      </c>
      <c r="AA310" s="3">
        <v>0</v>
      </c>
      <c r="AB310" s="3">
        <v>0</v>
      </c>
      <c r="AC310" s="3">
        <v>36.372363653739001</v>
      </c>
      <c r="AD310" s="3">
        <v>-2495.40746388353</v>
      </c>
      <c r="AE310" s="3">
        <v>0</v>
      </c>
      <c r="AF310" s="3">
        <v>0</v>
      </c>
      <c r="AG310" s="3">
        <v>396.706140535911</v>
      </c>
      <c r="AH310" s="3">
        <v>0</v>
      </c>
      <c r="AI310" s="3">
        <v>0</v>
      </c>
      <c r="AJ310" s="3">
        <v>0</v>
      </c>
      <c r="AK310" s="3">
        <v>4112.8885990894096</v>
      </c>
      <c r="AL310" s="3">
        <v>0</v>
      </c>
      <c r="AM310" s="3">
        <v>132.235380178637</v>
      </c>
    </row>
    <row r="311" spans="1:39" x14ac:dyDescent="0.35">
      <c r="A311" s="2" t="s">
        <v>325</v>
      </c>
      <c r="B311" s="2" t="s">
        <v>326</v>
      </c>
      <c r="C311" s="4">
        <v>2019</v>
      </c>
      <c r="D311" s="4">
        <v>2031</v>
      </c>
      <c r="E311" s="2" t="s">
        <v>6</v>
      </c>
      <c r="F311" s="2" t="s">
        <v>304</v>
      </c>
      <c r="G311" s="2" t="s">
        <v>1361</v>
      </c>
      <c r="H311" s="3">
        <v>511357.83040000004</v>
      </c>
      <c r="I311" s="3" t="s">
        <v>1398</v>
      </c>
      <c r="J311" s="3">
        <v>2696.00774372659</v>
      </c>
      <c r="K311" s="3">
        <v>249.0829245675381</v>
      </c>
      <c r="L311" s="3">
        <v>2951.1856995144863</v>
      </c>
      <c r="M311" s="3">
        <v>-504.26088035543597</v>
      </c>
      <c r="N311" s="3">
        <v>0</v>
      </c>
      <c r="O311" s="3">
        <v>0</v>
      </c>
      <c r="P311" s="3">
        <v>0</v>
      </c>
      <c r="Q311" s="3">
        <v>0</v>
      </c>
      <c r="R311" s="3">
        <v>57.480674900201102</v>
      </c>
      <c r="S311" s="3">
        <v>0</v>
      </c>
      <c r="T311" s="3">
        <v>0</v>
      </c>
      <c r="U311" s="3">
        <v>0</v>
      </c>
      <c r="V311" s="3">
        <v>0</v>
      </c>
      <c r="W311" s="3">
        <v>191.60224966733699</v>
      </c>
      <c r="X311" s="3">
        <v>0</v>
      </c>
      <c r="Y311" s="3">
        <v>0</v>
      </c>
      <c r="Z311" s="3">
        <v>0</v>
      </c>
      <c r="AA311" s="3">
        <v>0</v>
      </c>
      <c r="AB311" s="3">
        <v>0</v>
      </c>
      <c r="AC311" s="3">
        <v>24.819018925596001</v>
      </c>
      <c r="AD311" s="3">
        <v>-504.26088035543597</v>
      </c>
      <c r="AE311" s="3">
        <v>0</v>
      </c>
      <c r="AF311" s="3">
        <v>0</v>
      </c>
      <c r="AG311" s="3">
        <v>0</v>
      </c>
      <c r="AH311" s="3">
        <v>0</v>
      </c>
      <c r="AI311" s="3">
        <v>0</v>
      </c>
      <c r="AJ311" s="3">
        <v>0</v>
      </c>
      <c r="AK311" s="3">
        <v>0</v>
      </c>
      <c r="AL311" s="3">
        <v>2926.3666805888902</v>
      </c>
      <c r="AM311" s="3">
        <v>0</v>
      </c>
    </row>
    <row r="312" spans="1:39" x14ac:dyDescent="0.35">
      <c r="A312" s="2" t="s">
        <v>897</v>
      </c>
      <c r="B312" s="2" t="s">
        <v>898</v>
      </c>
      <c r="C312" s="4">
        <v>2019</v>
      </c>
      <c r="D312" s="4">
        <v>2032</v>
      </c>
      <c r="E312" s="2" t="s">
        <v>639</v>
      </c>
      <c r="F312" s="2" t="s">
        <v>814</v>
      </c>
      <c r="G312" s="2" t="s">
        <v>1361</v>
      </c>
      <c r="H312" s="3">
        <v>1285310.5578999999</v>
      </c>
      <c r="I312" s="3" t="s">
        <v>1398</v>
      </c>
      <c r="J312" s="3">
        <v>2751.6364709620102</v>
      </c>
      <c r="K312" s="3">
        <v>48.977860746277202</v>
      </c>
      <c r="L312" s="3">
        <v>4048.2336143416501</v>
      </c>
      <c r="M312" s="3">
        <v>-1345.57500412592</v>
      </c>
      <c r="N312" s="3">
        <v>0</v>
      </c>
      <c r="O312" s="3">
        <v>0</v>
      </c>
      <c r="P312" s="3">
        <v>0</v>
      </c>
      <c r="Q312" s="3">
        <v>0</v>
      </c>
      <c r="R312" s="3">
        <v>0</v>
      </c>
      <c r="S312" s="3">
        <v>0</v>
      </c>
      <c r="T312" s="3">
        <v>0</v>
      </c>
      <c r="U312" s="3">
        <v>0</v>
      </c>
      <c r="V312" s="3">
        <v>0</v>
      </c>
      <c r="W312" s="3">
        <v>48.977860746277202</v>
      </c>
      <c r="X312" s="3">
        <v>0</v>
      </c>
      <c r="Y312" s="3">
        <v>0</v>
      </c>
      <c r="Z312" s="3">
        <v>0</v>
      </c>
      <c r="AA312" s="3">
        <v>0</v>
      </c>
      <c r="AB312" s="3">
        <v>0</v>
      </c>
      <c r="AC312" s="3">
        <v>61.482085728298202</v>
      </c>
      <c r="AD312" s="3">
        <v>-1345.57500412592</v>
      </c>
      <c r="AE312" s="3">
        <v>0</v>
      </c>
      <c r="AF312" s="3">
        <v>0</v>
      </c>
      <c r="AG312" s="3">
        <v>0</v>
      </c>
      <c r="AH312" s="3">
        <v>12.4674261375798</v>
      </c>
      <c r="AI312" s="3">
        <v>0</v>
      </c>
      <c r="AJ312" s="3">
        <v>0</v>
      </c>
      <c r="AK312" s="3">
        <v>3860.94386486141</v>
      </c>
      <c r="AL312" s="3">
        <v>0</v>
      </c>
      <c r="AM312" s="3">
        <v>113.340237614362</v>
      </c>
    </row>
    <row r="313" spans="1:39" x14ac:dyDescent="0.35">
      <c r="A313" s="2" t="s">
        <v>633</v>
      </c>
      <c r="B313" s="2" t="s">
        <v>634</v>
      </c>
      <c r="C313" s="4">
        <v>2031</v>
      </c>
      <c r="D313" s="4">
        <v>2031</v>
      </c>
      <c r="E313" s="2" t="s">
        <v>18</v>
      </c>
      <c r="F313" s="2" t="s">
        <v>614</v>
      </c>
      <c r="G313" s="2" t="s">
        <v>1363</v>
      </c>
      <c r="H313" s="3">
        <v>17780.3652</v>
      </c>
      <c r="I313" s="3" t="s">
        <v>1398</v>
      </c>
      <c r="J313" s="3">
        <v>2754.3951739930098</v>
      </c>
      <c r="K313" s="3">
        <v>2767.2249696505478</v>
      </c>
      <c r="L313" s="3">
        <v>0</v>
      </c>
      <c r="M313" s="3">
        <v>-12.8297956575367</v>
      </c>
      <c r="N313" s="3">
        <v>7.21571048148774</v>
      </c>
      <c r="O313" s="3">
        <v>0</v>
      </c>
      <c r="P313" s="3">
        <v>0</v>
      </c>
      <c r="Q313" s="3">
        <v>0</v>
      </c>
      <c r="R313" s="3">
        <v>0</v>
      </c>
      <c r="S313" s="3">
        <v>0</v>
      </c>
      <c r="T313" s="3">
        <v>0</v>
      </c>
      <c r="U313" s="3">
        <v>0</v>
      </c>
      <c r="V313" s="3">
        <v>2760.00925916906</v>
      </c>
      <c r="W313" s="3">
        <v>0</v>
      </c>
      <c r="X313" s="3">
        <v>0</v>
      </c>
      <c r="Y313" s="3">
        <v>0</v>
      </c>
      <c r="Z313" s="3">
        <v>0</v>
      </c>
      <c r="AA313" s="3">
        <v>0</v>
      </c>
      <c r="AB313" s="3">
        <v>0</v>
      </c>
      <c r="AC313" s="3">
        <v>0</v>
      </c>
      <c r="AD313" s="3">
        <v>-12.8297956575367</v>
      </c>
      <c r="AE313" s="3">
        <v>0</v>
      </c>
      <c r="AF313" s="3">
        <v>0</v>
      </c>
      <c r="AG313" s="3">
        <v>0</v>
      </c>
      <c r="AH313" s="3">
        <v>0</v>
      </c>
      <c r="AI313" s="3">
        <v>0</v>
      </c>
      <c r="AJ313" s="3">
        <v>0</v>
      </c>
      <c r="AK313" s="3">
        <v>0</v>
      </c>
      <c r="AL313" s="3">
        <v>0</v>
      </c>
      <c r="AM313" s="3">
        <v>0</v>
      </c>
    </row>
    <row r="314" spans="1:39" x14ac:dyDescent="0.35">
      <c r="A314" s="2" t="s">
        <v>635</v>
      </c>
      <c r="B314" s="2" t="s">
        <v>636</v>
      </c>
      <c r="C314" s="4">
        <v>2031</v>
      </c>
      <c r="D314" s="4">
        <v>2031</v>
      </c>
      <c r="E314" s="2" t="s">
        <v>18</v>
      </c>
      <c r="F314" s="2" t="s">
        <v>614</v>
      </c>
      <c r="G314" s="2" t="s">
        <v>1363</v>
      </c>
      <c r="H314" s="3">
        <v>17780.3652</v>
      </c>
      <c r="I314" s="3" t="s">
        <v>1398</v>
      </c>
      <c r="J314" s="3">
        <v>2754.3951739930098</v>
      </c>
      <c r="K314" s="3">
        <v>2767.2249696505478</v>
      </c>
      <c r="L314" s="3">
        <v>0</v>
      </c>
      <c r="M314" s="3">
        <v>-12.8297956575367</v>
      </c>
      <c r="N314" s="3">
        <v>7.21571048148774</v>
      </c>
      <c r="O314" s="3">
        <v>0</v>
      </c>
      <c r="P314" s="3">
        <v>0</v>
      </c>
      <c r="Q314" s="3">
        <v>0</v>
      </c>
      <c r="R314" s="3">
        <v>0</v>
      </c>
      <c r="S314" s="3">
        <v>0</v>
      </c>
      <c r="T314" s="3">
        <v>0</v>
      </c>
      <c r="U314" s="3">
        <v>0</v>
      </c>
      <c r="V314" s="3">
        <v>2760.00925916906</v>
      </c>
      <c r="W314" s="3">
        <v>0</v>
      </c>
      <c r="X314" s="3">
        <v>0</v>
      </c>
      <c r="Y314" s="3">
        <v>0</v>
      </c>
      <c r="Z314" s="3">
        <v>0</v>
      </c>
      <c r="AA314" s="3">
        <v>0</v>
      </c>
      <c r="AB314" s="3">
        <v>0</v>
      </c>
      <c r="AC314" s="3">
        <v>0</v>
      </c>
      <c r="AD314" s="3">
        <v>-12.8297956575367</v>
      </c>
      <c r="AE314" s="3">
        <v>0</v>
      </c>
      <c r="AF314" s="3">
        <v>0</v>
      </c>
      <c r="AG314" s="3">
        <v>0</v>
      </c>
      <c r="AH314" s="3">
        <v>0</v>
      </c>
      <c r="AI314" s="3">
        <v>0</v>
      </c>
      <c r="AJ314" s="3">
        <v>0</v>
      </c>
      <c r="AK314" s="3">
        <v>0</v>
      </c>
      <c r="AL314" s="3">
        <v>0</v>
      </c>
      <c r="AM314" s="3">
        <v>0</v>
      </c>
    </row>
    <row r="315" spans="1:39" x14ac:dyDescent="0.35">
      <c r="A315" s="2" t="s">
        <v>1327</v>
      </c>
      <c r="B315" s="2" t="s">
        <v>1328</v>
      </c>
      <c r="C315" s="4">
        <v>2030</v>
      </c>
      <c r="D315" s="4">
        <v>2032</v>
      </c>
      <c r="E315" s="2" t="s">
        <v>6</v>
      </c>
      <c r="F315" s="2" t="s">
        <v>304</v>
      </c>
      <c r="G315" s="2" t="s">
        <v>1361</v>
      </c>
      <c r="H315" s="3">
        <v>1709664.1098</v>
      </c>
      <c r="I315" s="3" t="s">
        <v>1398</v>
      </c>
      <c r="J315" s="3">
        <v>2755.4623084453801</v>
      </c>
      <c r="K315" s="3">
        <v>543.04128552078078</v>
      </c>
      <c r="L315" s="3">
        <v>3632.5317076124888</v>
      </c>
      <c r="M315" s="3">
        <v>-1420.1106846878899</v>
      </c>
      <c r="N315" s="3">
        <v>0</v>
      </c>
      <c r="O315" s="3">
        <v>0</v>
      </c>
      <c r="P315" s="3">
        <v>0</v>
      </c>
      <c r="Q315" s="3">
        <v>74.902246278728398</v>
      </c>
      <c r="R315" s="3">
        <v>74.902246278728398</v>
      </c>
      <c r="S315" s="3">
        <v>0</v>
      </c>
      <c r="T315" s="3">
        <v>0</v>
      </c>
      <c r="U315" s="3">
        <v>0</v>
      </c>
      <c r="V315" s="3">
        <v>0</v>
      </c>
      <c r="W315" s="3">
        <v>393.23679296332398</v>
      </c>
      <c r="X315" s="3">
        <v>3.6663041539550298</v>
      </c>
      <c r="Y315" s="3">
        <v>0</v>
      </c>
      <c r="Z315" s="3">
        <v>0</v>
      </c>
      <c r="AA315" s="3">
        <v>0</v>
      </c>
      <c r="AB315" s="3">
        <v>0</v>
      </c>
      <c r="AC315" s="3">
        <v>20.680762410563499</v>
      </c>
      <c r="AD315" s="3">
        <v>-1420.1106846878899</v>
      </c>
      <c r="AE315" s="3">
        <v>0</v>
      </c>
      <c r="AF315" s="3">
        <v>0</v>
      </c>
      <c r="AG315" s="3">
        <v>0</v>
      </c>
      <c r="AH315" s="3">
        <v>0</v>
      </c>
      <c r="AI315" s="3">
        <v>0</v>
      </c>
      <c r="AJ315" s="3">
        <v>0</v>
      </c>
      <c r="AK315" s="3">
        <v>3608.1846410479702</v>
      </c>
      <c r="AL315" s="3">
        <v>0</v>
      </c>
      <c r="AM315" s="3">
        <v>0</v>
      </c>
    </row>
    <row r="316" spans="1:39" x14ac:dyDescent="0.35">
      <c r="A316" s="2" t="s">
        <v>1415</v>
      </c>
      <c r="B316" s="2" t="s">
        <v>1416</v>
      </c>
      <c r="C316" s="4">
        <v>2031</v>
      </c>
      <c r="D316" s="4">
        <v>2032</v>
      </c>
      <c r="E316" s="2" t="s">
        <v>6</v>
      </c>
      <c r="F316" s="2" t="s">
        <v>188</v>
      </c>
      <c r="G316" s="2" t="s">
        <v>1361</v>
      </c>
      <c r="H316" s="3">
        <v>2210042.8536999999</v>
      </c>
      <c r="I316" s="3" t="s">
        <v>1398</v>
      </c>
      <c r="J316" s="3">
        <v>2768.6692632303898</v>
      </c>
      <c r="K316" s="3">
        <v>510.031069264628</v>
      </c>
      <c r="L316" s="3">
        <v>3829.5111852328969</v>
      </c>
      <c r="M316" s="3">
        <v>-1570.8729912671399</v>
      </c>
      <c r="N316" s="3">
        <v>0</v>
      </c>
      <c r="O316" s="3">
        <v>0</v>
      </c>
      <c r="P316" s="3">
        <v>0</v>
      </c>
      <c r="Q316" s="3">
        <v>0</v>
      </c>
      <c r="R316" s="3">
        <v>0</v>
      </c>
      <c r="S316" s="3">
        <v>0</v>
      </c>
      <c r="T316" s="3">
        <v>0</v>
      </c>
      <c r="U316" s="3">
        <v>0</v>
      </c>
      <c r="V316" s="3">
        <v>0</v>
      </c>
      <c r="W316" s="3">
        <v>510.031069264628</v>
      </c>
      <c r="X316" s="3">
        <v>0</v>
      </c>
      <c r="Y316" s="3">
        <v>0</v>
      </c>
      <c r="Z316" s="3">
        <v>0</v>
      </c>
      <c r="AA316" s="3">
        <v>0</v>
      </c>
      <c r="AB316" s="3">
        <v>0</v>
      </c>
      <c r="AC316" s="3">
        <v>36.372363653739001</v>
      </c>
      <c r="AD316" s="3">
        <v>-1570.8729912671399</v>
      </c>
      <c r="AE316" s="3">
        <v>0</v>
      </c>
      <c r="AF316" s="3">
        <v>0</v>
      </c>
      <c r="AG316" s="3">
        <v>396.706140535911</v>
      </c>
      <c r="AH316" s="3">
        <v>0</v>
      </c>
      <c r="AI316" s="3">
        <v>0</v>
      </c>
      <c r="AJ316" s="3">
        <v>0</v>
      </c>
      <c r="AK316" s="3">
        <v>3264.19730086461</v>
      </c>
      <c r="AL316" s="3">
        <v>0</v>
      </c>
      <c r="AM316" s="3">
        <v>132.235380178637</v>
      </c>
    </row>
    <row r="317" spans="1:39" x14ac:dyDescent="0.35">
      <c r="A317" s="2" t="s">
        <v>629</v>
      </c>
      <c r="B317" s="2" t="s">
        <v>630</v>
      </c>
      <c r="C317" s="4">
        <v>2031</v>
      </c>
      <c r="D317" s="4">
        <v>2031</v>
      </c>
      <c r="E317" s="2" t="s">
        <v>18</v>
      </c>
      <c r="F317" s="2" t="s">
        <v>614</v>
      </c>
      <c r="G317" s="2" t="s">
        <v>1363</v>
      </c>
      <c r="H317" s="3">
        <v>1E-4</v>
      </c>
      <c r="I317" s="3" t="s">
        <v>1398</v>
      </c>
      <c r="J317" s="3">
        <v>2776.4194440766</v>
      </c>
      <c r="K317" s="3">
        <v>2776.4194440765968</v>
      </c>
      <c r="L317" s="3">
        <v>0</v>
      </c>
      <c r="M317" s="3">
        <v>3.5175088593662898E-16</v>
      </c>
      <c r="N317" s="3">
        <v>16.410184907536799</v>
      </c>
      <c r="O317" s="3">
        <v>0</v>
      </c>
      <c r="P317" s="3">
        <v>0</v>
      </c>
      <c r="Q317" s="3">
        <v>0</v>
      </c>
      <c r="R317" s="3">
        <v>0</v>
      </c>
      <c r="S317" s="3">
        <v>0</v>
      </c>
      <c r="T317" s="3">
        <v>0</v>
      </c>
      <c r="U317" s="3">
        <v>0</v>
      </c>
      <c r="V317" s="3">
        <v>2760.00925916906</v>
      </c>
      <c r="W317" s="3">
        <v>0</v>
      </c>
      <c r="X317" s="3">
        <v>0</v>
      </c>
      <c r="Y317" s="3">
        <v>0</v>
      </c>
      <c r="Z317" s="3">
        <v>0</v>
      </c>
      <c r="AA317" s="3">
        <v>0</v>
      </c>
      <c r="AB317" s="3">
        <v>0</v>
      </c>
      <c r="AC317" s="3">
        <v>0</v>
      </c>
      <c r="AD317" s="3">
        <v>3.5175088593662898E-16</v>
      </c>
      <c r="AE317" s="3">
        <v>0</v>
      </c>
      <c r="AF317" s="3">
        <v>0</v>
      </c>
      <c r="AG317" s="3">
        <v>0</v>
      </c>
      <c r="AH317" s="3">
        <v>0</v>
      </c>
      <c r="AI317" s="3">
        <v>0</v>
      </c>
      <c r="AJ317" s="3">
        <v>0</v>
      </c>
      <c r="AK317" s="3">
        <v>0</v>
      </c>
      <c r="AL317" s="3">
        <v>0</v>
      </c>
      <c r="AM317" s="3">
        <v>0</v>
      </c>
    </row>
    <row r="318" spans="1:39" x14ac:dyDescent="0.35">
      <c r="A318" s="2" t="s">
        <v>1226</v>
      </c>
      <c r="B318" s="2" t="s">
        <v>1227</v>
      </c>
      <c r="C318" s="4">
        <v>2025</v>
      </c>
      <c r="D318" s="4">
        <v>2031</v>
      </c>
      <c r="E318" s="2" t="s">
        <v>6</v>
      </c>
      <c r="F318" s="2" t="s">
        <v>7</v>
      </c>
      <c r="G318" s="2" t="s">
        <v>1362</v>
      </c>
      <c r="H318" s="3">
        <v>3732330.7566</v>
      </c>
      <c r="I318" s="3" t="s">
        <v>1398</v>
      </c>
      <c r="J318" s="3">
        <v>2781.2746134414101</v>
      </c>
      <c r="K318" s="3">
        <v>6346.1692254848485</v>
      </c>
      <c r="L318" s="3">
        <v>0</v>
      </c>
      <c r="M318" s="3">
        <v>-3564.8946120434398</v>
      </c>
      <c r="N318" s="3">
        <v>0</v>
      </c>
      <c r="O318" s="3">
        <v>0</v>
      </c>
      <c r="P318" s="3">
        <v>0</v>
      </c>
      <c r="Q318" s="3">
        <v>0</v>
      </c>
      <c r="R318" s="3">
        <v>3253.5123415736598</v>
      </c>
      <c r="S318" s="3">
        <v>0</v>
      </c>
      <c r="T318" s="3">
        <v>0</v>
      </c>
      <c r="U318" s="3">
        <v>2976.9660616116598</v>
      </c>
      <c r="V318" s="3">
        <v>0</v>
      </c>
      <c r="W318" s="3">
        <v>115.690822299529</v>
      </c>
      <c r="X318" s="3">
        <v>0</v>
      </c>
      <c r="Y318" s="3">
        <v>0</v>
      </c>
      <c r="Z318" s="3">
        <v>0</v>
      </c>
      <c r="AA318" s="3">
        <v>0</v>
      </c>
      <c r="AB318" s="3">
        <v>0</v>
      </c>
      <c r="AC318" s="3">
        <v>0</v>
      </c>
      <c r="AD318" s="3">
        <v>-3564.8946120434398</v>
      </c>
      <c r="AE318" s="3">
        <v>0</v>
      </c>
      <c r="AF318" s="3">
        <v>0</v>
      </c>
      <c r="AG318" s="3">
        <v>0</v>
      </c>
      <c r="AH318" s="3">
        <v>0</v>
      </c>
      <c r="AI318" s="3">
        <v>0</v>
      </c>
      <c r="AJ318" s="3">
        <v>0</v>
      </c>
      <c r="AK318" s="3">
        <v>0</v>
      </c>
      <c r="AL318" s="3">
        <v>0</v>
      </c>
      <c r="AM318" s="3">
        <v>0</v>
      </c>
    </row>
    <row r="319" spans="1:39" x14ac:dyDescent="0.35">
      <c r="A319" s="2" t="s">
        <v>955</v>
      </c>
      <c r="B319" s="2" t="s">
        <v>956</v>
      </c>
      <c r="C319" s="4">
        <v>2027</v>
      </c>
      <c r="D319" s="4">
        <v>2027</v>
      </c>
      <c r="E319" s="2" t="s">
        <v>905</v>
      </c>
      <c r="F319" s="2" t="s">
        <v>928</v>
      </c>
      <c r="G319" s="2" t="s">
        <v>1361</v>
      </c>
      <c r="H319" s="3">
        <v>211056.3308</v>
      </c>
      <c r="I319" s="3">
        <v>200712.7763</v>
      </c>
      <c r="J319" s="3">
        <v>2816.7467139606001</v>
      </c>
      <c r="K319" s="3">
        <v>2388.2652469687519</v>
      </c>
      <c r="L319" s="3">
        <v>783.61947492025104</v>
      </c>
      <c r="M319" s="3">
        <v>-355.13800792839601</v>
      </c>
      <c r="N319" s="3">
        <v>0</v>
      </c>
      <c r="O319" s="3">
        <v>0</v>
      </c>
      <c r="P319" s="3">
        <v>0</v>
      </c>
      <c r="Q319" s="3">
        <v>0</v>
      </c>
      <c r="R319" s="3">
        <v>0</v>
      </c>
      <c r="S319" s="3">
        <v>2283.0691342626101</v>
      </c>
      <c r="T319" s="3">
        <v>105.196112706142</v>
      </c>
      <c r="U319" s="3">
        <v>0</v>
      </c>
      <c r="V319" s="3">
        <v>0</v>
      </c>
      <c r="W319" s="3">
        <v>0</v>
      </c>
      <c r="X319" s="3">
        <v>0</v>
      </c>
      <c r="Y319" s="3">
        <v>0</v>
      </c>
      <c r="Z319" s="3">
        <v>783.61947492025104</v>
      </c>
      <c r="AA319" s="3">
        <v>0</v>
      </c>
      <c r="AB319" s="3">
        <v>0</v>
      </c>
      <c r="AC319" s="3">
        <v>0</v>
      </c>
      <c r="AD319" s="3">
        <v>-355.13800792839601</v>
      </c>
      <c r="AE319" s="3">
        <v>0</v>
      </c>
      <c r="AF319" s="3">
        <v>0</v>
      </c>
      <c r="AG319" s="3">
        <v>0</v>
      </c>
      <c r="AH319" s="3">
        <v>0</v>
      </c>
      <c r="AI319" s="3">
        <v>0</v>
      </c>
      <c r="AJ319" s="3">
        <v>0</v>
      </c>
      <c r="AK319" s="3">
        <v>0</v>
      </c>
      <c r="AL319" s="3">
        <v>0</v>
      </c>
      <c r="AM319" s="3">
        <v>0</v>
      </c>
    </row>
    <row r="320" spans="1:39" x14ac:dyDescent="0.35">
      <c r="A320" s="2" t="s">
        <v>802</v>
      </c>
      <c r="B320" s="2" t="s">
        <v>803</v>
      </c>
      <c r="C320" s="4">
        <v>2029</v>
      </c>
      <c r="D320" s="4">
        <v>2029</v>
      </c>
      <c r="E320" s="2" t="s">
        <v>639</v>
      </c>
      <c r="F320" s="2" t="s">
        <v>779</v>
      </c>
      <c r="G320" s="2" t="s">
        <v>1361</v>
      </c>
      <c r="H320" s="3">
        <v>724846.82140000002</v>
      </c>
      <c r="I320" s="3" t="s">
        <v>1398</v>
      </c>
      <c r="J320" s="3">
        <v>2824.6623369098302</v>
      </c>
      <c r="K320" s="3">
        <v>0</v>
      </c>
      <c r="L320" s="3">
        <v>3414.1125879636502</v>
      </c>
      <c r="M320" s="3">
        <v>-589.45025105382604</v>
      </c>
      <c r="N320" s="3">
        <v>0</v>
      </c>
      <c r="O320" s="3">
        <v>0</v>
      </c>
      <c r="P320" s="3">
        <v>0</v>
      </c>
      <c r="Q320" s="3">
        <v>0</v>
      </c>
      <c r="R320" s="3">
        <v>0</v>
      </c>
      <c r="S320" s="3">
        <v>0</v>
      </c>
      <c r="T320" s="3">
        <v>0</v>
      </c>
      <c r="U320" s="3">
        <v>0</v>
      </c>
      <c r="V320" s="3">
        <v>0</v>
      </c>
      <c r="W320" s="3">
        <v>0</v>
      </c>
      <c r="X320" s="3">
        <v>0</v>
      </c>
      <c r="Y320" s="3">
        <v>0</v>
      </c>
      <c r="Z320" s="3">
        <v>0</v>
      </c>
      <c r="AA320" s="3">
        <v>0</v>
      </c>
      <c r="AB320" s="3">
        <v>0</v>
      </c>
      <c r="AC320" s="3">
        <v>0</v>
      </c>
      <c r="AD320" s="3">
        <v>-589.45025105382604</v>
      </c>
      <c r="AE320" s="3">
        <v>0</v>
      </c>
      <c r="AF320" s="3">
        <v>0</v>
      </c>
      <c r="AG320" s="3">
        <v>0</v>
      </c>
      <c r="AH320" s="3">
        <v>0</v>
      </c>
      <c r="AI320" s="3">
        <v>0</v>
      </c>
      <c r="AJ320" s="3">
        <v>0</v>
      </c>
      <c r="AK320" s="3">
        <v>3414.1125879636502</v>
      </c>
      <c r="AL320" s="3">
        <v>0</v>
      </c>
      <c r="AM320" s="3">
        <v>0</v>
      </c>
    </row>
    <row r="321" spans="1:39" x14ac:dyDescent="0.35">
      <c r="A321" s="2" t="s">
        <v>937</v>
      </c>
      <c r="B321" s="2" t="s">
        <v>938</v>
      </c>
      <c r="C321" s="4">
        <v>2025</v>
      </c>
      <c r="D321" s="4">
        <v>2031</v>
      </c>
      <c r="E321" s="2" t="s">
        <v>905</v>
      </c>
      <c r="F321" s="2" t="s">
        <v>928</v>
      </c>
      <c r="G321" s="2" t="s">
        <v>1362</v>
      </c>
      <c r="H321" s="3">
        <v>749195.48380000005</v>
      </c>
      <c r="I321" s="3">
        <v>485386.1152</v>
      </c>
      <c r="J321" s="3">
        <v>2829.6383192946801</v>
      </c>
      <c r="K321" s="3">
        <v>2805.5205900057881</v>
      </c>
      <c r="L321" s="3">
        <v>1343.9044537141529</v>
      </c>
      <c r="M321" s="3">
        <v>-1319.78672442526</v>
      </c>
      <c r="N321" s="3">
        <v>0</v>
      </c>
      <c r="O321" s="3">
        <v>0</v>
      </c>
      <c r="P321" s="3">
        <v>0</v>
      </c>
      <c r="Q321" s="3">
        <v>0</v>
      </c>
      <c r="R321" s="3">
        <v>0</v>
      </c>
      <c r="S321" s="3">
        <v>2680.6282003729102</v>
      </c>
      <c r="T321" s="3">
        <v>124.89238963287799</v>
      </c>
      <c r="U321" s="3">
        <v>0</v>
      </c>
      <c r="V321" s="3">
        <v>0</v>
      </c>
      <c r="W321" s="3">
        <v>0</v>
      </c>
      <c r="X321" s="3">
        <v>0</v>
      </c>
      <c r="Y321" s="3">
        <v>0</v>
      </c>
      <c r="Z321" s="3">
        <v>1287.60655690157</v>
      </c>
      <c r="AA321" s="3">
        <v>0</v>
      </c>
      <c r="AB321" s="3">
        <v>0</v>
      </c>
      <c r="AC321" s="3">
        <v>0</v>
      </c>
      <c r="AD321" s="3">
        <v>-1319.78672442526</v>
      </c>
      <c r="AE321" s="3">
        <v>0</v>
      </c>
      <c r="AF321" s="3">
        <v>0</v>
      </c>
      <c r="AG321" s="3">
        <v>0</v>
      </c>
      <c r="AH321" s="3">
        <v>0</v>
      </c>
      <c r="AI321" s="3">
        <v>56.297896812582799</v>
      </c>
      <c r="AJ321" s="3">
        <v>0</v>
      </c>
      <c r="AK321" s="3">
        <v>0</v>
      </c>
      <c r="AL321" s="3">
        <v>0</v>
      </c>
      <c r="AM321" s="3">
        <v>0</v>
      </c>
    </row>
    <row r="322" spans="1:39" x14ac:dyDescent="0.35">
      <c r="A322" s="2" t="s">
        <v>857</v>
      </c>
      <c r="B322" s="2" t="s">
        <v>858</v>
      </c>
      <c r="C322" s="4">
        <v>2024</v>
      </c>
      <c r="D322" s="4">
        <v>2034</v>
      </c>
      <c r="E322" s="2" t="s">
        <v>639</v>
      </c>
      <c r="F322" s="2" t="s">
        <v>814</v>
      </c>
      <c r="G322" s="2" t="s">
        <v>1361</v>
      </c>
      <c r="H322" s="3">
        <v>347513.59229999996</v>
      </c>
      <c r="I322" s="3" t="s">
        <v>1398</v>
      </c>
      <c r="J322" s="3">
        <v>2883.6611036490899</v>
      </c>
      <c r="K322" s="3">
        <v>227.56183006719638</v>
      </c>
      <c r="L322" s="3">
        <v>3109.2605053436382</v>
      </c>
      <c r="M322" s="3">
        <v>-453.16123176175103</v>
      </c>
      <c r="N322" s="3">
        <v>0</v>
      </c>
      <c r="O322" s="3">
        <v>0</v>
      </c>
      <c r="P322" s="3">
        <v>0</v>
      </c>
      <c r="Q322" s="3">
        <v>0</v>
      </c>
      <c r="R322" s="3">
        <v>28.110840788124399</v>
      </c>
      <c r="S322" s="3">
        <v>0</v>
      </c>
      <c r="T322" s="3">
        <v>0</v>
      </c>
      <c r="U322" s="3">
        <v>0</v>
      </c>
      <c r="V322" s="3">
        <v>0</v>
      </c>
      <c r="W322" s="3">
        <v>199.45098927907199</v>
      </c>
      <c r="X322" s="3">
        <v>0</v>
      </c>
      <c r="Y322" s="3">
        <v>0</v>
      </c>
      <c r="Z322" s="3">
        <v>0</v>
      </c>
      <c r="AA322" s="3">
        <v>0</v>
      </c>
      <c r="AB322" s="3">
        <v>0</v>
      </c>
      <c r="AC322" s="3">
        <v>131.053638689884</v>
      </c>
      <c r="AD322" s="3">
        <v>-453.16123176175103</v>
      </c>
      <c r="AE322" s="3">
        <v>0</v>
      </c>
      <c r="AF322" s="3">
        <v>0</v>
      </c>
      <c r="AG322" s="3">
        <v>103.991262917453</v>
      </c>
      <c r="AH322" s="3">
        <v>34.002071284308499</v>
      </c>
      <c r="AI322" s="3">
        <v>0</v>
      </c>
      <c r="AJ322" s="3">
        <v>0</v>
      </c>
      <c r="AK322" s="3">
        <v>2736.2222695345399</v>
      </c>
      <c r="AL322" s="3">
        <v>0</v>
      </c>
      <c r="AM322" s="3">
        <v>103.991262917453</v>
      </c>
    </row>
    <row r="323" spans="1:39" x14ac:dyDescent="0.35">
      <c r="A323" s="2" t="s">
        <v>267</v>
      </c>
      <c r="B323" s="2" t="s">
        <v>268</v>
      </c>
      <c r="C323" s="4">
        <v>2022</v>
      </c>
      <c r="D323" s="4">
        <v>2027</v>
      </c>
      <c r="E323" s="2" t="s">
        <v>6</v>
      </c>
      <c r="F323" s="2" t="s">
        <v>188</v>
      </c>
      <c r="G323" s="2" t="s">
        <v>1364</v>
      </c>
      <c r="H323" s="3">
        <v>2025759.9391000001</v>
      </c>
      <c r="I323" s="3" t="s">
        <v>1398</v>
      </c>
      <c r="J323" s="3">
        <v>2890.5707299931501</v>
      </c>
      <c r="K323" s="3">
        <v>2595.491441368883</v>
      </c>
      <c r="L323" s="3">
        <v>4372.8924080261295</v>
      </c>
      <c r="M323" s="3">
        <v>-4077.8131194018501</v>
      </c>
      <c r="N323" s="3">
        <v>0</v>
      </c>
      <c r="O323" s="3">
        <v>0</v>
      </c>
      <c r="P323" s="3">
        <v>0</v>
      </c>
      <c r="Q323" s="3">
        <v>566.70118807180904</v>
      </c>
      <c r="R323" s="3">
        <v>0</v>
      </c>
      <c r="S323" s="3">
        <v>0</v>
      </c>
      <c r="T323" s="3">
        <v>0</v>
      </c>
      <c r="U323" s="3">
        <v>0</v>
      </c>
      <c r="V323" s="3">
        <v>549.70015242965405</v>
      </c>
      <c r="W323" s="3">
        <v>1479.09010086742</v>
      </c>
      <c r="X323" s="3">
        <v>1938.50041615382</v>
      </c>
      <c r="Y323" s="3">
        <v>0</v>
      </c>
      <c r="Z323" s="3">
        <v>0</v>
      </c>
      <c r="AA323" s="3">
        <v>0</v>
      </c>
      <c r="AB323" s="3">
        <v>0</v>
      </c>
      <c r="AC323" s="3">
        <v>0</v>
      </c>
      <c r="AD323" s="3">
        <v>-4077.8131194018501</v>
      </c>
      <c r="AE323" s="3">
        <v>0</v>
      </c>
      <c r="AF323" s="3">
        <v>0</v>
      </c>
      <c r="AG323" s="3">
        <v>0</v>
      </c>
      <c r="AH323" s="3">
        <v>0</v>
      </c>
      <c r="AI323" s="3">
        <v>0</v>
      </c>
      <c r="AJ323" s="3">
        <v>0</v>
      </c>
      <c r="AK323" s="3">
        <v>2434.39199187231</v>
      </c>
      <c r="AL323" s="3">
        <v>0</v>
      </c>
      <c r="AM323" s="3">
        <v>0</v>
      </c>
    </row>
    <row r="324" spans="1:39" x14ac:dyDescent="0.35">
      <c r="A324" s="2" t="s">
        <v>1095</v>
      </c>
      <c r="B324" s="2" t="s">
        <v>1096</v>
      </c>
      <c r="C324" s="4">
        <v>2025</v>
      </c>
      <c r="D324" s="4">
        <v>2029</v>
      </c>
      <c r="E324" s="2" t="s">
        <v>6</v>
      </c>
      <c r="F324" s="2" t="s">
        <v>1080</v>
      </c>
      <c r="G324" s="2" t="s">
        <v>1361</v>
      </c>
      <c r="H324" s="3">
        <v>1058514.0900999999</v>
      </c>
      <c r="I324" s="3" t="s">
        <v>1398</v>
      </c>
      <c r="J324" s="3">
        <v>2906.0226950758101</v>
      </c>
      <c r="K324" s="3">
        <v>1075.9515271118551</v>
      </c>
      <c r="L324" s="3">
        <v>2690.8618608348406</v>
      </c>
      <c r="M324" s="3">
        <v>-860.79069287088396</v>
      </c>
      <c r="N324" s="3">
        <v>0</v>
      </c>
      <c r="O324" s="3">
        <v>0</v>
      </c>
      <c r="P324" s="3">
        <v>0</v>
      </c>
      <c r="Q324" s="3">
        <v>482.875847010668</v>
      </c>
      <c r="R324" s="3">
        <v>0</v>
      </c>
      <c r="S324" s="3">
        <v>0</v>
      </c>
      <c r="T324" s="3">
        <v>0</v>
      </c>
      <c r="U324" s="3">
        <v>0</v>
      </c>
      <c r="V324" s="3">
        <v>0</v>
      </c>
      <c r="W324" s="3">
        <v>593.075680101187</v>
      </c>
      <c r="X324" s="3">
        <v>178.95686110401101</v>
      </c>
      <c r="Y324" s="3">
        <v>0</v>
      </c>
      <c r="Z324" s="3">
        <v>0</v>
      </c>
      <c r="AA324" s="3">
        <v>0</v>
      </c>
      <c r="AB324" s="3">
        <v>0</v>
      </c>
      <c r="AC324" s="3">
        <v>0</v>
      </c>
      <c r="AD324" s="3">
        <v>-860.79069287088396</v>
      </c>
      <c r="AE324" s="3">
        <v>0</v>
      </c>
      <c r="AF324" s="3">
        <v>0</v>
      </c>
      <c r="AG324" s="3">
        <v>0</v>
      </c>
      <c r="AH324" s="3">
        <v>0</v>
      </c>
      <c r="AI324" s="3">
        <v>0</v>
      </c>
      <c r="AJ324" s="3">
        <v>0</v>
      </c>
      <c r="AK324" s="3">
        <v>2511.9049997308298</v>
      </c>
      <c r="AL324" s="3">
        <v>0</v>
      </c>
      <c r="AM324" s="3">
        <v>0</v>
      </c>
    </row>
    <row r="325" spans="1:39" x14ac:dyDescent="0.35">
      <c r="A325" s="2" t="s">
        <v>309</v>
      </c>
      <c r="B325" s="2" t="s">
        <v>310</v>
      </c>
      <c r="C325" s="4">
        <v>2022</v>
      </c>
      <c r="D325" s="4">
        <v>2036</v>
      </c>
      <c r="E325" s="2" t="s">
        <v>6</v>
      </c>
      <c r="F325" s="2" t="s">
        <v>304</v>
      </c>
      <c r="G325" s="2" t="s">
        <v>1361</v>
      </c>
      <c r="H325" s="3">
        <v>1128589.8624</v>
      </c>
      <c r="I325" s="3" t="s">
        <v>1398</v>
      </c>
      <c r="J325" s="3">
        <v>2909.3257135488602</v>
      </c>
      <c r="K325" s="3">
        <v>1810.838218612711</v>
      </c>
      <c r="L325" s="3">
        <v>2819.9352956309954</v>
      </c>
      <c r="M325" s="3">
        <v>-1721.44780069484</v>
      </c>
      <c r="N325" s="3">
        <v>0</v>
      </c>
      <c r="O325" s="3">
        <v>0</v>
      </c>
      <c r="P325" s="3">
        <v>0</v>
      </c>
      <c r="Q325" s="3">
        <v>0</v>
      </c>
      <c r="R325" s="3">
        <v>179.46860442147801</v>
      </c>
      <c r="S325" s="3">
        <v>0</v>
      </c>
      <c r="T325" s="3">
        <v>0</v>
      </c>
      <c r="U325" s="3">
        <v>0</v>
      </c>
      <c r="V325" s="3">
        <v>1615.2174397932999</v>
      </c>
      <c r="W325" s="3">
        <v>16.152174397932999</v>
      </c>
      <c r="X325" s="3">
        <v>0</v>
      </c>
      <c r="Y325" s="3">
        <v>0</v>
      </c>
      <c r="Z325" s="3">
        <v>0</v>
      </c>
      <c r="AA325" s="3">
        <v>0</v>
      </c>
      <c r="AB325" s="3">
        <v>0</v>
      </c>
      <c r="AC325" s="3">
        <v>1208.4409830412001</v>
      </c>
      <c r="AD325" s="3">
        <v>-1721.44780069484</v>
      </c>
      <c r="AE325" s="3">
        <v>0</v>
      </c>
      <c r="AF325" s="3">
        <v>0</v>
      </c>
      <c r="AG325" s="3">
        <v>11.070981714711801</v>
      </c>
      <c r="AH325" s="3">
        <v>33.212945144135404</v>
      </c>
      <c r="AI325" s="3">
        <v>0</v>
      </c>
      <c r="AJ325" s="3">
        <v>0</v>
      </c>
      <c r="AK325" s="3">
        <v>1456.50056858383</v>
      </c>
      <c r="AL325" s="3">
        <v>0</v>
      </c>
      <c r="AM325" s="3">
        <v>110.709817147118</v>
      </c>
    </row>
    <row r="326" spans="1:39" x14ac:dyDescent="0.35">
      <c r="A326" s="2" t="s">
        <v>180</v>
      </c>
      <c r="B326" s="2" t="s">
        <v>1370</v>
      </c>
      <c r="C326" s="4">
        <v>2019</v>
      </c>
      <c r="D326" s="4">
        <v>2031</v>
      </c>
      <c r="E326" s="2" t="s">
        <v>18</v>
      </c>
      <c r="F326" s="2" t="s">
        <v>152</v>
      </c>
      <c r="G326" s="2" t="s">
        <v>1363</v>
      </c>
      <c r="H326" s="3">
        <v>364267.87939999998</v>
      </c>
      <c r="I326" s="3" t="s">
        <v>1398</v>
      </c>
      <c r="J326" s="3">
        <v>2912.4968766078</v>
      </c>
      <c r="K326" s="3">
        <v>3171.3871742323099</v>
      </c>
      <c r="L326" s="3">
        <v>136.35600832039398</v>
      </c>
      <c r="M326" s="3">
        <v>-395.246305944906</v>
      </c>
      <c r="N326" s="3">
        <v>3171.3871742323099</v>
      </c>
      <c r="O326" s="3">
        <v>0</v>
      </c>
      <c r="P326" s="3">
        <v>0</v>
      </c>
      <c r="Q326" s="3">
        <v>0</v>
      </c>
      <c r="R326" s="3">
        <v>0</v>
      </c>
      <c r="S326" s="3">
        <v>0</v>
      </c>
      <c r="T326" s="3">
        <v>0</v>
      </c>
      <c r="U326" s="3">
        <v>0</v>
      </c>
      <c r="V326" s="3">
        <v>0</v>
      </c>
      <c r="W326" s="3">
        <v>0</v>
      </c>
      <c r="X326" s="3">
        <v>0</v>
      </c>
      <c r="Y326" s="3">
        <v>0</v>
      </c>
      <c r="Z326" s="3">
        <v>0</v>
      </c>
      <c r="AA326" s="3">
        <v>0</v>
      </c>
      <c r="AB326" s="3">
        <v>0</v>
      </c>
      <c r="AC326" s="3">
        <v>67.608156659196098</v>
      </c>
      <c r="AD326" s="3">
        <v>-395.246305944906</v>
      </c>
      <c r="AE326" s="3">
        <v>0</v>
      </c>
      <c r="AF326" s="3">
        <v>0</v>
      </c>
      <c r="AG326" s="3">
        <v>0</v>
      </c>
      <c r="AH326" s="3">
        <v>0</v>
      </c>
      <c r="AI326" s="3">
        <v>0</v>
      </c>
      <c r="AJ326" s="3">
        <v>0</v>
      </c>
      <c r="AK326" s="3">
        <v>41.219707343865998</v>
      </c>
      <c r="AL326" s="3">
        <v>0</v>
      </c>
      <c r="AM326" s="3">
        <v>27.5281443173319</v>
      </c>
    </row>
    <row r="327" spans="1:39" x14ac:dyDescent="0.35">
      <c r="A327" s="2" t="s">
        <v>247</v>
      </c>
      <c r="B327" s="2" t="s">
        <v>248</v>
      </c>
      <c r="C327" s="4">
        <v>2030</v>
      </c>
      <c r="D327" s="4">
        <v>2030</v>
      </c>
      <c r="E327" s="2" t="s">
        <v>6</v>
      </c>
      <c r="F327" s="2" t="s">
        <v>188</v>
      </c>
      <c r="G327" s="2" t="s">
        <v>1361</v>
      </c>
      <c r="H327" s="3">
        <v>2218452.6285999999</v>
      </c>
      <c r="I327" s="3" t="s">
        <v>1398</v>
      </c>
      <c r="J327" s="3">
        <v>2919.5452255310402</v>
      </c>
      <c r="K327" s="3">
        <v>1282.68318773278</v>
      </c>
      <c r="L327" s="3">
        <v>3336.240733206474</v>
      </c>
      <c r="M327" s="3">
        <v>-1699.37869540821</v>
      </c>
      <c r="N327" s="3">
        <v>0</v>
      </c>
      <c r="O327" s="3">
        <v>0</v>
      </c>
      <c r="P327" s="3">
        <v>0</v>
      </c>
      <c r="Q327" s="3">
        <v>0</v>
      </c>
      <c r="R327" s="3">
        <v>0</v>
      </c>
      <c r="S327" s="3">
        <v>0</v>
      </c>
      <c r="T327" s="3">
        <v>0</v>
      </c>
      <c r="U327" s="3">
        <v>0</v>
      </c>
      <c r="V327" s="3">
        <v>641.34159386638999</v>
      </c>
      <c r="W327" s="3">
        <v>641.34159386638999</v>
      </c>
      <c r="X327" s="3">
        <v>78.6149543488539</v>
      </c>
      <c r="Y327" s="3">
        <v>0</v>
      </c>
      <c r="Z327" s="3">
        <v>0</v>
      </c>
      <c r="AA327" s="3">
        <v>0</v>
      </c>
      <c r="AB327" s="3">
        <v>0</v>
      </c>
      <c r="AC327" s="3">
        <v>0</v>
      </c>
      <c r="AD327" s="3">
        <v>-1699.37869540821</v>
      </c>
      <c r="AE327" s="3">
        <v>0</v>
      </c>
      <c r="AF327" s="3">
        <v>0</v>
      </c>
      <c r="AG327" s="3">
        <v>0</v>
      </c>
      <c r="AH327" s="3">
        <v>0</v>
      </c>
      <c r="AI327" s="3">
        <v>0</v>
      </c>
      <c r="AJ327" s="3">
        <v>0</v>
      </c>
      <c r="AK327" s="3">
        <v>3257.6257788576199</v>
      </c>
      <c r="AL327" s="3">
        <v>0</v>
      </c>
      <c r="AM327" s="3">
        <v>0</v>
      </c>
    </row>
    <row r="328" spans="1:39" x14ac:dyDescent="0.35">
      <c r="A328" s="2" t="s">
        <v>223</v>
      </c>
      <c r="B328" s="2" t="s">
        <v>224</v>
      </c>
      <c r="C328" s="4">
        <v>2029</v>
      </c>
      <c r="D328" s="4">
        <v>2029</v>
      </c>
      <c r="E328" s="2" t="s">
        <v>6</v>
      </c>
      <c r="F328" s="2" t="s">
        <v>188</v>
      </c>
      <c r="G328" s="2" t="s">
        <v>1361</v>
      </c>
      <c r="H328" s="3">
        <v>777415.12399999995</v>
      </c>
      <c r="I328" s="3" t="s">
        <v>1398</v>
      </c>
      <c r="J328" s="3">
        <v>2925.43733562327</v>
      </c>
      <c r="K328" s="3">
        <v>0</v>
      </c>
      <c r="L328" s="3">
        <v>3548.1894100277564</v>
      </c>
      <c r="M328" s="3">
        <v>-622.75207440449299</v>
      </c>
      <c r="N328" s="3">
        <v>0</v>
      </c>
      <c r="O328" s="3">
        <v>0</v>
      </c>
      <c r="P328" s="3">
        <v>0</v>
      </c>
      <c r="Q328" s="3">
        <v>0</v>
      </c>
      <c r="R328" s="3">
        <v>0</v>
      </c>
      <c r="S328" s="3">
        <v>0</v>
      </c>
      <c r="T328" s="3">
        <v>0</v>
      </c>
      <c r="U328" s="3">
        <v>0</v>
      </c>
      <c r="V328" s="3">
        <v>0</v>
      </c>
      <c r="W328" s="3">
        <v>0</v>
      </c>
      <c r="X328" s="3">
        <v>0</v>
      </c>
      <c r="Y328" s="3">
        <v>0</v>
      </c>
      <c r="Z328" s="3">
        <v>0</v>
      </c>
      <c r="AA328" s="3">
        <v>0</v>
      </c>
      <c r="AB328" s="3">
        <v>0</v>
      </c>
      <c r="AC328" s="3">
        <v>34.163185465789503</v>
      </c>
      <c r="AD328" s="3">
        <v>-622.75207440449299</v>
      </c>
      <c r="AE328" s="3">
        <v>0</v>
      </c>
      <c r="AF328" s="3">
        <v>0</v>
      </c>
      <c r="AG328" s="3">
        <v>367.51509682621997</v>
      </c>
      <c r="AH328" s="3">
        <v>0</v>
      </c>
      <c r="AI328" s="3">
        <v>0</v>
      </c>
      <c r="AJ328" s="3">
        <v>0</v>
      </c>
      <c r="AK328" s="3">
        <v>3024.00609546034</v>
      </c>
      <c r="AL328" s="3">
        <v>0</v>
      </c>
      <c r="AM328" s="3">
        <v>122.505032275407</v>
      </c>
    </row>
    <row r="329" spans="1:39" x14ac:dyDescent="0.35">
      <c r="A329" s="2" t="s">
        <v>1423</v>
      </c>
      <c r="B329" s="2" t="s">
        <v>1424</v>
      </c>
      <c r="C329" s="4">
        <v>2027</v>
      </c>
      <c r="D329" s="4">
        <v>2032</v>
      </c>
      <c r="E329" s="2" t="s">
        <v>6</v>
      </c>
      <c r="F329" s="2" t="s">
        <v>188</v>
      </c>
      <c r="G329" s="2" t="s">
        <v>1361</v>
      </c>
      <c r="H329" s="3">
        <v>2819753.1749</v>
      </c>
      <c r="I329" s="3" t="s">
        <v>1398</v>
      </c>
      <c r="J329" s="3">
        <v>2934.1670077938602</v>
      </c>
      <c r="K329" s="3">
        <v>0</v>
      </c>
      <c r="L329" s="3">
        <v>5479.7960174920763</v>
      </c>
      <c r="M329" s="3">
        <v>-2545.6290096982102</v>
      </c>
      <c r="N329" s="3">
        <v>0</v>
      </c>
      <c r="O329" s="3">
        <v>0</v>
      </c>
      <c r="P329" s="3">
        <v>0</v>
      </c>
      <c r="Q329" s="3">
        <v>0</v>
      </c>
      <c r="R329" s="3">
        <v>0</v>
      </c>
      <c r="S329" s="3">
        <v>0</v>
      </c>
      <c r="T329" s="3">
        <v>0</v>
      </c>
      <c r="U329" s="3">
        <v>0</v>
      </c>
      <c r="V329" s="3">
        <v>0</v>
      </c>
      <c r="W329" s="3">
        <v>0</v>
      </c>
      <c r="X329" s="3">
        <v>0</v>
      </c>
      <c r="Y329" s="3">
        <v>0</v>
      </c>
      <c r="Z329" s="3">
        <v>0</v>
      </c>
      <c r="AA329" s="3">
        <v>0</v>
      </c>
      <c r="AB329" s="3">
        <v>0</v>
      </c>
      <c r="AC329" s="3">
        <v>54.558545480608402</v>
      </c>
      <c r="AD329" s="3">
        <v>-2545.6290096982102</v>
      </c>
      <c r="AE329" s="3">
        <v>0</v>
      </c>
      <c r="AF329" s="3">
        <v>0</v>
      </c>
      <c r="AG329" s="3">
        <v>396.706140535911</v>
      </c>
      <c r="AH329" s="3">
        <v>0</v>
      </c>
      <c r="AI329" s="3">
        <v>0</v>
      </c>
      <c r="AJ329" s="3">
        <v>0</v>
      </c>
      <c r="AK329" s="3">
        <v>4896.2959512969201</v>
      </c>
      <c r="AL329" s="3">
        <v>0</v>
      </c>
      <c r="AM329" s="3">
        <v>132.235380178637</v>
      </c>
    </row>
    <row r="330" spans="1:39" x14ac:dyDescent="0.35">
      <c r="A330" s="2" t="s">
        <v>225</v>
      </c>
      <c r="B330" s="2" t="s">
        <v>226</v>
      </c>
      <c r="C330" s="4">
        <v>2029</v>
      </c>
      <c r="D330" s="4">
        <v>2029</v>
      </c>
      <c r="E330" s="2" t="s">
        <v>6</v>
      </c>
      <c r="F330" s="2" t="s">
        <v>188</v>
      </c>
      <c r="G330" s="2" t="s">
        <v>1361</v>
      </c>
      <c r="H330" s="3">
        <v>1097725.0190000001</v>
      </c>
      <c r="I330" s="3" t="s">
        <v>1398</v>
      </c>
      <c r="J330" s="3">
        <v>2950.1733496922702</v>
      </c>
      <c r="K330" s="3">
        <v>0</v>
      </c>
      <c r="L330" s="3">
        <v>3829.5111852328969</v>
      </c>
      <c r="M330" s="3">
        <v>-879.33783554062904</v>
      </c>
      <c r="N330" s="3">
        <v>0</v>
      </c>
      <c r="O330" s="3">
        <v>0</v>
      </c>
      <c r="P330" s="3">
        <v>0</v>
      </c>
      <c r="Q330" s="3">
        <v>0</v>
      </c>
      <c r="R330" s="3">
        <v>0</v>
      </c>
      <c r="S330" s="3">
        <v>0</v>
      </c>
      <c r="T330" s="3">
        <v>0</v>
      </c>
      <c r="U330" s="3">
        <v>0</v>
      </c>
      <c r="V330" s="3">
        <v>0</v>
      </c>
      <c r="W330" s="3">
        <v>0</v>
      </c>
      <c r="X330" s="3">
        <v>0</v>
      </c>
      <c r="Y330" s="3">
        <v>0</v>
      </c>
      <c r="Z330" s="3">
        <v>0</v>
      </c>
      <c r="AA330" s="3">
        <v>0</v>
      </c>
      <c r="AB330" s="3">
        <v>0</v>
      </c>
      <c r="AC330" s="3">
        <v>36.372363653739001</v>
      </c>
      <c r="AD330" s="3">
        <v>-879.33783554062904</v>
      </c>
      <c r="AE330" s="3">
        <v>0</v>
      </c>
      <c r="AF330" s="3">
        <v>0</v>
      </c>
      <c r="AG330" s="3">
        <v>396.706140535911</v>
      </c>
      <c r="AH330" s="3">
        <v>0</v>
      </c>
      <c r="AI330" s="3">
        <v>0</v>
      </c>
      <c r="AJ330" s="3">
        <v>0</v>
      </c>
      <c r="AK330" s="3">
        <v>3264.19730086461</v>
      </c>
      <c r="AL330" s="3">
        <v>0</v>
      </c>
      <c r="AM330" s="3">
        <v>132.235380178637</v>
      </c>
    </row>
    <row r="331" spans="1:39" x14ac:dyDescent="0.35">
      <c r="A331" s="2" t="s">
        <v>1409</v>
      </c>
      <c r="B331" s="2" t="s">
        <v>1410</v>
      </c>
      <c r="C331" s="4">
        <v>2028</v>
      </c>
      <c r="D331" s="4">
        <v>2032</v>
      </c>
      <c r="E331" s="2" t="s">
        <v>6</v>
      </c>
      <c r="F331" s="2" t="s">
        <v>1065</v>
      </c>
      <c r="G331" s="2" t="s">
        <v>1361</v>
      </c>
      <c r="H331" s="3">
        <v>1588788.5292</v>
      </c>
      <c r="I331" s="3" t="s">
        <v>1398</v>
      </c>
      <c r="J331" s="3">
        <v>2965.86362119454</v>
      </c>
      <c r="K331" s="3">
        <v>642.52929651126897</v>
      </c>
      <c r="L331" s="3">
        <v>3694.935740343732</v>
      </c>
      <c r="M331" s="3">
        <v>-1371.6014156604599</v>
      </c>
      <c r="N331" s="3">
        <v>0</v>
      </c>
      <c r="O331" s="3">
        <v>0</v>
      </c>
      <c r="P331" s="3">
        <v>0</v>
      </c>
      <c r="Q331" s="3">
        <v>0</v>
      </c>
      <c r="R331" s="3">
        <v>0</v>
      </c>
      <c r="S331" s="3">
        <v>0</v>
      </c>
      <c r="T331" s="3">
        <v>0</v>
      </c>
      <c r="U331" s="3">
        <v>0</v>
      </c>
      <c r="V331" s="3">
        <v>157.06085379195801</v>
      </c>
      <c r="W331" s="3">
        <v>485.46844271931099</v>
      </c>
      <c r="X331" s="3">
        <v>0</v>
      </c>
      <c r="Y331" s="3">
        <v>0</v>
      </c>
      <c r="Z331" s="3">
        <v>0</v>
      </c>
      <c r="AA331" s="3">
        <v>0</v>
      </c>
      <c r="AB331" s="3">
        <v>0</v>
      </c>
      <c r="AC331" s="3">
        <v>158.45903419419199</v>
      </c>
      <c r="AD331" s="3">
        <v>-1371.6014156604599</v>
      </c>
      <c r="AE331" s="3">
        <v>0</v>
      </c>
      <c r="AF331" s="3">
        <v>0</v>
      </c>
      <c r="AG331" s="3">
        <v>0</v>
      </c>
      <c r="AH331" s="3">
        <v>0</v>
      </c>
      <c r="AI331" s="3">
        <v>0</v>
      </c>
      <c r="AJ331" s="3">
        <v>0</v>
      </c>
      <c r="AK331" s="3">
        <v>3536.47670614954</v>
      </c>
      <c r="AL331" s="3">
        <v>0</v>
      </c>
      <c r="AM331" s="3">
        <v>0</v>
      </c>
    </row>
    <row r="332" spans="1:39" x14ac:dyDescent="0.35">
      <c r="A332" s="2" t="s">
        <v>1401</v>
      </c>
      <c r="B332" s="2" t="s">
        <v>1402</v>
      </c>
      <c r="C332" s="4">
        <v>2030</v>
      </c>
      <c r="D332" s="4">
        <v>2032</v>
      </c>
      <c r="E332" s="2" t="s">
        <v>6</v>
      </c>
      <c r="F332" s="2" t="s">
        <v>188</v>
      </c>
      <c r="G332" s="2" t="s">
        <v>1361</v>
      </c>
      <c r="H332" s="3">
        <v>3248934.8174000001</v>
      </c>
      <c r="I332" s="3" t="s">
        <v>1398</v>
      </c>
      <c r="J332" s="3">
        <v>2994.4223756838901</v>
      </c>
      <c r="K332" s="3">
        <v>797.56729126022606</v>
      </c>
      <c r="L332" s="3">
        <v>4685.6035661974101</v>
      </c>
      <c r="M332" s="3">
        <v>-2488.74848177375</v>
      </c>
      <c r="N332" s="3">
        <v>0</v>
      </c>
      <c r="O332" s="3">
        <v>0</v>
      </c>
      <c r="P332" s="3">
        <v>0</v>
      </c>
      <c r="Q332" s="3">
        <v>398.78364563011303</v>
      </c>
      <c r="R332" s="3">
        <v>0</v>
      </c>
      <c r="S332" s="3">
        <v>0</v>
      </c>
      <c r="T332" s="3">
        <v>0</v>
      </c>
      <c r="U332" s="3">
        <v>0</v>
      </c>
      <c r="V332" s="3">
        <v>0</v>
      </c>
      <c r="W332" s="3">
        <v>398.78364563011303</v>
      </c>
      <c r="X332" s="3">
        <v>1096.75333515994</v>
      </c>
      <c r="Y332" s="3">
        <v>0</v>
      </c>
      <c r="Z332" s="3">
        <v>0</v>
      </c>
      <c r="AA332" s="3">
        <v>0</v>
      </c>
      <c r="AB332" s="3">
        <v>0</v>
      </c>
      <c r="AC332" s="3">
        <v>0</v>
      </c>
      <c r="AD332" s="3">
        <v>-2488.74848177375</v>
      </c>
      <c r="AE332" s="3">
        <v>0</v>
      </c>
      <c r="AF332" s="3">
        <v>0</v>
      </c>
      <c r="AG332" s="3">
        <v>0</v>
      </c>
      <c r="AH332" s="3">
        <v>0</v>
      </c>
      <c r="AI332" s="3">
        <v>0</v>
      </c>
      <c r="AJ332" s="3">
        <v>0</v>
      </c>
      <c r="AK332" s="3">
        <v>3588.8502310374702</v>
      </c>
      <c r="AL332" s="3">
        <v>0</v>
      </c>
      <c r="AM332" s="3">
        <v>0</v>
      </c>
    </row>
    <row r="333" spans="1:39" x14ac:dyDescent="0.35">
      <c r="A333" s="2" t="s">
        <v>253</v>
      </c>
      <c r="B333" s="2" t="s">
        <v>254</v>
      </c>
      <c r="C333" s="4">
        <v>2029</v>
      </c>
      <c r="D333" s="4">
        <v>2029</v>
      </c>
      <c r="E333" s="2" t="s">
        <v>6</v>
      </c>
      <c r="F333" s="2" t="s">
        <v>188</v>
      </c>
      <c r="G333" s="2" t="s">
        <v>1361</v>
      </c>
      <c r="H333" s="3">
        <v>955498.39199999999</v>
      </c>
      <c r="I333" s="3" t="s">
        <v>1398</v>
      </c>
      <c r="J333" s="3">
        <v>3023.5785910178802</v>
      </c>
      <c r="K333" s="3">
        <v>424.06430523828601</v>
      </c>
      <c r="L333" s="3">
        <v>3376.53192942442</v>
      </c>
      <c r="M333" s="3">
        <v>-777.01764364482301</v>
      </c>
      <c r="N333" s="3">
        <v>0</v>
      </c>
      <c r="O333" s="3">
        <v>0</v>
      </c>
      <c r="P333" s="3">
        <v>0</v>
      </c>
      <c r="Q333" s="3">
        <v>0</v>
      </c>
      <c r="R333" s="3">
        <v>0</v>
      </c>
      <c r="S333" s="3">
        <v>0</v>
      </c>
      <c r="T333" s="3">
        <v>0</v>
      </c>
      <c r="U333" s="3">
        <v>0</v>
      </c>
      <c r="V333" s="3">
        <v>424.06430523828601</v>
      </c>
      <c r="W333" s="3">
        <v>0</v>
      </c>
      <c r="X333" s="3">
        <v>0</v>
      </c>
      <c r="Y333" s="3">
        <v>0</v>
      </c>
      <c r="Z333" s="3">
        <v>0</v>
      </c>
      <c r="AA333" s="3">
        <v>0</v>
      </c>
      <c r="AB333" s="3">
        <v>0</v>
      </c>
      <c r="AC333" s="3">
        <v>0</v>
      </c>
      <c r="AD333" s="3">
        <v>-777.01764364482301</v>
      </c>
      <c r="AE333" s="3">
        <v>0</v>
      </c>
      <c r="AF333" s="3">
        <v>0</v>
      </c>
      <c r="AG333" s="3">
        <v>0</v>
      </c>
      <c r="AH333" s="3">
        <v>0</v>
      </c>
      <c r="AI333" s="3">
        <v>0</v>
      </c>
      <c r="AJ333" s="3">
        <v>0</v>
      </c>
      <c r="AK333" s="3">
        <v>3376.53192942442</v>
      </c>
      <c r="AL333" s="3">
        <v>0</v>
      </c>
      <c r="AM333" s="3">
        <v>0</v>
      </c>
    </row>
    <row r="334" spans="1:39" x14ac:dyDescent="0.35">
      <c r="A334" s="2" t="s">
        <v>323</v>
      </c>
      <c r="B334" s="2" t="s">
        <v>324</v>
      </c>
      <c r="C334" s="4">
        <v>2019</v>
      </c>
      <c r="D334" s="4">
        <v>2031</v>
      </c>
      <c r="E334" s="2" t="s">
        <v>6</v>
      </c>
      <c r="F334" s="2" t="s">
        <v>304</v>
      </c>
      <c r="G334" s="2" t="s">
        <v>1361</v>
      </c>
      <c r="H334" s="3">
        <v>178117.20630000002</v>
      </c>
      <c r="I334" s="3" t="s">
        <v>1398</v>
      </c>
      <c r="J334" s="3">
        <v>3023.7880872088499</v>
      </c>
      <c r="K334" s="3">
        <v>249.0829245675381</v>
      </c>
      <c r="L334" s="3">
        <v>2977.0188848928105</v>
      </c>
      <c r="M334" s="3">
        <v>-202.31372225150301</v>
      </c>
      <c r="N334" s="3">
        <v>0</v>
      </c>
      <c r="O334" s="3">
        <v>0</v>
      </c>
      <c r="P334" s="3">
        <v>0</v>
      </c>
      <c r="Q334" s="3">
        <v>0</v>
      </c>
      <c r="R334" s="3">
        <v>57.480674900201102</v>
      </c>
      <c r="S334" s="3">
        <v>0</v>
      </c>
      <c r="T334" s="3">
        <v>0</v>
      </c>
      <c r="U334" s="3">
        <v>0</v>
      </c>
      <c r="V334" s="3">
        <v>0</v>
      </c>
      <c r="W334" s="3">
        <v>191.60224966733699</v>
      </c>
      <c r="X334" s="3">
        <v>0</v>
      </c>
      <c r="Y334" s="3">
        <v>0</v>
      </c>
      <c r="Z334" s="3">
        <v>0</v>
      </c>
      <c r="AA334" s="3">
        <v>0</v>
      </c>
      <c r="AB334" s="3">
        <v>0</v>
      </c>
      <c r="AC334" s="3">
        <v>50.6522043039202</v>
      </c>
      <c r="AD334" s="3">
        <v>-202.31372225150301</v>
      </c>
      <c r="AE334" s="3">
        <v>0</v>
      </c>
      <c r="AF334" s="3">
        <v>0</v>
      </c>
      <c r="AG334" s="3">
        <v>0</v>
      </c>
      <c r="AH334" s="3">
        <v>0</v>
      </c>
      <c r="AI334" s="3">
        <v>0</v>
      </c>
      <c r="AJ334" s="3">
        <v>0</v>
      </c>
      <c r="AK334" s="3">
        <v>0</v>
      </c>
      <c r="AL334" s="3">
        <v>2926.3666805888902</v>
      </c>
      <c r="AM334" s="3">
        <v>0</v>
      </c>
    </row>
    <row r="335" spans="1:39" x14ac:dyDescent="0.35">
      <c r="A335" s="2" t="s">
        <v>1081</v>
      </c>
      <c r="B335" s="2" t="s">
        <v>1082</v>
      </c>
      <c r="C335" s="4">
        <v>2031</v>
      </c>
      <c r="D335" s="4">
        <v>2033</v>
      </c>
      <c r="E335" s="2" t="s">
        <v>6</v>
      </c>
      <c r="F335" s="2" t="s">
        <v>1080</v>
      </c>
      <c r="G335" s="2" t="s">
        <v>1361</v>
      </c>
      <c r="H335" s="3">
        <v>2115516.1727</v>
      </c>
      <c r="I335" s="3" t="s">
        <v>1398</v>
      </c>
      <c r="J335" s="3">
        <v>3088.1053720920499</v>
      </c>
      <c r="K335" s="3">
        <v>4248.7700513252867</v>
      </c>
      <c r="L335" s="3">
        <v>3224.2299998946037</v>
      </c>
      <c r="M335" s="3">
        <v>-4384.8946791278404</v>
      </c>
      <c r="N335" s="3">
        <v>371.73163606441801</v>
      </c>
      <c r="O335" s="3">
        <v>0</v>
      </c>
      <c r="P335" s="3">
        <v>0</v>
      </c>
      <c r="Q335" s="3">
        <v>407.27081445738901</v>
      </c>
      <c r="R335" s="3">
        <v>0</v>
      </c>
      <c r="S335" s="3">
        <v>0</v>
      </c>
      <c r="T335" s="3">
        <v>0</v>
      </c>
      <c r="U335" s="3">
        <v>0</v>
      </c>
      <c r="V335" s="3">
        <v>3062.4967863460902</v>
      </c>
      <c r="W335" s="3">
        <v>407.27081445738901</v>
      </c>
      <c r="X335" s="3">
        <v>2056.99509036685</v>
      </c>
      <c r="Y335" s="3">
        <v>0</v>
      </c>
      <c r="Z335" s="3">
        <v>0</v>
      </c>
      <c r="AA335" s="3">
        <v>0</v>
      </c>
      <c r="AB335" s="3">
        <v>0</v>
      </c>
      <c r="AC335" s="3">
        <v>285.59917119005598</v>
      </c>
      <c r="AD335" s="3">
        <v>-4384.8946791278404</v>
      </c>
      <c r="AE335" s="3">
        <v>0</v>
      </c>
      <c r="AF335" s="3">
        <v>0</v>
      </c>
      <c r="AG335" s="3">
        <v>0</v>
      </c>
      <c r="AH335" s="3">
        <v>0</v>
      </c>
      <c r="AI335" s="3">
        <v>0</v>
      </c>
      <c r="AJ335" s="3">
        <v>0</v>
      </c>
      <c r="AK335" s="3">
        <v>881.63573833769794</v>
      </c>
      <c r="AL335" s="3">
        <v>0</v>
      </c>
      <c r="AM335" s="3">
        <v>0</v>
      </c>
    </row>
    <row r="336" spans="1:39" x14ac:dyDescent="0.35">
      <c r="A336" s="2" t="s">
        <v>327</v>
      </c>
      <c r="B336" s="2" t="s">
        <v>328</v>
      </c>
      <c r="C336" s="4">
        <v>2019</v>
      </c>
      <c r="D336" s="4">
        <v>2031</v>
      </c>
      <c r="E336" s="2" t="s">
        <v>6</v>
      </c>
      <c r="F336" s="2" t="s">
        <v>304</v>
      </c>
      <c r="G336" s="2" t="s">
        <v>1361</v>
      </c>
      <c r="H336" s="3">
        <v>123272.33840000001</v>
      </c>
      <c r="I336" s="3" t="s">
        <v>1398</v>
      </c>
      <c r="J336" s="3">
        <v>3103.52103201825</v>
      </c>
      <c r="K336" s="3">
        <v>249.0829245675381</v>
      </c>
      <c r="L336" s="3">
        <v>2977.0188848928105</v>
      </c>
      <c r="M336" s="3">
        <v>-122.580777442098</v>
      </c>
      <c r="N336" s="3">
        <v>0</v>
      </c>
      <c r="O336" s="3">
        <v>0</v>
      </c>
      <c r="P336" s="3">
        <v>0</v>
      </c>
      <c r="Q336" s="3">
        <v>0</v>
      </c>
      <c r="R336" s="3">
        <v>57.480674900201102</v>
      </c>
      <c r="S336" s="3">
        <v>0</v>
      </c>
      <c r="T336" s="3">
        <v>0</v>
      </c>
      <c r="U336" s="3">
        <v>0</v>
      </c>
      <c r="V336" s="3">
        <v>0</v>
      </c>
      <c r="W336" s="3">
        <v>191.60224966733699</v>
      </c>
      <c r="X336" s="3">
        <v>0</v>
      </c>
      <c r="Y336" s="3">
        <v>0</v>
      </c>
      <c r="Z336" s="3">
        <v>0</v>
      </c>
      <c r="AA336" s="3">
        <v>0</v>
      </c>
      <c r="AB336" s="3">
        <v>0</v>
      </c>
      <c r="AC336" s="3">
        <v>50.6522043039202</v>
      </c>
      <c r="AD336" s="3">
        <v>-122.580777442098</v>
      </c>
      <c r="AE336" s="3">
        <v>0</v>
      </c>
      <c r="AF336" s="3">
        <v>0</v>
      </c>
      <c r="AG336" s="3">
        <v>0</v>
      </c>
      <c r="AH336" s="3">
        <v>0</v>
      </c>
      <c r="AI336" s="3">
        <v>0</v>
      </c>
      <c r="AJ336" s="3">
        <v>0</v>
      </c>
      <c r="AK336" s="3">
        <v>0</v>
      </c>
      <c r="AL336" s="3">
        <v>2926.3666805888902</v>
      </c>
      <c r="AM336" s="3">
        <v>0</v>
      </c>
    </row>
    <row r="337" spans="1:39" x14ac:dyDescent="0.35">
      <c r="A337" s="2" t="s">
        <v>179</v>
      </c>
      <c r="B337" s="2" t="s">
        <v>1369</v>
      </c>
      <c r="C337" s="4">
        <v>2019</v>
      </c>
      <c r="D337" s="4">
        <v>2031</v>
      </c>
      <c r="E337" s="2" t="s">
        <v>18</v>
      </c>
      <c r="F337" s="2" t="s">
        <v>152</v>
      </c>
      <c r="G337" s="2" t="s">
        <v>1363</v>
      </c>
      <c r="H337" s="3">
        <v>214625.45060000001</v>
      </c>
      <c r="I337" s="3" t="s">
        <v>1398</v>
      </c>
      <c r="J337" s="3">
        <v>3114.2716526619402</v>
      </c>
      <c r="K337" s="3">
        <v>3171.3871742323099</v>
      </c>
      <c r="L337" s="3">
        <v>136.35600832039398</v>
      </c>
      <c r="M337" s="3">
        <v>-193.47152989076599</v>
      </c>
      <c r="N337" s="3">
        <v>3171.3871742323099</v>
      </c>
      <c r="O337" s="3">
        <v>0</v>
      </c>
      <c r="P337" s="3">
        <v>0</v>
      </c>
      <c r="Q337" s="3">
        <v>0</v>
      </c>
      <c r="R337" s="3">
        <v>0</v>
      </c>
      <c r="S337" s="3">
        <v>0</v>
      </c>
      <c r="T337" s="3">
        <v>0</v>
      </c>
      <c r="U337" s="3">
        <v>0</v>
      </c>
      <c r="V337" s="3">
        <v>0</v>
      </c>
      <c r="W337" s="3">
        <v>0</v>
      </c>
      <c r="X337" s="3">
        <v>0</v>
      </c>
      <c r="Y337" s="3">
        <v>0</v>
      </c>
      <c r="Z337" s="3">
        <v>0</v>
      </c>
      <c r="AA337" s="3">
        <v>0</v>
      </c>
      <c r="AB337" s="3">
        <v>0</v>
      </c>
      <c r="AC337" s="3">
        <v>67.608156659196098</v>
      </c>
      <c r="AD337" s="3">
        <v>-193.47152989076599</v>
      </c>
      <c r="AE337" s="3">
        <v>0</v>
      </c>
      <c r="AF337" s="3">
        <v>0</v>
      </c>
      <c r="AG337" s="3">
        <v>0</v>
      </c>
      <c r="AH337" s="3">
        <v>0</v>
      </c>
      <c r="AI337" s="3">
        <v>0</v>
      </c>
      <c r="AJ337" s="3">
        <v>0</v>
      </c>
      <c r="AK337" s="3">
        <v>41.219707343865998</v>
      </c>
      <c r="AL337" s="3">
        <v>0</v>
      </c>
      <c r="AM337" s="3">
        <v>27.5281443173319</v>
      </c>
    </row>
    <row r="338" spans="1:39" x14ac:dyDescent="0.35">
      <c r="A338" s="2" t="s">
        <v>505</v>
      </c>
      <c r="B338" s="2" t="s">
        <v>506</v>
      </c>
      <c r="C338" s="4">
        <v>2025</v>
      </c>
      <c r="D338" s="4">
        <v>2027</v>
      </c>
      <c r="E338" s="2" t="s">
        <v>6</v>
      </c>
      <c r="F338" s="2" t="s">
        <v>7</v>
      </c>
      <c r="G338" s="2" t="s">
        <v>1361</v>
      </c>
      <c r="H338" s="3">
        <v>1253565.7579999999</v>
      </c>
      <c r="I338" s="3" t="s">
        <v>1398</v>
      </c>
      <c r="J338" s="3">
        <v>3137.6305820702701</v>
      </c>
      <c r="K338" s="3">
        <v>198.35307026795601</v>
      </c>
      <c r="L338" s="3">
        <v>4079.5179972138299</v>
      </c>
      <c r="M338" s="3">
        <v>-1140.24048541152</v>
      </c>
      <c r="N338" s="3">
        <v>0</v>
      </c>
      <c r="O338" s="3">
        <v>0</v>
      </c>
      <c r="P338" s="3">
        <v>0</v>
      </c>
      <c r="Q338" s="3">
        <v>0</v>
      </c>
      <c r="R338" s="3">
        <v>0</v>
      </c>
      <c r="S338" s="3">
        <v>0</v>
      </c>
      <c r="T338" s="3">
        <v>0</v>
      </c>
      <c r="U338" s="3">
        <v>0</v>
      </c>
      <c r="V338" s="3">
        <v>198.35307026795601</v>
      </c>
      <c r="W338" s="3">
        <v>0</v>
      </c>
      <c r="X338" s="3">
        <v>0</v>
      </c>
      <c r="Y338" s="3">
        <v>0</v>
      </c>
      <c r="Z338" s="3">
        <v>0</v>
      </c>
      <c r="AA338" s="3">
        <v>0</v>
      </c>
      <c r="AB338" s="3">
        <v>0</v>
      </c>
      <c r="AC338" s="3">
        <v>0</v>
      </c>
      <c r="AD338" s="3">
        <v>-1140.24048541152</v>
      </c>
      <c r="AE338" s="3">
        <v>0</v>
      </c>
      <c r="AF338" s="3">
        <v>0</v>
      </c>
      <c r="AG338" s="3">
        <v>0</v>
      </c>
      <c r="AH338" s="3">
        <v>0</v>
      </c>
      <c r="AI338" s="3">
        <v>0</v>
      </c>
      <c r="AJ338" s="3">
        <v>0</v>
      </c>
      <c r="AK338" s="3">
        <v>4079.5179972138299</v>
      </c>
      <c r="AL338" s="3">
        <v>0</v>
      </c>
      <c r="AM338" s="3">
        <v>0</v>
      </c>
    </row>
    <row r="339" spans="1:39" x14ac:dyDescent="0.35">
      <c r="A339" s="2" t="s">
        <v>183</v>
      </c>
      <c r="B339" s="2" t="s">
        <v>1386</v>
      </c>
      <c r="C339" s="4">
        <v>2021</v>
      </c>
      <c r="D339" s="4">
        <v>2031</v>
      </c>
      <c r="E339" s="2" t="s">
        <v>18</v>
      </c>
      <c r="F339" s="2" t="s">
        <v>152</v>
      </c>
      <c r="G339" s="2" t="s">
        <v>1363</v>
      </c>
      <c r="H339" s="3">
        <v>172204.74410000001</v>
      </c>
      <c r="I339" s="3">
        <v>17874.0393</v>
      </c>
      <c r="J339" s="3">
        <v>3163.2075982821798</v>
      </c>
      <c r="K339" s="3">
        <v>3171.3871742323099</v>
      </c>
      <c r="L339" s="3">
        <v>136.35600832039398</v>
      </c>
      <c r="M339" s="3">
        <v>-144.535584270524</v>
      </c>
      <c r="N339" s="3">
        <v>3171.3871742323099</v>
      </c>
      <c r="O339" s="3">
        <v>0</v>
      </c>
      <c r="P339" s="3">
        <v>0</v>
      </c>
      <c r="Q339" s="3">
        <v>0</v>
      </c>
      <c r="R339" s="3">
        <v>0</v>
      </c>
      <c r="S339" s="3">
        <v>0</v>
      </c>
      <c r="T339" s="3">
        <v>0</v>
      </c>
      <c r="U339" s="3">
        <v>0</v>
      </c>
      <c r="V339" s="3">
        <v>0</v>
      </c>
      <c r="W339" s="3">
        <v>0</v>
      </c>
      <c r="X339" s="3">
        <v>0</v>
      </c>
      <c r="Y339" s="3">
        <v>0</v>
      </c>
      <c r="Z339" s="3">
        <v>0</v>
      </c>
      <c r="AA339" s="3">
        <v>0</v>
      </c>
      <c r="AB339" s="3">
        <v>0</v>
      </c>
      <c r="AC339" s="3">
        <v>67.608156659196098</v>
      </c>
      <c r="AD339" s="3">
        <v>-144.535584270524</v>
      </c>
      <c r="AE339" s="3">
        <v>0</v>
      </c>
      <c r="AF339" s="3">
        <v>0</v>
      </c>
      <c r="AG339" s="3">
        <v>0</v>
      </c>
      <c r="AH339" s="3">
        <v>0</v>
      </c>
      <c r="AI339" s="3">
        <v>0</v>
      </c>
      <c r="AJ339" s="3">
        <v>0</v>
      </c>
      <c r="AK339" s="3">
        <v>41.219707343865998</v>
      </c>
      <c r="AL339" s="3">
        <v>0</v>
      </c>
      <c r="AM339" s="3">
        <v>27.5281443173319</v>
      </c>
    </row>
    <row r="340" spans="1:39" x14ac:dyDescent="0.35">
      <c r="A340" s="2" t="s">
        <v>817</v>
      </c>
      <c r="B340" s="2" t="s">
        <v>818</v>
      </c>
      <c r="C340" s="4">
        <v>2020</v>
      </c>
      <c r="D340" s="4">
        <v>2031</v>
      </c>
      <c r="E340" s="2" t="s">
        <v>639</v>
      </c>
      <c r="F340" s="2" t="s">
        <v>814</v>
      </c>
      <c r="G340" s="2" t="s">
        <v>1362</v>
      </c>
      <c r="H340" s="3">
        <v>520785.12820000004</v>
      </c>
      <c r="I340" s="3" t="s">
        <v>1398</v>
      </c>
      <c r="J340" s="3">
        <v>3185.6709178879701</v>
      </c>
      <c r="K340" s="3">
        <v>0</v>
      </c>
      <c r="L340" s="3">
        <v>3699.8622427172299</v>
      </c>
      <c r="M340" s="3">
        <v>-514.19132482925795</v>
      </c>
      <c r="N340" s="3">
        <v>0</v>
      </c>
      <c r="O340" s="3">
        <v>0</v>
      </c>
      <c r="P340" s="3">
        <v>0</v>
      </c>
      <c r="Q340" s="3">
        <v>0</v>
      </c>
      <c r="R340" s="3">
        <v>0</v>
      </c>
      <c r="S340" s="3">
        <v>0</v>
      </c>
      <c r="T340" s="3">
        <v>0</v>
      </c>
      <c r="U340" s="3">
        <v>0</v>
      </c>
      <c r="V340" s="3">
        <v>0</v>
      </c>
      <c r="W340" s="3">
        <v>0</v>
      </c>
      <c r="X340" s="3">
        <v>0</v>
      </c>
      <c r="Y340" s="3">
        <v>0</v>
      </c>
      <c r="Z340" s="3">
        <v>0</v>
      </c>
      <c r="AA340" s="3">
        <v>0</v>
      </c>
      <c r="AB340" s="3">
        <v>0</v>
      </c>
      <c r="AC340" s="3">
        <v>3699.8622427172299</v>
      </c>
      <c r="AD340" s="3">
        <v>-514.19132482925795</v>
      </c>
      <c r="AE340" s="3">
        <v>0</v>
      </c>
      <c r="AF340" s="3">
        <v>0</v>
      </c>
      <c r="AG340" s="3">
        <v>0</v>
      </c>
      <c r="AH340" s="3">
        <v>0</v>
      </c>
      <c r="AI340" s="3">
        <v>0</v>
      </c>
      <c r="AJ340" s="3">
        <v>0</v>
      </c>
      <c r="AK340" s="3">
        <v>0</v>
      </c>
      <c r="AL340" s="3">
        <v>0</v>
      </c>
      <c r="AM340" s="3">
        <v>0</v>
      </c>
    </row>
    <row r="341" spans="1:39" x14ac:dyDescent="0.35">
      <c r="A341" s="2" t="s">
        <v>861</v>
      </c>
      <c r="B341" s="2" t="s">
        <v>862</v>
      </c>
      <c r="C341" s="4">
        <v>2024</v>
      </c>
      <c r="D341" s="4">
        <v>2033</v>
      </c>
      <c r="E341" s="2" t="s">
        <v>639</v>
      </c>
      <c r="F341" s="2" t="s">
        <v>814</v>
      </c>
      <c r="G341" s="2" t="s">
        <v>1361</v>
      </c>
      <c r="H341" s="3">
        <v>431065.11850000004</v>
      </c>
      <c r="I341" s="3" t="s">
        <v>1398</v>
      </c>
      <c r="J341" s="3">
        <v>3203.5457692411401</v>
      </c>
      <c r="K341" s="3">
        <v>318.52329284522</v>
      </c>
      <c r="L341" s="3">
        <v>3357.5820740956515</v>
      </c>
      <c r="M341" s="3">
        <v>-472.559597699731</v>
      </c>
      <c r="N341" s="3">
        <v>0</v>
      </c>
      <c r="O341" s="3">
        <v>0</v>
      </c>
      <c r="P341" s="3">
        <v>0</v>
      </c>
      <c r="Q341" s="3">
        <v>0</v>
      </c>
      <c r="R341" s="3">
        <v>10.274944930490999</v>
      </c>
      <c r="S341" s="3">
        <v>0</v>
      </c>
      <c r="T341" s="3">
        <v>0</v>
      </c>
      <c r="U341" s="3">
        <v>0</v>
      </c>
      <c r="V341" s="3">
        <v>0</v>
      </c>
      <c r="W341" s="3">
        <v>308.24834791472898</v>
      </c>
      <c r="X341" s="3">
        <v>0</v>
      </c>
      <c r="Y341" s="3">
        <v>0</v>
      </c>
      <c r="Z341" s="3">
        <v>0</v>
      </c>
      <c r="AA341" s="3">
        <v>0</v>
      </c>
      <c r="AB341" s="3">
        <v>0</v>
      </c>
      <c r="AC341" s="3">
        <v>126.355924086388</v>
      </c>
      <c r="AD341" s="3">
        <v>-472.559597699731</v>
      </c>
      <c r="AE341" s="3">
        <v>0</v>
      </c>
      <c r="AF341" s="3">
        <v>0</v>
      </c>
      <c r="AG341" s="3">
        <v>112.932393146706</v>
      </c>
      <c r="AH341" s="3">
        <v>33.879717944011702</v>
      </c>
      <c r="AI341" s="3">
        <v>0</v>
      </c>
      <c r="AJ341" s="3">
        <v>0</v>
      </c>
      <c r="AK341" s="3">
        <v>2971.4816457718398</v>
      </c>
      <c r="AL341" s="3">
        <v>0</v>
      </c>
      <c r="AM341" s="3">
        <v>112.932393146706</v>
      </c>
    </row>
    <row r="342" spans="1:39" x14ac:dyDescent="0.35">
      <c r="A342" s="2" t="s">
        <v>205</v>
      </c>
      <c r="B342" s="2" t="s">
        <v>206</v>
      </c>
      <c r="C342" s="4">
        <v>2030</v>
      </c>
      <c r="D342" s="4">
        <v>2036</v>
      </c>
      <c r="E342" s="2" t="s">
        <v>6</v>
      </c>
      <c r="F342" s="2" t="s">
        <v>188</v>
      </c>
      <c r="G342" s="2" t="s">
        <v>1361</v>
      </c>
      <c r="H342" s="3">
        <v>2759525.9287</v>
      </c>
      <c r="I342" s="3" t="s">
        <v>1398</v>
      </c>
      <c r="J342" s="3">
        <v>3207.3889261377199</v>
      </c>
      <c r="K342" s="3">
        <v>0</v>
      </c>
      <c r="L342" s="3">
        <v>9742.5379876904408</v>
      </c>
      <c r="M342" s="3">
        <v>-6535.14906155272</v>
      </c>
      <c r="N342" s="3">
        <v>0</v>
      </c>
      <c r="O342" s="3">
        <v>0</v>
      </c>
      <c r="P342" s="3">
        <v>0</v>
      </c>
      <c r="Q342" s="3">
        <v>0</v>
      </c>
      <c r="R342" s="3">
        <v>0</v>
      </c>
      <c r="S342" s="3">
        <v>0</v>
      </c>
      <c r="T342" s="3">
        <v>0</v>
      </c>
      <c r="U342" s="3">
        <v>0</v>
      </c>
      <c r="V342" s="3">
        <v>0</v>
      </c>
      <c r="W342" s="3">
        <v>0</v>
      </c>
      <c r="X342" s="3">
        <v>0</v>
      </c>
      <c r="Y342" s="3">
        <v>0</v>
      </c>
      <c r="Z342" s="3">
        <v>0</v>
      </c>
      <c r="AA342" s="3">
        <v>0</v>
      </c>
      <c r="AB342" s="3">
        <v>0</v>
      </c>
      <c r="AC342" s="3">
        <v>0</v>
      </c>
      <c r="AD342" s="3">
        <v>-6535.14906155272</v>
      </c>
      <c r="AE342" s="3">
        <v>0</v>
      </c>
      <c r="AF342" s="3">
        <v>0</v>
      </c>
      <c r="AG342" s="3">
        <v>0</v>
      </c>
      <c r="AH342" s="3">
        <v>0</v>
      </c>
      <c r="AI342" s="3">
        <v>0</v>
      </c>
      <c r="AJ342" s="3">
        <v>0</v>
      </c>
      <c r="AK342" s="3">
        <v>9742.5379876904408</v>
      </c>
      <c r="AL342" s="3">
        <v>0</v>
      </c>
      <c r="AM342" s="3">
        <v>0</v>
      </c>
    </row>
    <row r="343" spans="1:39" x14ac:dyDescent="0.35">
      <c r="A343" s="2" t="s">
        <v>695</v>
      </c>
      <c r="B343" s="2" t="s">
        <v>696</v>
      </c>
      <c r="C343" s="4">
        <v>2029</v>
      </c>
      <c r="D343" s="4">
        <v>2029</v>
      </c>
      <c r="E343" s="2" t="s">
        <v>639</v>
      </c>
      <c r="F343" s="2" t="s">
        <v>640</v>
      </c>
      <c r="G343" s="2" t="s">
        <v>1361</v>
      </c>
      <c r="H343" s="3">
        <v>1202419.9280000001</v>
      </c>
      <c r="I343" s="3" t="s">
        <v>1398</v>
      </c>
      <c r="J343" s="3">
        <v>3223.2039946948698</v>
      </c>
      <c r="K343" s="3">
        <v>4201.0198689928002</v>
      </c>
      <c r="L343" s="3">
        <v>0</v>
      </c>
      <c r="M343" s="3">
        <v>-977.81587429793206</v>
      </c>
      <c r="N343" s="3">
        <v>0</v>
      </c>
      <c r="O343" s="3">
        <v>0</v>
      </c>
      <c r="P343" s="3">
        <v>4201.0198689928002</v>
      </c>
      <c r="Q343" s="3">
        <v>0</v>
      </c>
      <c r="R343" s="3">
        <v>0</v>
      </c>
      <c r="S343" s="3">
        <v>0</v>
      </c>
      <c r="T343" s="3">
        <v>0</v>
      </c>
      <c r="U343" s="3">
        <v>0</v>
      </c>
      <c r="V343" s="3">
        <v>0</v>
      </c>
      <c r="W343" s="3">
        <v>0</v>
      </c>
      <c r="X343" s="3">
        <v>0</v>
      </c>
      <c r="Y343" s="3">
        <v>0</v>
      </c>
      <c r="Z343" s="3">
        <v>0</v>
      </c>
      <c r="AA343" s="3">
        <v>0</v>
      </c>
      <c r="AB343" s="3">
        <v>0</v>
      </c>
      <c r="AC343" s="3">
        <v>0</v>
      </c>
      <c r="AD343" s="3">
        <v>-977.81587429793206</v>
      </c>
      <c r="AE343" s="3">
        <v>0</v>
      </c>
      <c r="AF343" s="3">
        <v>0</v>
      </c>
      <c r="AG343" s="3">
        <v>0</v>
      </c>
      <c r="AH343" s="3">
        <v>0</v>
      </c>
      <c r="AI343" s="3">
        <v>0</v>
      </c>
      <c r="AJ343" s="3">
        <v>0</v>
      </c>
      <c r="AK343" s="3">
        <v>0</v>
      </c>
      <c r="AL343" s="3">
        <v>0</v>
      </c>
      <c r="AM343" s="3">
        <v>0</v>
      </c>
    </row>
    <row r="344" spans="1:39" x14ac:dyDescent="0.35">
      <c r="A344" s="2" t="s">
        <v>823</v>
      </c>
      <c r="B344" s="2" t="s">
        <v>824</v>
      </c>
      <c r="C344" s="4">
        <v>2022</v>
      </c>
      <c r="D344" s="4">
        <v>2031</v>
      </c>
      <c r="E344" s="2" t="s">
        <v>639</v>
      </c>
      <c r="F344" s="2" t="s">
        <v>814</v>
      </c>
      <c r="G344" s="2" t="s">
        <v>1362</v>
      </c>
      <c r="H344" s="3">
        <v>427900.26989999996</v>
      </c>
      <c r="I344" s="3" t="s">
        <v>1398</v>
      </c>
      <c r="J344" s="3">
        <v>3264.5828840284898</v>
      </c>
      <c r="K344" s="3">
        <v>0</v>
      </c>
      <c r="L344" s="3">
        <v>3684.3166030419502</v>
      </c>
      <c r="M344" s="3">
        <v>-419.73371901345899</v>
      </c>
      <c r="N344" s="3">
        <v>0</v>
      </c>
      <c r="O344" s="3">
        <v>0</v>
      </c>
      <c r="P344" s="3">
        <v>0</v>
      </c>
      <c r="Q344" s="3">
        <v>0</v>
      </c>
      <c r="R344" s="3">
        <v>0</v>
      </c>
      <c r="S344" s="3">
        <v>0</v>
      </c>
      <c r="T344" s="3">
        <v>0</v>
      </c>
      <c r="U344" s="3">
        <v>0</v>
      </c>
      <c r="V344" s="3">
        <v>0</v>
      </c>
      <c r="W344" s="3">
        <v>0</v>
      </c>
      <c r="X344" s="3">
        <v>0</v>
      </c>
      <c r="Y344" s="3">
        <v>0</v>
      </c>
      <c r="Z344" s="3">
        <v>0</v>
      </c>
      <c r="AA344" s="3">
        <v>0</v>
      </c>
      <c r="AB344" s="3">
        <v>0</v>
      </c>
      <c r="AC344" s="3">
        <v>3684.3166030419502</v>
      </c>
      <c r="AD344" s="3">
        <v>-419.73371901345899</v>
      </c>
      <c r="AE344" s="3">
        <v>0</v>
      </c>
      <c r="AF344" s="3">
        <v>0</v>
      </c>
      <c r="AG344" s="3">
        <v>0</v>
      </c>
      <c r="AH344" s="3">
        <v>0</v>
      </c>
      <c r="AI344" s="3">
        <v>0</v>
      </c>
      <c r="AJ344" s="3">
        <v>0</v>
      </c>
      <c r="AK344" s="3">
        <v>0</v>
      </c>
      <c r="AL344" s="3">
        <v>0</v>
      </c>
      <c r="AM344" s="3">
        <v>0</v>
      </c>
    </row>
    <row r="345" spans="1:39" x14ac:dyDescent="0.35">
      <c r="A345" s="2" t="s">
        <v>673</v>
      </c>
      <c r="B345" s="2" t="s">
        <v>674</v>
      </c>
      <c r="C345" s="4">
        <v>2027</v>
      </c>
      <c r="D345" s="4">
        <v>2027</v>
      </c>
      <c r="E345" s="2" t="s">
        <v>639</v>
      </c>
      <c r="F345" s="2" t="s">
        <v>640</v>
      </c>
      <c r="G345" s="2" t="s">
        <v>1361</v>
      </c>
      <c r="H345" s="3">
        <v>2387687.8503999999</v>
      </c>
      <c r="I345" s="3" t="s">
        <v>1398</v>
      </c>
      <c r="J345" s="3">
        <v>3272.8758950483302</v>
      </c>
      <c r="K345" s="3">
        <v>4711.8256137587396</v>
      </c>
      <c r="L345" s="3">
        <v>749.31716877787096</v>
      </c>
      <c r="M345" s="3">
        <v>-2188.2668874882802</v>
      </c>
      <c r="N345" s="3">
        <v>0</v>
      </c>
      <c r="O345" s="3">
        <v>0</v>
      </c>
      <c r="P345" s="3">
        <v>4711.8256137587396</v>
      </c>
      <c r="Q345" s="3">
        <v>0</v>
      </c>
      <c r="R345" s="3">
        <v>0</v>
      </c>
      <c r="S345" s="3">
        <v>0</v>
      </c>
      <c r="T345" s="3">
        <v>0</v>
      </c>
      <c r="U345" s="3">
        <v>0</v>
      </c>
      <c r="V345" s="3">
        <v>0</v>
      </c>
      <c r="W345" s="3">
        <v>0</v>
      </c>
      <c r="X345" s="3">
        <v>0</v>
      </c>
      <c r="Y345" s="3">
        <v>0</v>
      </c>
      <c r="Z345" s="3">
        <v>0</v>
      </c>
      <c r="AA345" s="3">
        <v>0</v>
      </c>
      <c r="AB345" s="3">
        <v>0</v>
      </c>
      <c r="AC345" s="3">
        <v>0</v>
      </c>
      <c r="AD345" s="3">
        <v>-2188.2668874882802</v>
      </c>
      <c r="AE345" s="3">
        <v>0</v>
      </c>
      <c r="AF345" s="3">
        <v>0</v>
      </c>
      <c r="AG345" s="3">
        <v>0</v>
      </c>
      <c r="AH345" s="3">
        <v>0</v>
      </c>
      <c r="AI345" s="3">
        <v>0</v>
      </c>
      <c r="AJ345" s="3">
        <v>0</v>
      </c>
      <c r="AK345" s="3">
        <v>749.31716877787096</v>
      </c>
      <c r="AL345" s="3">
        <v>0</v>
      </c>
      <c r="AM345" s="3">
        <v>0</v>
      </c>
    </row>
    <row r="346" spans="1:39" x14ac:dyDescent="0.35">
      <c r="A346" s="2" t="s">
        <v>693</v>
      </c>
      <c r="B346" s="2" t="s">
        <v>694</v>
      </c>
      <c r="C346" s="4">
        <v>2028</v>
      </c>
      <c r="D346" s="4">
        <v>2028</v>
      </c>
      <c r="E346" s="2" t="s">
        <v>639</v>
      </c>
      <c r="F346" s="2" t="s">
        <v>640</v>
      </c>
      <c r="G346" s="2" t="s">
        <v>1361</v>
      </c>
      <c r="H346" s="3">
        <v>1610611.6413</v>
      </c>
      <c r="I346" s="3" t="s">
        <v>1398</v>
      </c>
      <c r="J346" s="3">
        <v>3274.2660450224598</v>
      </c>
      <c r="K346" s="3">
        <v>4664.7073576211396</v>
      </c>
      <c r="L346" s="3">
        <v>0</v>
      </c>
      <c r="M346" s="3">
        <v>-1390.44131259868</v>
      </c>
      <c r="N346" s="3">
        <v>0</v>
      </c>
      <c r="O346" s="3">
        <v>0</v>
      </c>
      <c r="P346" s="3">
        <v>4664.7073576211396</v>
      </c>
      <c r="Q346" s="3">
        <v>0</v>
      </c>
      <c r="R346" s="3">
        <v>0</v>
      </c>
      <c r="S346" s="3">
        <v>0</v>
      </c>
      <c r="T346" s="3">
        <v>0</v>
      </c>
      <c r="U346" s="3">
        <v>0</v>
      </c>
      <c r="V346" s="3">
        <v>0</v>
      </c>
      <c r="W346" s="3">
        <v>0</v>
      </c>
      <c r="X346" s="3">
        <v>0</v>
      </c>
      <c r="Y346" s="3">
        <v>0</v>
      </c>
      <c r="Z346" s="3">
        <v>0</v>
      </c>
      <c r="AA346" s="3">
        <v>0</v>
      </c>
      <c r="AB346" s="3">
        <v>0</v>
      </c>
      <c r="AC346" s="3">
        <v>0</v>
      </c>
      <c r="AD346" s="3">
        <v>-1390.44131259868</v>
      </c>
      <c r="AE346" s="3">
        <v>0</v>
      </c>
      <c r="AF346" s="3">
        <v>0</v>
      </c>
      <c r="AG346" s="3">
        <v>0</v>
      </c>
      <c r="AH346" s="3">
        <v>0</v>
      </c>
      <c r="AI346" s="3">
        <v>0</v>
      </c>
      <c r="AJ346" s="3">
        <v>0</v>
      </c>
      <c r="AK346" s="3">
        <v>0</v>
      </c>
      <c r="AL346" s="3">
        <v>0</v>
      </c>
      <c r="AM346" s="3">
        <v>0</v>
      </c>
    </row>
    <row r="347" spans="1:39" x14ac:dyDescent="0.35">
      <c r="A347" s="2" t="s">
        <v>1325</v>
      </c>
      <c r="B347" s="2" t="s">
        <v>1326</v>
      </c>
      <c r="C347" s="4">
        <v>2025</v>
      </c>
      <c r="D347" s="4">
        <v>2031</v>
      </c>
      <c r="E347" s="2" t="s">
        <v>6</v>
      </c>
      <c r="F347" s="2" t="s">
        <v>304</v>
      </c>
      <c r="G347" s="2" t="s">
        <v>1363</v>
      </c>
      <c r="H347" s="3">
        <v>154870.96520000001</v>
      </c>
      <c r="I347" s="3" t="s">
        <v>1398</v>
      </c>
      <c r="J347" s="3">
        <v>3274.5022870532998</v>
      </c>
      <c r="K347" s="3">
        <v>531.04519437774002</v>
      </c>
      <c r="L347" s="3">
        <v>2897.987553043517</v>
      </c>
      <c r="M347" s="3">
        <v>-154.530460367958</v>
      </c>
      <c r="N347" s="3">
        <v>0</v>
      </c>
      <c r="O347" s="3">
        <v>408.49630336749198</v>
      </c>
      <c r="P347" s="3">
        <v>0</v>
      </c>
      <c r="Q347" s="3">
        <v>0</v>
      </c>
      <c r="R347" s="3">
        <v>0</v>
      </c>
      <c r="S347" s="3">
        <v>0</v>
      </c>
      <c r="T347" s="3">
        <v>0</v>
      </c>
      <c r="U347" s="3">
        <v>0</v>
      </c>
      <c r="V347" s="3">
        <v>122.548891010248</v>
      </c>
      <c r="W347" s="3">
        <v>0</v>
      </c>
      <c r="X347" s="3">
        <v>0</v>
      </c>
      <c r="Y347" s="3">
        <v>0</v>
      </c>
      <c r="Z347" s="3">
        <v>1586.8245621436399</v>
      </c>
      <c r="AA347" s="3">
        <v>0</v>
      </c>
      <c r="AB347" s="3">
        <v>0</v>
      </c>
      <c r="AC347" s="3">
        <v>0</v>
      </c>
      <c r="AD347" s="3">
        <v>-154.530460367958</v>
      </c>
      <c r="AE347" s="3">
        <v>0</v>
      </c>
      <c r="AF347" s="3">
        <v>0</v>
      </c>
      <c r="AG347" s="3">
        <v>0</v>
      </c>
      <c r="AH347" s="3">
        <v>0</v>
      </c>
      <c r="AI347" s="3">
        <v>0</v>
      </c>
      <c r="AJ347" s="3">
        <v>0</v>
      </c>
      <c r="AK347" s="3">
        <v>0</v>
      </c>
      <c r="AL347" s="3">
        <v>1188.65795862447</v>
      </c>
      <c r="AM347" s="3">
        <v>122.505032275407</v>
      </c>
    </row>
    <row r="348" spans="1:39" x14ac:dyDescent="0.35">
      <c r="A348" s="2" t="s">
        <v>259</v>
      </c>
      <c r="B348" s="2" t="s">
        <v>260</v>
      </c>
      <c r="C348" s="4">
        <v>2021</v>
      </c>
      <c r="D348" s="4">
        <v>2030</v>
      </c>
      <c r="E348" s="2" t="s">
        <v>6</v>
      </c>
      <c r="F348" s="2" t="s">
        <v>188</v>
      </c>
      <c r="G348" s="2" t="s">
        <v>1361</v>
      </c>
      <c r="H348" s="3">
        <v>2167656.0235000001</v>
      </c>
      <c r="I348" s="3" t="s">
        <v>1398</v>
      </c>
      <c r="J348" s="3">
        <v>3276.9063195009298</v>
      </c>
      <c r="K348" s="3">
        <v>304.69805635639801</v>
      </c>
      <c r="L348" s="3">
        <v>4698.6998514712968</v>
      </c>
      <c r="M348" s="3">
        <v>-1726.4915883267599</v>
      </c>
      <c r="N348" s="3">
        <v>0</v>
      </c>
      <c r="O348" s="3">
        <v>0</v>
      </c>
      <c r="P348" s="3">
        <v>0</v>
      </c>
      <c r="Q348" s="3">
        <v>152.34902817819901</v>
      </c>
      <c r="R348" s="3">
        <v>0</v>
      </c>
      <c r="S348" s="3">
        <v>0</v>
      </c>
      <c r="T348" s="3">
        <v>0</v>
      </c>
      <c r="U348" s="3">
        <v>0</v>
      </c>
      <c r="V348" s="3">
        <v>0</v>
      </c>
      <c r="W348" s="3">
        <v>152.34902817819901</v>
      </c>
      <c r="X348" s="3">
        <v>0</v>
      </c>
      <c r="Y348" s="3">
        <v>0</v>
      </c>
      <c r="Z348" s="3">
        <v>0</v>
      </c>
      <c r="AA348" s="3">
        <v>0</v>
      </c>
      <c r="AB348" s="3">
        <v>0</v>
      </c>
      <c r="AC348" s="3">
        <v>107.991715114237</v>
      </c>
      <c r="AD348" s="3">
        <v>-1726.4915883267599</v>
      </c>
      <c r="AE348" s="3">
        <v>0</v>
      </c>
      <c r="AF348" s="3">
        <v>0</v>
      </c>
      <c r="AG348" s="3">
        <v>0</v>
      </c>
      <c r="AH348" s="3">
        <v>0</v>
      </c>
      <c r="AI348" s="3">
        <v>0</v>
      </c>
      <c r="AJ348" s="3">
        <v>0</v>
      </c>
      <c r="AK348" s="3">
        <v>4590.7081363570596</v>
      </c>
      <c r="AL348" s="3">
        <v>0</v>
      </c>
      <c r="AM348" s="3">
        <v>0</v>
      </c>
    </row>
    <row r="349" spans="1:39" x14ac:dyDescent="0.35">
      <c r="A349" s="2" t="s">
        <v>415</v>
      </c>
      <c r="B349" s="2" t="s">
        <v>416</v>
      </c>
      <c r="C349" s="4">
        <v>2030</v>
      </c>
      <c r="D349" s="4">
        <v>2031</v>
      </c>
      <c r="E349" s="2" t="s">
        <v>6</v>
      </c>
      <c r="F349" s="2" t="s">
        <v>304</v>
      </c>
      <c r="G349" s="2" t="s">
        <v>1361</v>
      </c>
      <c r="H349" s="3">
        <v>2552357.1874000002</v>
      </c>
      <c r="I349" s="3" t="s">
        <v>1398</v>
      </c>
      <c r="J349" s="3">
        <v>3292.9102891102698</v>
      </c>
      <c r="K349" s="3">
        <v>1485.7010553475679</v>
      </c>
      <c r="L349" s="3">
        <v>3668.3300466929372</v>
      </c>
      <c r="M349" s="3">
        <v>-1861.1208129302399</v>
      </c>
      <c r="N349" s="3">
        <v>0</v>
      </c>
      <c r="O349" s="3">
        <v>0</v>
      </c>
      <c r="P349" s="3">
        <v>0</v>
      </c>
      <c r="Q349" s="3">
        <v>0</v>
      </c>
      <c r="R349" s="3">
        <v>110.294001909223</v>
      </c>
      <c r="S349" s="3">
        <v>0</v>
      </c>
      <c r="T349" s="3">
        <v>0</v>
      </c>
      <c r="U349" s="3">
        <v>0</v>
      </c>
      <c r="V349" s="3">
        <v>396.24141426646702</v>
      </c>
      <c r="W349" s="3">
        <v>979.16563917187796</v>
      </c>
      <c r="X349" s="3">
        <v>321.75042790991398</v>
      </c>
      <c r="Y349" s="3">
        <v>0</v>
      </c>
      <c r="Z349" s="3">
        <v>0</v>
      </c>
      <c r="AA349" s="3">
        <v>0</v>
      </c>
      <c r="AB349" s="3">
        <v>0</v>
      </c>
      <c r="AC349" s="3">
        <v>22.2658754159023</v>
      </c>
      <c r="AD349" s="3">
        <v>-1861.1208129302399</v>
      </c>
      <c r="AE349" s="3">
        <v>0</v>
      </c>
      <c r="AF349" s="3">
        <v>0</v>
      </c>
      <c r="AG349" s="3">
        <v>0</v>
      </c>
      <c r="AH349" s="3">
        <v>24.5097782020495</v>
      </c>
      <c r="AI349" s="3">
        <v>0</v>
      </c>
      <c r="AJ349" s="3">
        <v>0</v>
      </c>
      <c r="AK349" s="3">
        <v>3034.2371606696502</v>
      </c>
      <c r="AL349" s="3">
        <v>183.86754382192299</v>
      </c>
      <c r="AM349" s="3">
        <v>81.699260673498401</v>
      </c>
    </row>
    <row r="350" spans="1:39" x14ac:dyDescent="0.35">
      <c r="A350" s="2" t="s">
        <v>509</v>
      </c>
      <c r="B350" s="2" t="s">
        <v>510</v>
      </c>
      <c r="C350" s="4">
        <v>2031</v>
      </c>
      <c r="D350" s="4">
        <v>2033</v>
      </c>
      <c r="E350" s="2" t="s">
        <v>6</v>
      </c>
      <c r="F350" s="2" t="s">
        <v>7</v>
      </c>
      <c r="G350" s="2" t="s">
        <v>1361</v>
      </c>
      <c r="H350" s="3">
        <v>4086594.9915</v>
      </c>
      <c r="I350" s="3" t="s">
        <v>1398</v>
      </c>
      <c r="J350" s="3">
        <v>3300.7711733748602</v>
      </c>
      <c r="K350" s="3">
        <v>3932.3679296332402</v>
      </c>
      <c r="L350" s="3">
        <v>7831.0186841147297</v>
      </c>
      <c r="M350" s="3">
        <v>-8462.6154403731107</v>
      </c>
      <c r="N350" s="3">
        <v>0</v>
      </c>
      <c r="O350" s="3">
        <v>0</v>
      </c>
      <c r="P350" s="3">
        <v>0</v>
      </c>
      <c r="Q350" s="3">
        <v>2808.8342354523102</v>
      </c>
      <c r="R350" s="3">
        <v>0</v>
      </c>
      <c r="S350" s="3">
        <v>0</v>
      </c>
      <c r="T350" s="3">
        <v>0</v>
      </c>
      <c r="U350" s="3">
        <v>0</v>
      </c>
      <c r="V350" s="3">
        <v>1123.5336941809301</v>
      </c>
      <c r="W350" s="3">
        <v>0</v>
      </c>
      <c r="X350" s="3">
        <v>0</v>
      </c>
      <c r="Y350" s="3">
        <v>0</v>
      </c>
      <c r="Z350" s="3">
        <v>0</v>
      </c>
      <c r="AA350" s="3">
        <v>0</v>
      </c>
      <c r="AB350" s="3">
        <v>0</v>
      </c>
      <c r="AC350" s="3">
        <v>0</v>
      </c>
      <c r="AD350" s="3">
        <v>-8462.6154403731107</v>
      </c>
      <c r="AE350" s="3">
        <v>0</v>
      </c>
      <c r="AF350" s="3">
        <v>0</v>
      </c>
      <c r="AG350" s="3">
        <v>0</v>
      </c>
      <c r="AH350" s="3">
        <v>0</v>
      </c>
      <c r="AI350" s="3">
        <v>0</v>
      </c>
      <c r="AJ350" s="3">
        <v>0</v>
      </c>
      <c r="AK350" s="3">
        <v>7831.0186841147297</v>
      </c>
      <c r="AL350" s="3">
        <v>0</v>
      </c>
      <c r="AM350" s="3">
        <v>0</v>
      </c>
    </row>
    <row r="351" spans="1:39" x14ac:dyDescent="0.35">
      <c r="A351" s="2" t="s">
        <v>315</v>
      </c>
      <c r="B351" s="2" t="s">
        <v>316</v>
      </c>
      <c r="C351" s="4">
        <v>2025</v>
      </c>
      <c r="D351" s="4">
        <v>2030</v>
      </c>
      <c r="E351" s="2" t="s">
        <v>6</v>
      </c>
      <c r="F351" s="2" t="s">
        <v>304</v>
      </c>
      <c r="G351" s="2" t="s">
        <v>1361</v>
      </c>
      <c r="H351" s="3">
        <v>408242.99609999999</v>
      </c>
      <c r="I351" s="3" t="s">
        <v>1398</v>
      </c>
      <c r="J351" s="3">
        <v>3309.2010554417898</v>
      </c>
      <c r="K351" s="3">
        <v>364.2958749006047</v>
      </c>
      <c r="L351" s="3">
        <v>3397.1200176504749</v>
      </c>
      <c r="M351" s="3">
        <v>-452.21483710928499</v>
      </c>
      <c r="N351" s="3">
        <v>0</v>
      </c>
      <c r="O351" s="3">
        <v>0</v>
      </c>
      <c r="P351" s="3">
        <v>0</v>
      </c>
      <c r="Q351" s="3">
        <v>0</v>
      </c>
      <c r="R351" s="3">
        <v>1.1005917670713099</v>
      </c>
      <c r="S351" s="3">
        <v>0</v>
      </c>
      <c r="T351" s="3">
        <v>0</v>
      </c>
      <c r="U351" s="3">
        <v>0</v>
      </c>
      <c r="V351" s="3">
        <v>33.017753012139401</v>
      </c>
      <c r="W351" s="3">
        <v>330.177530121394</v>
      </c>
      <c r="X351" s="3">
        <v>0</v>
      </c>
      <c r="Y351" s="3">
        <v>0</v>
      </c>
      <c r="Z351" s="3">
        <v>0</v>
      </c>
      <c r="AA351" s="3">
        <v>0</v>
      </c>
      <c r="AB351" s="3">
        <v>0</v>
      </c>
      <c r="AC351" s="3">
        <v>56.469050436822897</v>
      </c>
      <c r="AD351" s="3">
        <v>-452.21483710928499</v>
      </c>
      <c r="AE351" s="3">
        <v>0</v>
      </c>
      <c r="AF351" s="3">
        <v>0</v>
      </c>
      <c r="AG351" s="3">
        <v>0</v>
      </c>
      <c r="AH351" s="3">
        <v>0</v>
      </c>
      <c r="AI351" s="3">
        <v>0</v>
      </c>
      <c r="AJ351" s="3">
        <v>0</v>
      </c>
      <c r="AK351" s="3">
        <v>3223.95777371858</v>
      </c>
      <c r="AL351" s="3">
        <v>0</v>
      </c>
      <c r="AM351" s="3">
        <v>116.69319349507199</v>
      </c>
    </row>
    <row r="352" spans="1:39" x14ac:dyDescent="0.35">
      <c r="A352" s="2" t="s">
        <v>667</v>
      </c>
      <c r="B352" s="2" t="s">
        <v>668</v>
      </c>
      <c r="C352" s="4">
        <v>2029</v>
      </c>
      <c r="D352" s="4">
        <v>2029</v>
      </c>
      <c r="E352" s="2" t="s">
        <v>639</v>
      </c>
      <c r="F352" s="2" t="s">
        <v>640</v>
      </c>
      <c r="G352" s="2" t="s">
        <v>1361</v>
      </c>
      <c r="H352" s="3">
        <v>369992.0074</v>
      </c>
      <c r="I352" s="3" t="s">
        <v>1398</v>
      </c>
      <c r="J352" s="3">
        <v>3320.6888914179999</v>
      </c>
      <c r="K352" s="3">
        <v>3621.5688525800001</v>
      </c>
      <c r="L352" s="3">
        <v>0</v>
      </c>
      <c r="M352" s="3">
        <v>-300.87996116200497</v>
      </c>
      <c r="N352" s="3">
        <v>0</v>
      </c>
      <c r="O352" s="3">
        <v>0</v>
      </c>
      <c r="P352" s="3">
        <v>3621.5688525800001</v>
      </c>
      <c r="Q352" s="3">
        <v>0</v>
      </c>
      <c r="R352" s="3">
        <v>0</v>
      </c>
      <c r="S352" s="3">
        <v>0</v>
      </c>
      <c r="T352" s="3">
        <v>0</v>
      </c>
      <c r="U352" s="3">
        <v>0</v>
      </c>
      <c r="V352" s="3">
        <v>0</v>
      </c>
      <c r="W352" s="3">
        <v>0</v>
      </c>
      <c r="X352" s="3">
        <v>0</v>
      </c>
      <c r="Y352" s="3">
        <v>0</v>
      </c>
      <c r="Z352" s="3">
        <v>0</v>
      </c>
      <c r="AA352" s="3">
        <v>0</v>
      </c>
      <c r="AB352" s="3">
        <v>0</v>
      </c>
      <c r="AC352" s="3">
        <v>0</v>
      </c>
      <c r="AD352" s="3">
        <v>-300.87996116200497</v>
      </c>
      <c r="AE352" s="3">
        <v>0</v>
      </c>
      <c r="AF352" s="3">
        <v>0</v>
      </c>
      <c r="AG352" s="3">
        <v>0</v>
      </c>
      <c r="AH352" s="3">
        <v>0</v>
      </c>
      <c r="AI352" s="3">
        <v>0</v>
      </c>
      <c r="AJ352" s="3">
        <v>0</v>
      </c>
      <c r="AK352" s="3">
        <v>0</v>
      </c>
      <c r="AL352" s="3">
        <v>0</v>
      </c>
      <c r="AM352" s="3">
        <v>0</v>
      </c>
    </row>
    <row r="353" spans="1:39" x14ac:dyDescent="0.35">
      <c r="A353" s="2" t="s">
        <v>827</v>
      </c>
      <c r="B353" s="2" t="s">
        <v>828</v>
      </c>
      <c r="C353" s="4">
        <v>2029</v>
      </c>
      <c r="D353" s="4">
        <v>2035</v>
      </c>
      <c r="E353" s="2" t="s">
        <v>639</v>
      </c>
      <c r="F353" s="2" t="s">
        <v>814</v>
      </c>
      <c r="G353" s="2" t="s">
        <v>1361</v>
      </c>
      <c r="H353" s="3">
        <v>551281.853</v>
      </c>
      <c r="I353" s="3" t="s">
        <v>1398</v>
      </c>
      <c r="J353" s="3">
        <v>3381.53794781132</v>
      </c>
      <c r="K353" s="3">
        <v>0</v>
      </c>
      <c r="L353" s="3">
        <v>4295.4059535079896</v>
      </c>
      <c r="M353" s="3">
        <v>-913.86800569666502</v>
      </c>
      <c r="N353" s="3">
        <v>0</v>
      </c>
      <c r="O353" s="3">
        <v>0</v>
      </c>
      <c r="P353" s="3">
        <v>0</v>
      </c>
      <c r="Q353" s="3">
        <v>0</v>
      </c>
      <c r="R353" s="3">
        <v>0</v>
      </c>
      <c r="S353" s="3">
        <v>0</v>
      </c>
      <c r="T353" s="3">
        <v>0</v>
      </c>
      <c r="U353" s="3">
        <v>0</v>
      </c>
      <c r="V353" s="3">
        <v>0</v>
      </c>
      <c r="W353" s="3">
        <v>0</v>
      </c>
      <c r="X353" s="3">
        <v>0</v>
      </c>
      <c r="Y353" s="3">
        <v>0</v>
      </c>
      <c r="Z353" s="3">
        <v>0</v>
      </c>
      <c r="AA353" s="3">
        <v>0</v>
      </c>
      <c r="AB353" s="3">
        <v>0</v>
      </c>
      <c r="AC353" s="3">
        <v>4295.4059535079896</v>
      </c>
      <c r="AD353" s="3">
        <v>-913.86800569666502</v>
      </c>
      <c r="AE353" s="3">
        <v>0</v>
      </c>
      <c r="AF353" s="3">
        <v>0</v>
      </c>
      <c r="AG353" s="3">
        <v>0</v>
      </c>
      <c r="AH353" s="3">
        <v>0</v>
      </c>
      <c r="AI353" s="3">
        <v>0</v>
      </c>
      <c r="AJ353" s="3">
        <v>0</v>
      </c>
      <c r="AK353" s="3">
        <v>0</v>
      </c>
      <c r="AL353" s="3">
        <v>0</v>
      </c>
      <c r="AM353" s="3">
        <v>0</v>
      </c>
    </row>
    <row r="354" spans="1:39" x14ac:dyDescent="0.35">
      <c r="A354" s="2" t="s">
        <v>851</v>
      </c>
      <c r="B354" s="2" t="s">
        <v>852</v>
      </c>
      <c r="C354" s="4">
        <v>2024</v>
      </c>
      <c r="D354" s="4">
        <v>2028</v>
      </c>
      <c r="E354" s="2" t="s">
        <v>639</v>
      </c>
      <c r="F354" s="2" t="s">
        <v>814</v>
      </c>
      <c r="G354" s="2" t="s">
        <v>1361</v>
      </c>
      <c r="H354" s="3">
        <v>354241.29979999998</v>
      </c>
      <c r="I354" s="3" t="s">
        <v>1398</v>
      </c>
      <c r="J354" s="3">
        <v>3389.8436892529899</v>
      </c>
      <c r="K354" s="3">
        <v>471.18256137587298</v>
      </c>
      <c r="L354" s="3">
        <v>3224.4777052614131</v>
      </c>
      <c r="M354" s="3">
        <v>-305.81657738429101</v>
      </c>
      <c r="N354" s="3">
        <v>0</v>
      </c>
      <c r="O354" s="3">
        <v>0</v>
      </c>
      <c r="P354" s="3">
        <v>0</v>
      </c>
      <c r="Q354" s="3">
        <v>0</v>
      </c>
      <c r="R354" s="3">
        <v>0</v>
      </c>
      <c r="S354" s="3">
        <v>471.18256137587298</v>
      </c>
      <c r="T354" s="3">
        <v>0</v>
      </c>
      <c r="U354" s="3">
        <v>0</v>
      </c>
      <c r="V354" s="3">
        <v>0</v>
      </c>
      <c r="W354" s="3">
        <v>0</v>
      </c>
      <c r="X354" s="3">
        <v>0</v>
      </c>
      <c r="Y354" s="3">
        <v>0</v>
      </c>
      <c r="Z354" s="3">
        <v>0</v>
      </c>
      <c r="AA354" s="3">
        <v>0</v>
      </c>
      <c r="AB354" s="3">
        <v>0</v>
      </c>
      <c r="AC354" s="3">
        <v>1489.2629252510801</v>
      </c>
      <c r="AD354" s="3">
        <v>-305.81657738429101</v>
      </c>
      <c r="AE354" s="3">
        <v>0</v>
      </c>
      <c r="AF354" s="3">
        <v>0</v>
      </c>
      <c r="AG354" s="3">
        <v>0</v>
      </c>
      <c r="AH354" s="3">
        <v>252.97705501297801</v>
      </c>
      <c r="AI354" s="3">
        <v>0</v>
      </c>
      <c r="AJ354" s="3">
        <v>0</v>
      </c>
      <c r="AK354" s="3">
        <v>1377.5304891360499</v>
      </c>
      <c r="AL354" s="3">
        <v>0</v>
      </c>
      <c r="AM354" s="3">
        <v>104.70723586130499</v>
      </c>
    </row>
    <row r="355" spans="1:39" x14ac:dyDescent="0.35">
      <c r="A355" s="2" t="s">
        <v>365</v>
      </c>
      <c r="B355" s="2" t="s">
        <v>366</v>
      </c>
      <c r="C355" s="4">
        <v>2019</v>
      </c>
      <c r="D355" s="4">
        <v>2033</v>
      </c>
      <c r="E355" s="2" t="s">
        <v>6</v>
      </c>
      <c r="F355" s="2" t="s">
        <v>304</v>
      </c>
      <c r="G355" s="2" t="s">
        <v>1361</v>
      </c>
      <c r="H355" s="3">
        <v>1548819.0049999999</v>
      </c>
      <c r="I355" s="3" t="s">
        <v>1398</v>
      </c>
      <c r="J355" s="3">
        <v>3427.0714635408899</v>
      </c>
      <c r="K355" s="3">
        <v>243.33485707751811</v>
      </c>
      <c r="L355" s="3">
        <v>4854.5151490476746</v>
      </c>
      <c r="M355" s="3">
        <v>-1670.7785425843099</v>
      </c>
      <c r="N355" s="3">
        <v>0</v>
      </c>
      <c r="O355" s="3">
        <v>0</v>
      </c>
      <c r="P355" s="3">
        <v>0</v>
      </c>
      <c r="Q355" s="3">
        <v>0</v>
      </c>
      <c r="R355" s="3">
        <v>0</v>
      </c>
      <c r="S355" s="3">
        <v>0</v>
      </c>
      <c r="T355" s="3">
        <v>0</v>
      </c>
      <c r="U355" s="3">
        <v>0</v>
      </c>
      <c r="V355" s="3">
        <v>57.480674900201102</v>
      </c>
      <c r="W355" s="3">
        <v>185.854182177317</v>
      </c>
      <c r="X355" s="3">
        <v>0</v>
      </c>
      <c r="Y355" s="3">
        <v>0</v>
      </c>
      <c r="Z355" s="3">
        <v>0</v>
      </c>
      <c r="AA355" s="3">
        <v>0</v>
      </c>
      <c r="AB355" s="3">
        <v>0</v>
      </c>
      <c r="AC355" s="3">
        <v>101.505023508664</v>
      </c>
      <c r="AD355" s="3">
        <v>-1670.7785425843099</v>
      </c>
      <c r="AE355" s="3">
        <v>0</v>
      </c>
      <c r="AF355" s="3">
        <v>0</v>
      </c>
      <c r="AG355" s="3">
        <v>0</v>
      </c>
      <c r="AH355" s="3">
        <v>14.050831642271399</v>
      </c>
      <c r="AI355" s="3">
        <v>0</v>
      </c>
      <c r="AJ355" s="3">
        <v>0</v>
      </c>
      <c r="AK355" s="3">
        <v>4738.9592938967398</v>
      </c>
      <c r="AL355" s="3">
        <v>0</v>
      </c>
      <c r="AM355" s="3">
        <v>0</v>
      </c>
    </row>
    <row r="356" spans="1:39" x14ac:dyDescent="0.35">
      <c r="A356" s="2" t="s">
        <v>1168</v>
      </c>
      <c r="B356" s="2" t="s">
        <v>1169</v>
      </c>
      <c r="C356" s="4">
        <v>2029</v>
      </c>
      <c r="D356" s="4">
        <v>2030</v>
      </c>
      <c r="E356" s="2" t="s">
        <v>639</v>
      </c>
      <c r="F356" s="2" t="s">
        <v>779</v>
      </c>
      <c r="G356" s="2" t="s">
        <v>1361</v>
      </c>
      <c r="H356" s="3">
        <v>2085959.4654999999</v>
      </c>
      <c r="I356" s="3" t="s">
        <v>1398</v>
      </c>
      <c r="J356" s="3">
        <v>3456.7381297951301</v>
      </c>
      <c r="K356" s="3">
        <v>0</v>
      </c>
      <c r="L356" s="3">
        <v>5103.4861736758503</v>
      </c>
      <c r="M356" s="3">
        <v>-1646.7480438807199</v>
      </c>
      <c r="N356" s="3">
        <v>0</v>
      </c>
      <c r="O356" s="3">
        <v>0</v>
      </c>
      <c r="P356" s="3">
        <v>0</v>
      </c>
      <c r="Q356" s="3">
        <v>0</v>
      </c>
      <c r="R356" s="3">
        <v>0</v>
      </c>
      <c r="S356" s="3">
        <v>0</v>
      </c>
      <c r="T356" s="3">
        <v>0</v>
      </c>
      <c r="U356" s="3">
        <v>0</v>
      </c>
      <c r="V356" s="3">
        <v>0</v>
      </c>
      <c r="W356" s="3">
        <v>0</v>
      </c>
      <c r="X356" s="3">
        <v>0</v>
      </c>
      <c r="Y356" s="3">
        <v>0</v>
      </c>
      <c r="Z356" s="3">
        <v>0</v>
      </c>
      <c r="AA356" s="3">
        <v>0</v>
      </c>
      <c r="AB356" s="3">
        <v>0</v>
      </c>
      <c r="AC356" s="3">
        <v>0</v>
      </c>
      <c r="AD356" s="3">
        <v>-1646.7480438807199</v>
      </c>
      <c r="AE356" s="3">
        <v>0</v>
      </c>
      <c r="AF356" s="3">
        <v>0</v>
      </c>
      <c r="AG356" s="3">
        <v>0</v>
      </c>
      <c r="AH356" s="3">
        <v>0</v>
      </c>
      <c r="AI356" s="3">
        <v>0</v>
      </c>
      <c r="AJ356" s="3">
        <v>0</v>
      </c>
      <c r="AK356" s="3">
        <v>5103.4861736758503</v>
      </c>
      <c r="AL356" s="3">
        <v>0</v>
      </c>
      <c r="AM356" s="3">
        <v>0</v>
      </c>
    </row>
    <row r="357" spans="1:39" x14ac:dyDescent="0.35">
      <c r="A357" s="2" t="s">
        <v>166</v>
      </c>
      <c r="B357" s="2" t="s">
        <v>1388</v>
      </c>
      <c r="C357" s="4">
        <v>2015</v>
      </c>
      <c r="D357" s="4">
        <v>2031</v>
      </c>
      <c r="E357" s="2" t="s">
        <v>18</v>
      </c>
      <c r="F357" s="2" t="s">
        <v>152</v>
      </c>
      <c r="G357" s="2" t="s">
        <v>1363</v>
      </c>
      <c r="H357" s="3">
        <v>38328.225700000003</v>
      </c>
      <c r="I357" s="3" t="s">
        <v>1398</v>
      </c>
      <c r="J357" s="3">
        <v>3462.1914390247398</v>
      </c>
      <c r="K357" s="3">
        <v>1322.35380178637</v>
      </c>
      <c r="L357" s="3">
        <v>2338.90499214787</v>
      </c>
      <c r="M357" s="3">
        <v>-199.06735490950101</v>
      </c>
      <c r="N357" s="3">
        <v>1322.35380178637</v>
      </c>
      <c r="O357" s="3">
        <v>0</v>
      </c>
      <c r="P357" s="3">
        <v>0</v>
      </c>
      <c r="Q357" s="3">
        <v>0</v>
      </c>
      <c r="R357" s="3">
        <v>0</v>
      </c>
      <c r="S357" s="3">
        <v>0</v>
      </c>
      <c r="T357" s="3">
        <v>0</v>
      </c>
      <c r="U357" s="3">
        <v>0</v>
      </c>
      <c r="V357" s="3">
        <v>0</v>
      </c>
      <c r="W357" s="3">
        <v>0</v>
      </c>
      <c r="X357" s="3">
        <v>2338.90499214787</v>
      </c>
      <c r="Y357" s="3">
        <v>0</v>
      </c>
      <c r="Z357" s="3">
        <v>0</v>
      </c>
      <c r="AA357" s="3">
        <v>0</v>
      </c>
      <c r="AB357" s="3">
        <v>0</v>
      </c>
      <c r="AC357" s="3">
        <v>0</v>
      </c>
      <c r="AD357" s="3">
        <v>-199.06735490950101</v>
      </c>
      <c r="AE357" s="3">
        <v>0</v>
      </c>
      <c r="AF357" s="3">
        <v>0</v>
      </c>
      <c r="AG357" s="3">
        <v>0</v>
      </c>
      <c r="AH357" s="3">
        <v>0</v>
      </c>
      <c r="AI357" s="3">
        <v>0</v>
      </c>
      <c r="AJ357" s="3">
        <v>0</v>
      </c>
      <c r="AK357" s="3">
        <v>0</v>
      </c>
      <c r="AL357" s="3">
        <v>0</v>
      </c>
      <c r="AM357" s="3">
        <v>0</v>
      </c>
    </row>
    <row r="358" spans="1:39" x14ac:dyDescent="0.35">
      <c r="A358" s="2" t="s">
        <v>433</v>
      </c>
      <c r="B358" s="2" t="s">
        <v>434</v>
      </c>
      <c r="C358" s="4">
        <v>2025</v>
      </c>
      <c r="D358" s="4">
        <v>2027</v>
      </c>
      <c r="E358" s="2" t="s">
        <v>6</v>
      </c>
      <c r="F358" s="2" t="s">
        <v>7</v>
      </c>
      <c r="G358" s="2" t="s">
        <v>1361</v>
      </c>
      <c r="H358" s="3">
        <v>1507095.122</v>
      </c>
      <c r="I358" s="3" t="s">
        <v>1398</v>
      </c>
      <c r="J358" s="3">
        <v>3504.0989310703899</v>
      </c>
      <c r="K358" s="3">
        <v>178.51776324116</v>
      </c>
      <c r="L358" s="3">
        <v>4696.4313709689104</v>
      </c>
      <c r="M358" s="3">
        <v>-1370.8502031396799</v>
      </c>
      <c r="N358" s="3">
        <v>0</v>
      </c>
      <c r="O358" s="3">
        <v>0</v>
      </c>
      <c r="P358" s="3">
        <v>0</v>
      </c>
      <c r="Q358" s="3">
        <v>0</v>
      </c>
      <c r="R358" s="3">
        <v>0</v>
      </c>
      <c r="S358" s="3">
        <v>0</v>
      </c>
      <c r="T358" s="3">
        <v>0</v>
      </c>
      <c r="U358" s="3">
        <v>0</v>
      </c>
      <c r="V358" s="3">
        <v>178.51776324116</v>
      </c>
      <c r="W358" s="3">
        <v>0</v>
      </c>
      <c r="X358" s="3">
        <v>0</v>
      </c>
      <c r="Y358" s="3">
        <v>0</v>
      </c>
      <c r="Z358" s="3">
        <v>0</v>
      </c>
      <c r="AA358" s="3">
        <v>0</v>
      </c>
      <c r="AB358" s="3">
        <v>0</v>
      </c>
      <c r="AC358" s="3">
        <v>0</v>
      </c>
      <c r="AD358" s="3">
        <v>-1370.8502031396799</v>
      </c>
      <c r="AE358" s="3">
        <v>0</v>
      </c>
      <c r="AF358" s="3">
        <v>0</v>
      </c>
      <c r="AG358" s="3">
        <v>0</v>
      </c>
      <c r="AH358" s="3">
        <v>0</v>
      </c>
      <c r="AI358" s="3">
        <v>0</v>
      </c>
      <c r="AJ358" s="3">
        <v>0</v>
      </c>
      <c r="AK358" s="3">
        <v>4696.4313709689104</v>
      </c>
      <c r="AL358" s="3">
        <v>0</v>
      </c>
      <c r="AM358" s="3">
        <v>0</v>
      </c>
    </row>
    <row r="359" spans="1:39" x14ac:dyDescent="0.35">
      <c r="A359" s="2" t="s">
        <v>1407</v>
      </c>
      <c r="B359" s="2" t="s">
        <v>1408</v>
      </c>
      <c r="C359" s="4">
        <v>2027</v>
      </c>
      <c r="D359" s="4">
        <v>2032</v>
      </c>
      <c r="E359" s="2" t="s">
        <v>6</v>
      </c>
      <c r="F359" s="2" t="s">
        <v>1065</v>
      </c>
      <c r="G359" s="2" t="s">
        <v>1361</v>
      </c>
      <c r="H359" s="3">
        <v>1826765.7239999999</v>
      </c>
      <c r="I359" s="3" t="s">
        <v>1398</v>
      </c>
      <c r="J359" s="3">
        <v>3523.0289492684301</v>
      </c>
      <c r="K359" s="3">
        <v>1310.7538313782654</v>
      </c>
      <c r="L359" s="3">
        <v>3886.4683945753</v>
      </c>
      <c r="M359" s="3">
        <v>-1674.1932766851301</v>
      </c>
      <c r="N359" s="3">
        <v>0</v>
      </c>
      <c r="O359" s="3">
        <v>0</v>
      </c>
      <c r="P359" s="3">
        <v>0</v>
      </c>
      <c r="Q359" s="3">
        <v>54.970015242965403</v>
      </c>
      <c r="R359" s="3">
        <v>0</v>
      </c>
      <c r="S359" s="3">
        <v>0</v>
      </c>
      <c r="T359" s="3">
        <v>0</v>
      </c>
      <c r="U359" s="3">
        <v>0</v>
      </c>
      <c r="V359" s="3">
        <v>312.79478359427998</v>
      </c>
      <c r="W359" s="3">
        <v>942.98903254102004</v>
      </c>
      <c r="X359" s="3">
        <v>0</v>
      </c>
      <c r="Y359" s="3">
        <v>0</v>
      </c>
      <c r="Z359" s="3">
        <v>0</v>
      </c>
      <c r="AA359" s="3">
        <v>0</v>
      </c>
      <c r="AB359" s="3">
        <v>0</v>
      </c>
      <c r="AC359" s="3">
        <v>0</v>
      </c>
      <c r="AD359" s="3">
        <v>-1674.1932766851301</v>
      </c>
      <c r="AE359" s="3">
        <v>0</v>
      </c>
      <c r="AF359" s="3">
        <v>0</v>
      </c>
      <c r="AG359" s="3">
        <v>0</v>
      </c>
      <c r="AH359" s="3">
        <v>0</v>
      </c>
      <c r="AI359" s="3">
        <v>0</v>
      </c>
      <c r="AJ359" s="3">
        <v>0</v>
      </c>
      <c r="AK359" s="3">
        <v>3886.4683945753</v>
      </c>
      <c r="AL359" s="3">
        <v>0</v>
      </c>
      <c r="AM359" s="3">
        <v>0</v>
      </c>
    </row>
    <row r="360" spans="1:39" x14ac:dyDescent="0.35">
      <c r="A360" s="2" t="s">
        <v>665</v>
      </c>
      <c r="B360" s="2" t="s">
        <v>666</v>
      </c>
      <c r="C360" s="4">
        <v>2029</v>
      </c>
      <c r="D360" s="4">
        <v>2029</v>
      </c>
      <c r="E360" s="2" t="s">
        <v>639</v>
      </c>
      <c r="F360" s="2" t="s">
        <v>640</v>
      </c>
      <c r="G360" s="2" t="s">
        <v>1361</v>
      </c>
      <c r="H360" s="3">
        <v>1181997.206</v>
      </c>
      <c r="I360" s="3" t="s">
        <v>1398</v>
      </c>
      <c r="J360" s="3">
        <v>3531.6483969784699</v>
      </c>
      <c r="K360" s="3">
        <v>1448.627541032</v>
      </c>
      <c r="L360" s="3">
        <v>3044.2288377729401</v>
      </c>
      <c r="M360" s="3">
        <v>-961.20798182646797</v>
      </c>
      <c r="N360" s="3">
        <v>0</v>
      </c>
      <c r="O360" s="3">
        <v>0</v>
      </c>
      <c r="P360" s="3">
        <v>1448.627541032</v>
      </c>
      <c r="Q360" s="3">
        <v>0</v>
      </c>
      <c r="R360" s="3">
        <v>0</v>
      </c>
      <c r="S360" s="3">
        <v>0</v>
      </c>
      <c r="T360" s="3">
        <v>0</v>
      </c>
      <c r="U360" s="3">
        <v>0</v>
      </c>
      <c r="V360" s="3">
        <v>0</v>
      </c>
      <c r="W360" s="3">
        <v>0</v>
      </c>
      <c r="X360" s="3">
        <v>0</v>
      </c>
      <c r="Y360" s="3">
        <v>0</v>
      </c>
      <c r="Z360" s="3">
        <v>0</v>
      </c>
      <c r="AA360" s="3">
        <v>0</v>
      </c>
      <c r="AB360" s="3">
        <v>0</v>
      </c>
      <c r="AC360" s="3">
        <v>0</v>
      </c>
      <c r="AD360" s="3">
        <v>-961.20798182646797</v>
      </c>
      <c r="AE360" s="3">
        <v>0</v>
      </c>
      <c r="AF360" s="3">
        <v>0</v>
      </c>
      <c r="AG360" s="3">
        <v>0</v>
      </c>
      <c r="AH360" s="3">
        <v>0</v>
      </c>
      <c r="AI360" s="3">
        <v>0</v>
      </c>
      <c r="AJ360" s="3">
        <v>0</v>
      </c>
      <c r="AK360" s="3">
        <v>3044.2288377729401</v>
      </c>
      <c r="AL360" s="3">
        <v>0</v>
      </c>
      <c r="AM360" s="3">
        <v>0</v>
      </c>
    </row>
    <row r="361" spans="1:39" x14ac:dyDescent="0.35">
      <c r="A361" s="2" t="s">
        <v>585</v>
      </c>
      <c r="B361" s="2" t="s">
        <v>586</v>
      </c>
      <c r="C361" s="4">
        <v>2025</v>
      </c>
      <c r="D361" s="4">
        <v>2031</v>
      </c>
      <c r="E361" s="2" t="s">
        <v>6</v>
      </c>
      <c r="F361" s="2" t="s">
        <v>7</v>
      </c>
      <c r="G361" s="2" t="s">
        <v>1362</v>
      </c>
      <c r="H361" s="3">
        <v>5223197.3295000009</v>
      </c>
      <c r="I361" s="3" t="s">
        <v>1398</v>
      </c>
      <c r="J361" s="3">
        <v>3581.6886254042101</v>
      </c>
      <c r="K361" s="3">
        <v>8567.7451247098634</v>
      </c>
      <c r="L361" s="3">
        <v>0</v>
      </c>
      <c r="M361" s="3">
        <v>-4986.0564993056496</v>
      </c>
      <c r="N361" s="3">
        <v>0</v>
      </c>
      <c r="O361" s="3">
        <v>0</v>
      </c>
      <c r="P361" s="3">
        <v>0</v>
      </c>
      <c r="Q361" s="3">
        <v>0</v>
      </c>
      <c r="R361" s="3">
        <v>6151.4970180943201</v>
      </c>
      <c r="S361" s="3">
        <v>0</v>
      </c>
      <c r="T361" s="3">
        <v>0</v>
      </c>
      <c r="U361" s="3">
        <v>2264.8519998020502</v>
      </c>
      <c r="V361" s="3">
        <v>0</v>
      </c>
      <c r="W361" s="3">
        <v>151.39610681349399</v>
      </c>
      <c r="X361" s="3">
        <v>0</v>
      </c>
      <c r="Y361" s="3">
        <v>0</v>
      </c>
      <c r="Z361" s="3">
        <v>0</v>
      </c>
      <c r="AA361" s="3">
        <v>0</v>
      </c>
      <c r="AB361" s="3">
        <v>0</v>
      </c>
      <c r="AC361" s="3">
        <v>0</v>
      </c>
      <c r="AD361" s="3">
        <v>-4986.0564993056496</v>
      </c>
      <c r="AE361" s="3">
        <v>0</v>
      </c>
      <c r="AF361" s="3">
        <v>0</v>
      </c>
      <c r="AG361" s="3">
        <v>0</v>
      </c>
      <c r="AH361" s="3">
        <v>0</v>
      </c>
      <c r="AI361" s="3">
        <v>0</v>
      </c>
      <c r="AJ361" s="3">
        <v>0</v>
      </c>
      <c r="AK361" s="3">
        <v>0</v>
      </c>
      <c r="AL361" s="3">
        <v>0</v>
      </c>
      <c r="AM361" s="3">
        <v>0</v>
      </c>
    </row>
    <row r="362" spans="1:39" x14ac:dyDescent="0.35">
      <c r="A362" s="2" t="s">
        <v>681</v>
      </c>
      <c r="B362" s="2" t="s">
        <v>682</v>
      </c>
      <c r="C362" s="4">
        <v>2028</v>
      </c>
      <c r="D362" s="4">
        <v>2028</v>
      </c>
      <c r="E362" s="2" t="s">
        <v>639</v>
      </c>
      <c r="F362" s="2" t="s">
        <v>640</v>
      </c>
      <c r="G362" s="2" t="s">
        <v>1361</v>
      </c>
      <c r="H362" s="3">
        <v>1298971.5194000001</v>
      </c>
      <c r="I362" s="3" t="s">
        <v>1398</v>
      </c>
      <c r="J362" s="3">
        <v>3590.4232745091799</v>
      </c>
      <c r="K362" s="3">
        <v>4711.8256137587396</v>
      </c>
      <c r="L362" s="3">
        <v>0</v>
      </c>
      <c r="M362" s="3">
        <v>-1121.4023392495601</v>
      </c>
      <c r="N362" s="3">
        <v>0</v>
      </c>
      <c r="O362" s="3">
        <v>0</v>
      </c>
      <c r="P362" s="3">
        <v>4711.8256137587396</v>
      </c>
      <c r="Q362" s="3">
        <v>0</v>
      </c>
      <c r="R362" s="3">
        <v>0</v>
      </c>
      <c r="S362" s="3">
        <v>0</v>
      </c>
      <c r="T362" s="3">
        <v>0</v>
      </c>
      <c r="U362" s="3">
        <v>0</v>
      </c>
      <c r="V362" s="3">
        <v>0</v>
      </c>
      <c r="W362" s="3">
        <v>0</v>
      </c>
      <c r="X362" s="3">
        <v>0</v>
      </c>
      <c r="Y362" s="3">
        <v>0</v>
      </c>
      <c r="Z362" s="3">
        <v>0</v>
      </c>
      <c r="AA362" s="3">
        <v>0</v>
      </c>
      <c r="AB362" s="3">
        <v>0</v>
      </c>
      <c r="AC362" s="3">
        <v>0</v>
      </c>
      <c r="AD362" s="3">
        <v>-1121.4023392495601</v>
      </c>
      <c r="AE362" s="3">
        <v>0</v>
      </c>
      <c r="AF362" s="3">
        <v>0</v>
      </c>
      <c r="AG362" s="3">
        <v>0</v>
      </c>
      <c r="AH362" s="3">
        <v>0</v>
      </c>
      <c r="AI362" s="3">
        <v>0</v>
      </c>
      <c r="AJ362" s="3">
        <v>0</v>
      </c>
      <c r="AK362" s="3">
        <v>0</v>
      </c>
      <c r="AL362" s="3">
        <v>0</v>
      </c>
      <c r="AM362" s="3">
        <v>0</v>
      </c>
    </row>
    <row r="363" spans="1:39" x14ac:dyDescent="0.35">
      <c r="A363" s="2" t="s">
        <v>581</v>
      </c>
      <c r="B363" s="2" t="s">
        <v>582</v>
      </c>
      <c r="C363" s="4">
        <v>2029</v>
      </c>
      <c r="D363" s="4">
        <v>2031</v>
      </c>
      <c r="E363" s="2" t="s">
        <v>6</v>
      </c>
      <c r="F363" s="2" t="s">
        <v>7</v>
      </c>
      <c r="G363" s="2" t="s">
        <v>1361</v>
      </c>
      <c r="H363" s="3">
        <v>5550941.1617000001</v>
      </c>
      <c r="I363" s="3" t="s">
        <v>1398</v>
      </c>
      <c r="J363" s="3">
        <v>3599.1821917944999</v>
      </c>
      <c r="K363" s="3">
        <v>7774.5122627019</v>
      </c>
      <c r="L363" s="3">
        <v>0</v>
      </c>
      <c r="M363" s="3">
        <v>-4175.3300709074001</v>
      </c>
      <c r="N363" s="3">
        <v>235.591280687937</v>
      </c>
      <c r="O363" s="3">
        <v>0</v>
      </c>
      <c r="P363" s="3">
        <v>0</v>
      </c>
      <c r="Q363" s="3">
        <v>0</v>
      </c>
      <c r="R363" s="3">
        <v>0</v>
      </c>
      <c r="S363" s="3">
        <v>0</v>
      </c>
      <c r="T363" s="3">
        <v>0</v>
      </c>
      <c r="U363" s="3">
        <v>0</v>
      </c>
      <c r="V363" s="3">
        <v>471.18256137587298</v>
      </c>
      <c r="W363" s="3">
        <v>7067.7384206380902</v>
      </c>
      <c r="X363" s="3">
        <v>0</v>
      </c>
      <c r="Y363" s="3">
        <v>0</v>
      </c>
      <c r="Z363" s="3">
        <v>0</v>
      </c>
      <c r="AA363" s="3">
        <v>0</v>
      </c>
      <c r="AB363" s="3">
        <v>0</v>
      </c>
      <c r="AC363" s="3">
        <v>0</v>
      </c>
      <c r="AD363" s="3">
        <v>-4175.3300709074001</v>
      </c>
      <c r="AE363" s="3">
        <v>0</v>
      </c>
      <c r="AF363" s="3">
        <v>0</v>
      </c>
      <c r="AG363" s="3">
        <v>0</v>
      </c>
      <c r="AH363" s="3">
        <v>0</v>
      </c>
      <c r="AI363" s="3">
        <v>0</v>
      </c>
      <c r="AJ363" s="3">
        <v>0</v>
      </c>
      <c r="AK363" s="3">
        <v>0</v>
      </c>
      <c r="AL363" s="3">
        <v>0</v>
      </c>
      <c r="AM363" s="3">
        <v>0</v>
      </c>
    </row>
    <row r="364" spans="1:39" x14ac:dyDescent="0.35">
      <c r="A364" s="2" t="s">
        <v>967</v>
      </c>
      <c r="B364" s="2" t="s">
        <v>968</v>
      </c>
      <c r="C364" s="4">
        <v>2021</v>
      </c>
      <c r="D364" s="4">
        <v>2031</v>
      </c>
      <c r="E364" s="2" t="s">
        <v>905</v>
      </c>
      <c r="F364" s="2" t="s">
        <v>928</v>
      </c>
      <c r="G364" s="2" t="s">
        <v>1362</v>
      </c>
      <c r="H364" s="3">
        <v>5362744.7247000001</v>
      </c>
      <c r="I364" s="3">
        <v>12866612.4431</v>
      </c>
      <c r="J364" s="3">
        <v>3618.9508342607101</v>
      </c>
      <c r="K364" s="3">
        <v>29806.92544611534</v>
      </c>
      <c r="L364" s="3">
        <v>0</v>
      </c>
      <c r="M364" s="3">
        <v>-26187.974611854701</v>
      </c>
      <c r="N364" s="3">
        <v>72.719525349698699</v>
      </c>
      <c r="O364" s="3">
        <v>10099.934076347001</v>
      </c>
      <c r="P364" s="3">
        <v>0</v>
      </c>
      <c r="Q364" s="3">
        <v>0</v>
      </c>
      <c r="R364" s="3">
        <v>0</v>
      </c>
      <c r="S364" s="3">
        <v>16361.893203682201</v>
      </c>
      <c r="T364" s="3">
        <v>0</v>
      </c>
      <c r="U364" s="3">
        <v>0</v>
      </c>
      <c r="V364" s="3">
        <v>3272.37864073644</v>
      </c>
      <c r="W364" s="3">
        <v>0</v>
      </c>
      <c r="X364" s="3">
        <v>0</v>
      </c>
      <c r="Y364" s="3">
        <v>0</v>
      </c>
      <c r="Z364" s="3">
        <v>0</v>
      </c>
      <c r="AA364" s="3">
        <v>0</v>
      </c>
      <c r="AB364" s="3">
        <v>0</v>
      </c>
      <c r="AC364" s="3">
        <v>0</v>
      </c>
      <c r="AD364" s="3">
        <v>-26187.974611854701</v>
      </c>
      <c r="AE364" s="3">
        <v>0</v>
      </c>
      <c r="AF364" s="3">
        <v>0</v>
      </c>
      <c r="AG364" s="3">
        <v>0</v>
      </c>
      <c r="AH364" s="3">
        <v>0</v>
      </c>
      <c r="AI364" s="3">
        <v>0</v>
      </c>
      <c r="AJ364" s="3">
        <v>0</v>
      </c>
      <c r="AK364" s="3">
        <v>0</v>
      </c>
      <c r="AL364" s="3">
        <v>0</v>
      </c>
      <c r="AM364" s="3">
        <v>0</v>
      </c>
    </row>
    <row r="365" spans="1:39" x14ac:dyDescent="0.35">
      <c r="A365" s="2" t="s">
        <v>469</v>
      </c>
      <c r="B365" s="2" t="s">
        <v>470</v>
      </c>
      <c r="C365" s="4">
        <v>2027</v>
      </c>
      <c r="D365" s="4">
        <v>2034</v>
      </c>
      <c r="E365" s="2" t="s">
        <v>6</v>
      </c>
      <c r="F365" s="2" t="s">
        <v>7</v>
      </c>
      <c r="G365" s="2" t="s">
        <v>1361</v>
      </c>
      <c r="H365" s="3">
        <v>1556597.3191</v>
      </c>
      <c r="I365" s="3" t="s">
        <v>1398</v>
      </c>
      <c r="J365" s="3">
        <v>3625.86398767947</v>
      </c>
      <c r="K365" s="3">
        <v>919.11668257685596</v>
      </c>
      <c r="L365" s="3">
        <v>9732.0695592274296</v>
      </c>
      <c r="M365" s="3">
        <v>-7025.3222541248197</v>
      </c>
      <c r="N365" s="3">
        <v>0</v>
      </c>
      <c r="O365" s="3">
        <v>0</v>
      </c>
      <c r="P365" s="3">
        <v>0</v>
      </c>
      <c r="Q365" s="3">
        <v>0</v>
      </c>
      <c r="R365" s="3">
        <v>0</v>
      </c>
      <c r="S365" s="3">
        <v>0</v>
      </c>
      <c r="T365" s="3">
        <v>0</v>
      </c>
      <c r="U365" s="3">
        <v>0</v>
      </c>
      <c r="V365" s="3">
        <v>919.11668257685596</v>
      </c>
      <c r="W365" s="3">
        <v>0</v>
      </c>
      <c r="X365" s="3">
        <v>0</v>
      </c>
      <c r="Y365" s="3">
        <v>0</v>
      </c>
      <c r="Z365" s="3">
        <v>0</v>
      </c>
      <c r="AA365" s="3">
        <v>0</v>
      </c>
      <c r="AB365" s="3">
        <v>0</v>
      </c>
      <c r="AC365" s="3">
        <v>0</v>
      </c>
      <c r="AD365" s="3">
        <v>-7025.3222541248197</v>
      </c>
      <c r="AE365" s="3">
        <v>0</v>
      </c>
      <c r="AF365" s="3">
        <v>0</v>
      </c>
      <c r="AG365" s="3">
        <v>0</v>
      </c>
      <c r="AH365" s="3">
        <v>0</v>
      </c>
      <c r="AI365" s="3">
        <v>0</v>
      </c>
      <c r="AJ365" s="3">
        <v>0</v>
      </c>
      <c r="AK365" s="3">
        <v>9732.0695592274296</v>
      </c>
      <c r="AL365" s="3">
        <v>0</v>
      </c>
      <c r="AM365" s="3">
        <v>0</v>
      </c>
    </row>
    <row r="366" spans="1:39" x14ac:dyDescent="0.35">
      <c r="A366" s="2" t="s">
        <v>790</v>
      </c>
      <c r="B366" s="2" t="s">
        <v>791</v>
      </c>
      <c r="C366" s="4">
        <v>2025</v>
      </c>
      <c r="D366" s="4">
        <v>2037</v>
      </c>
      <c r="E366" s="2" t="s">
        <v>639</v>
      </c>
      <c r="F366" s="2" t="s">
        <v>779</v>
      </c>
      <c r="G366" s="2" t="s">
        <v>1361</v>
      </c>
      <c r="H366" s="3">
        <v>1173332.4957999999</v>
      </c>
      <c r="I366" s="3" t="s">
        <v>1398</v>
      </c>
      <c r="J366" s="3">
        <v>3648.9220177710699</v>
      </c>
      <c r="K366" s="3">
        <v>0</v>
      </c>
      <c r="L366" s="3">
        <v>8736.4961836611983</v>
      </c>
      <c r="M366" s="3">
        <v>-5087.5741658901397</v>
      </c>
      <c r="N366" s="3">
        <v>0</v>
      </c>
      <c r="O366" s="3">
        <v>0</v>
      </c>
      <c r="P366" s="3">
        <v>0</v>
      </c>
      <c r="Q366" s="3">
        <v>0</v>
      </c>
      <c r="R366" s="3">
        <v>0</v>
      </c>
      <c r="S366" s="3">
        <v>0</v>
      </c>
      <c r="T366" s="3">
        <v>0</v>
      </c>
      <c r="U366" s="3">
        <v>0</v>
      </c>
      <c r="V366" s="3">
        <v>0</v>
      </c>
      <c r="W366" s="3">
        <v>0</v>
      </c>
      <c r="X366" s="3">
        <v>0</v>
      </c>
      <c r="Y366" s="3">
        <v>0</v>
      </c>
      <c r="Z366" s="3">
        <v>0</v>
      </c>
      <c r="AA366" s="3">
        <v>0</v>
      </c>
      <c r="AB366" s="3">
        <v>0</v>
      </c>
      <c r="AC366" s="3">
        <v>197.71655275343801</v>
      </c>
      <c r="AD366" s="3">
        <v>-5087.5741658901397</v>
      </c>
      <c r="AE366" s="3">
        <v>0</v>
      </c>
      <c r="AF366" s="3">
        <v>0</v>
      </c>
      <c r="AG366" s="3">
        <v>0</v>
      </c>
      <c r="AH366" s="3">
        <v>0</v>
      </c>
      <c r="AI366" s="3">
        <v>0</v>
      </c>
      <c r="AJ366" s="3">
        <v>0</v>
      </c>
      <c r="AK366" s="3">
        <v>8538.7796309077603</v>
      </c>
      <c r="AL366" s="3">
        <v>0</v>
      </c>
      <c r="AM366" s="3">
        <v>0</v>
      </c>
    </row>
    <row r="367" spans="1:39" x14ac:dyDescent="0.35">
      <c r="A367" s="2" t="s">
        <v>375</v>
      </c>
      <c r="B367" s="2" t="s">
        <v>376</v>
      </c>
      <c r="C367" s="4">
        <v>2029</v>
      </c>
      <c r="D367" s="4">
        <v>2031</v>
      </c>
      <c r="E367" s="2" t="s">
        <v>6</v>
      </c>
      <c r="F367" s="2" t="s">
        <v>304</v>
      </c>
      <c r="G367" s="2" t="s">
        <v>1361</v>
      </c>
      <c r="H367" s="3">
        <v>1897089.2103000002</v>
      </c>
      <c r="I367" s="3" t="s">
        <v>1398</v>
      </c>
      <c r="J367" s="3">
        <v>3678.1874995338699</v>
      </c>
      <c r="K367" s="3">
        <v>592.31963988286259</v>
      </c>
      <c r="L367" s="3">
        <v>4563.4170195113447</v>
      </c>
      <c r="M367" s="3">
        <v>-1477.5491598603301</v>
      </c>
      <c r="N367" s="3">
        <v>0</v>
      </c>
      <c r="O367" s="3">
        <v>0</v>
      </c>
      <c r="P367" s="3">
        <v>0</v>
      </c>
      <c r="Q367" s="3">
        <v>81.699260673498301</v>
      </c>
      <c r="R367" s="3">
        <v>81.699260673498301</v>
      </c>
      <c r="S367" s="3">
        <v>0</v>
      </c>
      <c r="T367" s="3">
        <v>0</v>
      </c>
      <c r="U367" s="3">
        <v>0</v>
      </c>
      <c r="V367" s="3">
        <v>0</v>
      </c>
      <c r="W367" s="3">
        <v>428.92111853586601</v>
      </c>
      <c r="X367" s="3">
        <v>3.8158318527829902</v>
      </c>
      <c r="Y367" s="3">
        <v>0</v>
      </c>
      <c r="Z367" s="3">
        <v>0</v>
      </c>
      <c r="AA367" s="3">
        <v>0</v>
      </c>
      <c r="AB367" s="3">
        <v>0</v>
      </c>
      <c r="AC367" s="3">
        <v>22.2658754159023</v>
      </c>
      <c r="AD367" s="3">
        <v>-1477.5491598603301</v>
      </c>
      <c r="AE367" s="3">
        <v>0</v>
      </c>
      <c r="AF367" s="3">
        <v>0</v>
      </c>
      <c r="AG367" s="3">
        <v>0</v>
      </c>
      <c r="AH367" s="3">
        <v>0</v>
      </c>
      <c r="AI367" s="3">
        <v>0</v>
      </c>
      <c r="AJ367" s="3">
        <v>0</v>
      </c>
      <c r="AK367" s="3">
        <v>4537.3353122426597</v>
      </c>
      <c r="AL367" s="3">
        <v>0</v>
      </c>
      <c r="AM367" s="3">
        <v>0</v>
      </c>
    </row>
    <row r="368" spans="1:39" x14ac:dyDescent="0.35">
      <c r="A368" s="2" t="s">
        <v>449</v>
      </c>
      <c r="B368" s="2" t="s">
        <v>450</v>
      </c>
      <c r="C368" s="4">
        <v>2027</v>
      </c>
      <c r="D368" s="4">
        <v>2029</v>
      </c>
      <c r="E368" s="2" t="s">
        <v>6</v>
      </c>
      <c r="F368" s="2" t="s">
        <v>7</v>
      </c>
      <c r="G368" s="2" t="s">
        <v>1361</v>
      </c>
      <c r="H368" s="3">
        <v>2533489.3547</v>
      </c>
      <c r="I368" s="3" t="s">
        <v>1398</v>
      </c>
      <c r="J368" s="3">
        <v>3694.1188720436799</v>
      </c>
      <c r="K368" s="3">
        <v>566.70118807180904</v>
      </c>
      <c r="L368" s="3">
        <v>5242.7823733632804</v>
      </c>
      <c r="M368" s="3">
        <v>-2115.3646893914101</v>
      </c>
      <c r="N368" s="3">
        <v>0</v>
      </c>
      <c r="O368" s="3">
        <v>0</v>
      </c>
      <c r="P368" s="3">
        <v>0</v>
      </c>
      <c r="Q368" s="3">
        <v>0</v>
      </c>
      <c r="R368" s="3">
        <v>0</v>
      </c>
      <c r="S368" s="3">
        <v>0</v>
      </c>
      <c r="T368" s="3">
        <v>0</v>
      </c>
      <c r="U368" s="3">
        <v>0</v>
      </c>
      <c r="V368" s="3">
        <v>566.70118807180904</v>
      </c>
      <c r="W368" s="3">
        <v>0</v>
      </c>
      <c r="X368" s="3">
        <v>0</v>
      </c>
      <c r="Y368" s="3">
        <v>0</v>
      </c>
      <c r="Z368" s="3">
        <v>0</v>
      </c>
      <c r="AA368" s="3">
        <v>0</v>
      </c>
      <c r="AB368" s="3">
        <v>0</v>
      </c>
      <c r="AC368" s="3">
        <v>0</v>
      </c>
      <c r="AD368" s="3">
        <v>-2115.3646893914101</v>
      </c>
      <c r="AE368" s="3">
        <v>0</v>
      </c>
      <c r="AF368" s="3">
        <v>0</v>
      </c>
      <c r="AG368" s="3">
        <v>0</v>
      </c>
      <c r="AH368" s="3">
        <v>0</v>
      </c>
      <c r="AI368" s="3">
        <v>0</v>
      </c>
      <c r="AJ368" s="3">
        <v>0</v>
      </c>
      <c r="AK368" s="3">
        <v>5242.7823733632804</v>
      </c>
      <c r="AL368" s="3">
        <v>0</v>
      </c>
      <c r="AM368" s="3">
        <v>0</v>
      </c>
    </row>
    <row r="369" spans="1:39" x14ac:dyDescent="0.35">
      <c r="A369" s="2" t="s">
        <v>869</v>
      </c>
      <c r="B369" s="2" t="s">
        <v>870</v>
      </c>
      <c r="C369" s="4">
        <v>2029</v>
      </c>
      <c r="D369" s="4">
        <v>2030</v>
      </c>
      <c r="E369" s="2" t="s">
        <v>639</v>
      </c>
      <c r="F369" s="2" t="s">
        <v>814</v>
      </c>
      <c r="G369" s="2" t="s">
        <v>1361</v>
      </c>
      <c r="H369" s="3">
        <v>1217838.5379999999</v>
      </c>
      <c r="I369" s="3">
        <v>19064.3076</v>
      </c>
      <c r="J369" s="3">
        <v>3781.2747272440702</v>
      </c>
      <c r="K369" s="3">
        <v>727.81809208522941</v>
      </c>
      <c r="L369" s="3">
        <v>4060.8340715009695</v>
      </c>
      <c r="M369" s="3">
        <v>-1007.37743634213</v>
      </c>
      <c r="N369" s="3">
        <v>10.287181513572101</v>
      </c>
      <c r="O369" s="3">
        <v>0</v>
      </c>
      <c r="P369" s="3">
        <v>0</v>
      </c>
      <c r="Q369" s="3">
        <v>0</v>
      </c>
      <c r="R369" s="3">
        <v>0</v>
      </c>
      <c r="S369" s="3">
        <v>0</v>
      </c>
      <c r="T369" s="3">
        <v>0</v>
      </c>
      <c r="U369" s="3">
        <v>0</v>
      </c>
      <c r="V369" s="3">
        <v>23.1461584055373</v>
      </c>
      <c r="W369" s="3">
        <v>694.38475216612005</v>
      </c>
      <c r="X369" s="3">
        <v>0</v>
      </c>
      <c r="Y369" s="3">
        <v>0</v>
      </c>
      <c r="Z369" s="3">
        <v>0</v>
      </c>
      <c r="AA369" s="3">
        <v>0</v>
      </c>
      <c r="AB369" s="3">
        <v>0</v>
      </c>
      <c r="AC369" s="3">
        <v>1541.13665158707</v>
      </c>
      <c r="AD369" s="3">
        <v>-1007.37743634213</v>
      </c>
      <c r="AE369" s="3">
        <v>0</v>
      </c>
      <c r="AF369" s="3">
        <v>0</v>
      </c>
      <c r="AG369" s="3">
        <v>17.7829942309972</v>
      </c>
      <c r="AH369" s="3">
        <v>26.674491346495799</v>
      </c>
      <c r="AI369" s="3">
        <v>0</v>
      </c>
      <c r="AJ369" s="3">
        <v>0</v>
      </c>
      <c r="AK369" s="3">
        <v>2386.3249631814201</v>
      </c>
      <c r="AL369" s="3">
        <v>0</v>
      </c>
      <c r="AM369" s="3">
        <v>88.914971154986105</v>
      </c>
    </row>
    <row r="370" spans="1:39" x14ac:dyDescent="0.35">
      <c r="A370" s="2" t="s">
        <v>947</v>
      </c>
      <c r="B370" s="2" t="s">
        <v>948</v>
      </c>
      <c r="C370" s="4">
        <v>2025</v>
      </c>
      <c r="D370" s="4">
        <v>2032</v>
      </c>
      <c r="E370" s="2" t="s">
        <v>905</v>
      </c>
      <c r="F370" s="2" t="s">
        <v>928</v>
      </c>
      <c r="G370" s="2" t="s">
        <v>1362</v>
      </c>
      <c r="H370" s="3">
        <v>987470.5834</v>
      </c>
      <c r="I370" s="3">
        <v>174683.7108</v>
      </c>
      <c r="J370" s="3">
        <v>3803.6515472208598</v>
      </c>
      <c r="K370" s="3">
        <v>3748.9364954997873</v>
      </c>
      <c r="L370" s="3">
        <v>2129.7340872632353</v>
      </c>
      <c r="M370" s="3">
        <v>-2075.0190355421601</v>
      </c>
      <c r="N370" s="3">
        <v>0</v>
      </c>
      <c r="O370" s="3">
        <v>0</v>
      </c>
      <c r="P370" s="3">
        <v>0</v>
      </c>
      <c r="Q370" s="3">
        <v>0</v>
      </c>
      <c r="R370" s="3">
        <v>234.30853096873699</v>
      </c>
      <c r="S370" s="3">
        <v>3514.6279645310501</v>
      </c>
      <c r="T370" s="3">
        <v>0</v>
      </c>
      <c r="U370" s="3">
        <v>0</v>
      </c>
      <c r="V370" s="3">
        <v>0</v>
      </c>
      <c r="W370" s="3">
        <v>0</v>
      </c>
      <c r="X370" s="3">
        <v>0</v>
      </c>
      <c r="Y370" s="3">
        <v>0</v>
      </c>
      <c r="Z370" s="3">
        <v>1673.63236406241</v>
      </c>
      <c r="AA370" s="3">
        <v>0</v>
      </c>
      <c r="AB370" s="3">
        <v>0</v>
      </c>
      <c r="AC370" s="3">
        <v>389.15642863832898</v>
      </c>
      <c r="AD370" s="3">
        <v>-2075.0190355421601</v>
      </c>
      <c r="AE370" s="3">
        <v>0</v>
      </c>
      <c r="AF370" s="3">
        <v>0</v>
      </c>
      <c r="AG370" s="3">
        <v>0</v>
      </c>
      <c r="AH370" s="3">
        <v>0</v>
      </c>
      <c r="AI370" s="3">
        <v>0</v>
      </c>
      <c r="AJ370" s="3">
        <v>0</v>
      </c>
      <c r="AK370" s="3">
        <v>0</v>
      </c>
      <c r="AL370" s="3">
        <v>0</v>
      </c>
      <c r="AM370" s="3">
        <v>66.945294562496201</v>
      </c>
    </row>
    <row r="371" spans="1:39" x14ac:dyDescent="0.35">
      <c r="A371" s="2" t="s">
        <v>1216</v>
      </c>
      <c r="B371" s="2" t="s">
        <v>1217</v>
      </c>
      <c r="C371" s="4">
        <v>2025</v>
      </c>
      <c r="D371" s="4">
        <v>2027</v>
      </c>
      <c r="E371" s="2" t="s">
        <v>639</v>
      </c>
      <c r="F371" s="2" t="s">
        <v>814</v>
      </c>
      <c r="G371" s="2" t="s">
        <v>1361</v>
      </c>
      <c r="H371" s="3">
        <v>1.01E-2</v>
      </c>
      <c r="I371" s="3" t="s">
        <v>1398</v>
      </c>
      <c r="J371" s="3">
        <v>3814.5125315724899</v>
      </c>
      <c r="K371" s="3">
        <v>444.16144079949311</v>
      </c>
      <c r="L371" s="3">
        <v>3370.3510997761618</v>
      </c>
      <c r="M371" s="3">
        <v>-9.0031636560114992E-6</v>
      </c>
      <c r="N371" s="3">
        <v>0</v>
      </c>
      <c r="O371" s="3">
        <v>0</v>
      </c>
      <c r="P371" s="3">
        <v>0</v>
      </c>
      <c r="Q371" s="3">
        <v>0</v>
      </c>
      <c r="R371" s="3">
        <v>195.07851623195501</v>
      </c>
      <c r="S371" s="3">
        <v>0</v>
      </c>
      <c r="T371" s="3">
        <v>0</v>
      </c>
      <c r="U371" s="3">
        <v>0</v>
      </c>
      <c r="V371" s="3">
        <v>191.60224966733699</v>
      </c>
      <c r="W371" s="3">
        <v>57.480674900201102</v>
      </c>
      <c r="X371" s="3">
        <v>0</v>
      </c>
      <c r="Y371" s="3">
        <v>0</v>
      </c>
      <c r="Z371" s="3">
        <v>0</v>
      </c>
      <c r="AA371" s="3">
        <v>0</v>
      </c>
      <c r="AB371" s="3">
        <v>0</v>
      </c>
      <c r="AC371" s="3">
        <v>83.985794103665398</v>
      </c>
      <c r="AD371" s="3">
        <v>-9.0031636560114992E-6</v>
      </c>
      <c r="AE371" s="3">
        <v>0</v>
      </c>
      <c r="AF371" s="3">
        <v>0</v>
      </c>
      <c r="AG371" s="3">
        <v>0</v>
      </c>
      <c r="AH371" s="3">
        <v>1.30052344154637</v>
      </c>
      <c r="AI371" s="3">
        <v>0</v>
      </c>
      <c r="AJ371" s="3">
        <v>0</v>
      </c>
      <c r="AK371" s="3">
        <v>3285.0647822309502</v>
      </c>
      <c r="AL371" s="3">
        <v>0</v>
      </c>
      <c r="AM371" s="3">
        <v>0</v>
      </c>
    </row>
    <row r="372" spans="1:39" x14ac:dyDescent="0.35">
      <c r="A372" s="2" t="s">
        <v>459</v>
      </c>
      <c r="B372" s="2" t="s">
        <v>460</v>
      </c>
      <c r="C372" s="4">
        <v>2028</v>
      </c>
      <c r="D372" s="4">
        <v>2028</v>
      </c>
      <c r="E372" s="2" t="s">
        <v>6</v>
      </c>
      <c r="F372" s="2" t="s">
        <v>7</v>
      </c>
      <c r="G372" s="2" t="s">
        <v>1361</v>
      </c>
      <c r="H372" s="3">
        <v>2270439.4909999999</v>
      </c>
      <c r="I372" s="3" t="s">
        <v>1398</v>
      </c>
      <c r="J372" s="3">
        <v>3846.3239230630502</v>
      </c>
      <c r="K372" s="3">
        <v>144.86275410319999</v>
      </c>
      <c r="L372" s="3">
        <v>5646.8139023295798</v>
      </c>
      <c r="M372" s="3">
        <v>-1945.35273336973</v>
      </c>
      <c r="N372" s="3">
        <v>0</v>
      </c>
      <c r="O372" s="3">
        <v>0</v>
      </c>
      <c r="P372" s="3">
        <v>0</v>
      </c>
      <c r="Q372" s="3">
        <v>0</v>
      </c>
      <c r="R372" s="3">
        <v>0</v>
      </c>
      <c r="S372" s="3">
        <v>0</v>
      </c>
      <c r="T372" s="3">
        <v>0</v>
      </c>
      <c r="U372" s="3">
        <v>0</v>
      </c>
      <c r="V372" s="3">
        <v>144.86275410319999</v>
      </c>
      <c r="W372" s="3">
        <v>0</v>
      </c>
      <c r="X372" s="3">
        <v>0</v>
      </c>
      <c r="Y372" s="3">
        <v>0</v>
      </c>
      <c r="Z372" s="3">
        <v>0</v>
      </c>
      <c r="AA372" s="3">
        <v>0</v>
      </c>
      <c r="AB372" s="3">
        <v>0</v>
      </c>
      <c r="AC372" s="3">
        <v>0</v>
      </c>
      <c r="AD372" s="3">
        <v>-1945.35273336973</v>
      </c>
      <c r="AE372" s="3">
        <v>0</v>
      </c>
      <c r="AF372" s="3">
        <v>0</v>
      </c>
      <c r="AG372" s="3">
        <v>0</v>
      </c>
      <c r="AH372" s="3">
        <v>0</v>
      </c>
      <c r="AI372" s="3">
        <v>0</v>
      </c>
      <c r="AJ372" s="3">
        <v>0</v>
      </c>
      <c r="AK372" s="3">
        <v>5646.8139023295798</v>
      </c>
      <c r="AL372" s="3">
        <v>0</v>
      </c>
      <c r="AM372" s="3">
        <v>0</v>
      </c>
    </row>
    <row r="373" spans="1:39" x14ac:dyDescent="0.35">
      <c r="A373" s="2" t="s">
        <v>1419</v>
      </c>
      <c r="B373" s="2" t="s">
        <v>1420</v>
      </c>
      <c r="C373" s="4">
        <v>2030</v>
      </c>
      <c r="D373" s="4">
        <v>2032</v>
      </c>
      <c r="E373" s="2" t="s">
        <v>6</v>
      </c>
      <c r="F373" s="2" t="s">
        <v>188</v>
      </c>
      <c r="G373" s="2" t="s">
        <v>1361</v>
      </c>
      <c r="H373" s="3">
        <v>4955378.3283000002</v>
      </c>
      <c r="I373" s="3" t="s">
        <v>1398</v>
      </c>
      <c r="J373" s="3">
        <v>3864.54463542445</v>
      </c>
      <c r="K373" s="3">
        <v>510.031069264628</v>
      </c>
      <c r="L373" s="3">
        <v>7093.7084860975065</v>
      </c>
      <c r="M373" s="3">
        <v>-3739.19491993768</v>
      </c>
      <c r="N373" s="3">
        <v>0</v>
      </c>
      <c r="O373" s="3">
        <v>0</v>
      </c>
      <c r="P373" s="3">
        <v>0</v>
      </c>
      <c r="Q373" s="3">
        <v>0</v>
      </c>
      <c r="R373" s="3">
        <v>0</v>
      </c>
      <c r="S373" s="3">
        <v>0</v>
      </c>
      <c r="T373" s="3">
        <v>0</v>
      </c>
      <c r="U373" s="3">
        <v>0</v>
      </c>
      <c r="V373" s="3">
        <v>0</v>
      </c>
      <c r="W373" s="3">
        <v>510.031069264628</v>
      </c>
      <c r="X373" s="3">
        <v>0</v>
      </c>
      <c r="Y373" s="3">
        <v>0</v>
      </c>
      <c r="Z373" s="3">
        <v>0</v>
      </c>
      <c r="AA373" s="3">
        <v>0</v>
      </c>
      <c r="AB373" s="3">
        <v>0</v>
      </c>
      <c r="AC373" s="3">
        <v>36.372363653739001</v>
      </c>
      <c r="AD373" s="3">
        <v>-3739.19491993768</v>
      </c>
      <c r="AE373" s="3">
        <v>0</v>
      </c>
      <c r="AF373" s="3">
        <v>0</v>
      </c>
      <c r="AG373" s="3">
        <v>396.706140535911</v>
      </c>
      <c r="AH373" s="3">
        <v>0</v>
      </c>
      <c r="AI373" s="3">
        <v>0</v>
      </c>
      <c r="AJ373" s="3">
        <v>0</v>
      </c>
      <c r="AK373" s="3">
        <v>6528.3946017292201</v>
      </c>
      <c r="AL373" s="3">
        <v>0</v>
      </c>
      <c r="AM373" s="3">
        <v>132.235380178637</v>
      </c>
    </row>
    <row r="374" spans="1:39" x14ac:dyDescent="0.35">
      <c r="A374" s="2" t="s">
        <v>331</v>
      </c>
      <c r="B374" s="2" t="s">
        <v>332</v>
      </c>
      <c r="C374" s="4">
        <v>2021</v>
      </c>
      <c r="D374" s="4">
        <v>2031</v>
      </c>
      <c r="E374" s="2" t="s">
        <v>6</v>
      </c>
      <c r="F374" s="2" t="s">
        <v>304</v>
      </c>
      <c r="G374" s="2" t="s">
        <v>1363</v>
      </c>
      <c r="H374" s="3">
        <v>452563.39880000002</v>
      </c>
      <c r="I374" s="3" t="s">
        <v>1398</v>
      </c>
      <c r="J374" s="3">
        <v>3886.8943742309002</v>
      </c>
      <c r="K374" s="3">
        <v>1348.0378011127282</v>
      </c>
      <c r="L374" s="3">
        <v>2990.788127010067</v>
      </c>
      <c r="M374" s="3">
        <v>-451.93155389189201</v>
      </c>
      <c r="N374" s="3">
        <v>0</v>
      </c>
      <c r="O374" s="3">
        <v>1225.4889101024801</v>
      </c>
      <c r="P374" s="3">
        <v>0</v>
      </c>
      <c r="Q374" s="3">
        <v>0</v>
      </c>
      <c r="R374" s="3">
        <v>0</v>
      </c>
      <c r="S374" s="3">
        <v>0</v>
      </c>
      <c r="T374" s="3">
        <v>0</v>
      </c>
      <c r="U374" s="3">
        <v>0</v>
      </c>
      <c r="V374" s="3">
        <v>122.548891010248</v>
      </c>
      <c r="W374" s="3">
        <v>0</v>
      </c>
      <c r="X374" s="3">
        <v>0</v>
      </c>
      <c r="Y374" s="3">
        <v>0</v>
      </c>
      <c r="Z374" s="3">
        <v>2644.70760357274</v>
      </c>
      <c r="AA374" s="3">
        <v>0</v>
      </c>
      <c r="AB374" s="3">
        <v>0</v>
      </c>
      <c r="AC374" s="3">
        <v>0</v>
      </c>
      <c r="AD374" s="3">
        <v>-451.93155389189201</v>
      </c>
      <c r="AE374" s="3">
        <v>0</v>
      </c>
      <c r="AF374" s="3">
        <v>0</v>
      </c>
      <c r="AG374" s="3">
        <v>0</v>
      </c>
      <c r="AH374" s="3">
        <v>0</v>
      </c>
      <c r="AI374" s="3">
        <v>0</v>
      </c>
      <c r="AJ374" s="3">
        <v>0</v>
      </c>
      <c r="AK374" s="3">
        <v>0</v>
      </c>
      <c r="AL374" s="3">
        <v>213.84514325869</v>
      </c>
      <c r="AM374" s="3">
        <v>132.235380178637</v>
      </c>
    </row>
    <row r="375" spans="1:39" x14ac:dyDescent="0.35">
      <c r="A375" s="2" t="s">
        <v>495</v>
      </c>
      <c r="B375" s="2" t="s">
        <v>496</v>
      </c>
      <c r="C375" s="4">
        <v>2030</v>
      </c>
      <c r="D375" s="4">
        <v>2032</v>
      </c>
      <c r="E375" s="2" t="s">
        <v>6</v>
      </c>
      <c r="F375" s="2" t="s">
        <v>7</v>
      </c>
      <c r="G375" s="2" t="s">
        <v>1361</v>
      </c>
      <c r="H375" s="3">
        <v>4867274.8040999994</v>
      </c>
      <c r="I375" s="3" t="s">
        <v>1398</v>
      </c>
      <c r="J375" s="3">
        <v>3890.8458069365802</v>
      </c>
      <c r="K375" s="3">
        <v>213.39593077196639</v>
      </c>
      <c r="L375" s="3">
        <v>11068.621927789751</v>
      </c>
      <c r="M375" s="3">
        <v>-7391.1720516251298</v>
      </c>
      <c r="N375" s="3">
        <v>80.023474039487397</v>
      </c>
      <c r="O375" s="3">
        <v>0</v>
      </c>
      <c r="P375" s="3">
        <v>0</v>
      </c>
      <c r="Q375" s="3">
        <v>0</v>
      </c>
      <c r="R375" s="3">
        <v>0</v>
      </c>
      <c r="S375" s="3">
        <v>0</v>
      </c>
      <c r="T375" s="3">
        <v>0</v>
      </c>
      <c r="U375" s="3">
        <v>0</v>
      </c>
      <c r="V375" s="3">
        <v>133.37245673247901</v>
      </c>
      <c r="W375" s="3">
        <v>0</v>
      </c>
      <c r="X375" s="3">
        <v>4253.7555799700503</v>
      </c>
      <c r="Y375" s="3">
        <v>0</v>
      </c>
      <c r="Z375" s="3">
        <v>0</v>
      </c>
      <c r="AA375" s="3">
        <v>0</v>
      </c>
      <c r="AB375" s="3">
        <v>0</v>
      </c>
      <c r="AC375" s="3">
        <v>0</v>
      </c>
      <c r="AD375" s="3">
        <v>-7391.1720516251298</v>
      </c>
      <c r="AE375" s="3">
        <v>0</v>
      </c>
      <c r="AF375" s="3">
        <v>0</v>
      </c>
      <c r="AG375" s="3">
        <v>0</v>
      </c>
      <c r="AH375" s="3">
        <v>0</v>
      </c>
      <c r="AI375" s="3">
        <v>0</v>
      </c>
      <c r="AJ375" s="3">
        <v>0</v>
      </c>
      <c r="AK375" s="3">
        <v>6814.8663478197004</v>
      </c>
      <c r="AL375" s="3">
        <v>0</v>
      </c>
      <c r="AM375" s="3">
        <v>0</v>
      </c>
    </row>
    <row r="376" spans="1:39" x14ac:dyDescent="0.35">
      <c r="A376" s="2" t="s">
        <v>249</v>
      </c>
      <c r="B376" s="2" t="s">
        <v>250</v>
      </c>
      <c r="C376" s="4">
        <v>2030</v>
      </c>
      <c r="D376" s="4">
        <v>2030</v>
      </c>
      <c r="E376" s="2" t="s">
        <v>6</v>
      </c>
      <c r="F376" s="2" t="s">
        <v>188</v>
      </c>
      <c r="G376" s="2" t="s">
        <v>1361</v>
      </c>
      <c r="H376" s="3">
        <v>2367648.1869000001</v>
      </c>
      <c r="I376" s="3" t="s">
        <v>1398</v>
      </c>
      <c r="J376" s="3">
        <v>3925.8887806870198</v>
      </c>
      <c r="K376" s="3">
        <v>1188.2988130714459</v>
      </c>
      <c r="L376" s="3">
        <v>4551.2554172236432</v>
      </c>
      <c r="M376" s="3">
        <v>-1813.66544960807</v>
      </c>
      <c r="N376" s="3">
        <v>0</v>
      </c>
      <c r="O376" s="3">
        <v>0</v>
      </c>
      <c r="P376" s="3">
        <v>0</v>
      </c>
      <c r="Q376" s="3">
        <v>0</v>
      </c>
      <c r="R376" s="3">
        <v>0</v>
      </c>
      <c r="S376" s="3">
        <v>0</v>
      </c>
      <c r="T376" s="3">
        <v>0</v>
      </c>
      <c r="U376" s="3">
        <v>0</v>
      </c>
      <c r="V376" s="3">
        <v>594.14940653572296</v>
      </c>
      <c r="W376" s="3">
        <v>594.14940653572296</v>
      </c>
      <c r="X376" s="3">
        <v>78.6149543488539</v>
      </c>
      <c r="Y376" s="3">
        <v>0</v>
      </c>
      <c r="Z376" s="3">
        <v>0</v>
      </c>
      <c r="AA376" s="3">
        <v>0</v>
      </c>
      <c r="AB376" s="3">
        <v>0</v>
      </c>
      <c r="AC376" s="3">
        <v>0</v>
      </c>
      <c r="AD376" s="3">
        <v>-1813.66544960807</v>
      </c>
      <c r="AE376" s="3">
        <v>0</v>
      </c>
      <c r="AF376" s="3">
        <v>0</v>
      </c>
      <c r="AG376" s="3">
        <v>0</v>
      </c>
      <c r="AH376" s="3">
        <v>0</v>
      </c>
      <c r="AI376" s="3">
        <v>0</v>
      </c>
      <c r="AJ376" s="3">
        <v>0</v>
      </c>
      <c r="AK376" s="3">
        <v>4472.6404628747896</v>
      </c>
      <c r="AL376" s="3">
        <v>0</v>
      </c>
      <c r="AM376" s="3">
        <v>0</v>
      </c>
    </row>
    <row r="377" spans="1:39" x14ac:dyDescent="0.35">
      <c r="A377" s="2" t="s">
        <v>221</v>
      </c>
      <c r="B377" s="2" t="s">
        <v>222</v>
      </c>
      <c r="C377" s="4">
        <v>2024</v>
      </c>
      <c r="D377" s="4">
        <v>2029</v>
      </c>
      <c r="E377" s="2" t="s">
        <v>6</v>
      </c>
      <c r="F377" s="2" t="s">
        <v>188</v>
      </c>
      <c r="G377" s="2" t="s">
        <v>1361</v>
      </c>
      <c r="H377" s="3">
        <v>1472835.4905000001</v>
      </c>
      <c r="I377" s="3" t="s">
        <v>1398</v>
      </c>
      <c r="J377" s="3">
        <v>3984.4969910743898</v>
      </c>
      <c r="K377" s="3">
        <v>0</v>
      </c>
      <c r="L377" s="3">
        <v>5182.2166023697337</v>
      </c>
      <c r="M377" s="3">
        <v>-1197.71961129535</v>
      </c>
      <c r="N377" s="3">
        <v>0</v>
      </c>
      <c r="O377" s="3">
        <v>0</v>
      </c>
      <c r="P377" s="3">
        <v>0</v>
      </c>
      <c r="Q377" s="3">
        <v>0</v>
      </c>
      <c r="R377" s="3">
        <v>0</v>
      </c>
      <c r="S377" s="3">
        <v>0</v>
      </c>
      <c r="T377" s="3">
        <v>0</v>
      </c>
      <c r="U377" s="3">
        <v>0</v>
      </c>
      <c r="V377" s="3">
        <v>0</v>
      </c>
      <c r="W377" s="3">
        <v>0</v>
      </c>
      <c r="X377" s="3">
        <v>0</v>
      </c>
      <c r="Y377" s="3">
        <v>0</v>
      </c>
      <c r="Z377" s="3">
        <v>0</v>
      </c>
      <c r="AA377" s="3">
        <v>0</v>
      </c>
      <c r="AB377" s="3">
        <v>0</v>
      </c>
      <c r="AC377" s="3">
        <v>28.048098962578599</v>
      </c>
      <c r="AD377" s="3">
        <v>-1197.71961129535</v>
      </c>
      <c r="AE377" s="3">
        <v>0</v>
      </c>
      <c r="AF377" s="3">
        <v>0</v>
      </c>
      <c r="AG377" s="3">
        <v>289.725508206401</v>
      </c>
      <c r="AH377" s="3">
        <v>0</v>
      </c>
      <c r="AI377" s="3">
        <v>0</v>
      </c>
      <c r="AJ377" s="3">
        <v>0</v>
      </c>
      <c r="AK377" s="3">
        <v>4767.8678257986203</v>
      </c>
      <c r="AL377" s="3">
        <v>0</v>
      </c>
      <c r="AM377" s="3">
        <v>96.575169402133497</v>
      </c>
    </row>
    <row r="378" spans="1:39" x14ac:dyDescent="0.35">
      <c r="A378" s="2" t="s">
        <v>815</v>
      </c>
      <c r="B378" s="2" t="s">
        <v>816</v>
      </c>
      <c r="C378" s="4">
        <v>2015</v>
      </c>
      <c r="D378" s="4">
        <v>2031</v>
      </c>
      <c r="E378" s="2" t="s">
        <v>639</v>
      </c>
      <c r="F378" s="2" t="s">
        <v>814</v>
      </c>
      <c r="G378" s="2" t="s">
        <v>1362</v>
      </c>
      <c r="H378" s="3">
        <v>429808.87179999996</v>
      </c>
      <c r="I378" s="3" t="s">
        <v>1398</v>
      </c>
      <c r="J378" s="3">
        <v>4034.4270844590201</v>
      </c>
      <c r="K378" s="3">
        <v>0</v>
      </c>
      <c r="L378" s="3">
        <v>4458.4894588710104</v>
      </c>
      <c r="M378" s="3">
        <v>-424.06237441199198</v>
      </c>
      <c r="N378" s="3">
        <v>0</v>
      </c>
      <c r="O378" s="3">
        <v>0</v>
      </c>
      <c r="P378" s="3">
        <v>0</v>
      </c>
      <c r="Q378" s="3">
        <v>0</v>
      </c>
      <c r="R378" s="3">
        <v>0</v>
      </c>
      <c r="S378" s="3">
        <v>0</v>
      </c>
      <c r="T378" s="3">
        <v>0</v>
      </c>
      <c r="U378" s="3">
        <v>0</v>
      </c>
      <c r="V378" s="3">
        <v>0</v>
      </c>
      <c r="W378" s="3">
        <v>0</v>
      </c>
      <c r="X378" s="3">
        <v>0</v>
      </c>
      <c r="Y378" s="3">
        <v>0</v>
      </c>
      <c r="Z378" s="3">
        <v>0</v>
      </c>
      <c r="AA378" s="3">
        <v>0</v>
      </c>
      <c r="AB378" s="3">
        <v>0</v>
      </c>
      <c r="AC378" s="3">
        <v>4458.4894588710104</v>
      </c>
      <c r="AD378" s="3">
        <v>-424.06237441199198</v>
      </c>
      <c r="AE378" s="3">
        <v>0</v>
      </c>
      <c r="AF378" s="3">
        <v>0</v>
      </c>
      <c r="AG378" s="3">
        <v>0</v>
      </c>
      <c r="AH378" s="3">
        <v>0</v>
      </c>
      <c r="AI378" s="3">
        <v>0</v>
      </c>
      <c r="AJ378" s="3">
        <v>0</v>
      </c>
      <c r="AK378" s="3">
        <v>0</v>
      </c>
      <c r="AL378" s="3">
        <v>0</v>
      </c>
      <c r="AM378" s="3">
        <v>0</v>
      </c>
    </row>
    <row r="379" spans="1:39" x14ac:dyDescent="0.35">
      <c r="A379" s="2" t="s">
        <v>871</v>
      </c>
      <c r="B379" s="2" t="s">
        <v>872</v>
      </c>
      <c r="C379" s="4">
        <v>2028</v>
      </c>
      <c r="D379" s="4">
        <v>2029</v>
      </c>
      <c r="E379" s="2" t="s">
        <v>639</v>
      </c>
      <c r="F379" s="2" t="s">
        <v>814</v>
      </c>
      <c r="G379" s="2" t="s">
        <v>1361</v>
      </c>
      <c r="H379" s="3">
        <v>1200254.8876999998</v>
      </c>
      <c r="I379" s="3">
        <v>19445.594300000001</v>
      </c>
      <c r="J379" s="3">
        <v>4098.2283380401605</v>
      </c>
      <c r="K379" s="3">
        <v>803.5416462972828</v>
      </c>
      <c r="L379" s="3">
        <v>4337.7364504276002</v>
      </c>
      <c r="M379" s="3">
        <v>-1043.04975868472</v>
      </c>
      <c r="N379" s="3">
        <v>11.3574790996082</v>
      </c>
      <c r="O379" s="3">
        <v>0</v>
      </c>
      <c r="P379" s="3">
        <v>0</v>
      </c>
      <c r="Q379" s="3">
        <v>0</v>
      </c>
      <c r="R379" s="3">
        <v>0</v>
      </c>
      <c r="S379" s="3">
        <v>0</v>
      </c>
      <c r="T379" s="3">
        <v>0</v>
      </c>
      <c r="U379" s="3">
        <v>0</v>
      </c>
      <c r="V379" s="3">
        <v>25.5543279741186</v>
      </c>
      <c r="W379" s="3">
        <v>766.62983922355602</v>
      </c>
      <c r="X379" s="3">
        <v>0</v>
      </c>
      <c r="Y379" s="3">
        <v>0</v>
      </c>
      <c r="Z379" s="3">
        <v>0</v>
      </c>
      <c r="AA379" s="3">
        <v>0</v>
      </c>
      <c r="AB379" s="3">
        <v>0</v>
      </c>
      <c r="AC379" s="3">
        <v>1651.7839760086899</v>
      </c>
      <c r="AD379" s="3">
        <v>-1043.04975868472</v>
      </c>
      <c r="AE379" s="3">
        <v>0</v>
      </c>
      <c r="AF379" s="3">
        <v>0</v>
      </c>
      <c r="AG379" s="3">
        <v>19.3150338804267</v>
      </c>
      <c r="AH379" s="3">
        <v>28.972550820639999</v>
      </c>
      <c r="AI379" s="3">
        <v>0</v>
      </c>
      <c r="AJ379" s="3">
        <v>0</v>
      </c>
      <c r="AK379" s="3">
        <v>2541.0897203157101</v>
      </c>
      <c r="AL379" s="3">
        <v>0</v>
      </c>
      <c r="AM379" s="3">
        <v>96.575169402133497</v>
      </c>
    </row>
    <row r="380" spans="1:39" x14ac:dyDescent="0.35">
      <c r="A380" s="2" t="s">
        <v>329</v>
      </c>
      <c r="B380" s="2" t="s">
        <v>330</v>
      </c>
      <c r="C380" s="4">
        <v>2019</v>
      </c>
      <c r="D380" s="4">
        <v>2031</v>
      </c>
      <c r="E380" s="2" t="s">
        <v>6</v>
      </c>
      <c r="F380" s="2" t="s">
        <v>304</v>
      </c>
      <c r="G380" s="2" t="s">
        <v>1363</v>
      </c>
      <c r="H380" s="3">
        <v>229385.8536</v>
      </c>
      <c r="I380" s="3" t="s">
        <v>1398</v>
      </c>
      <c r="J380" s="3">
        <v>4109.9443981289296</v>
      </c>
      <c r="K380" s="3">
        <v>1348.0378011127282</v>
      </c>
      <c r="L380" s="3">
        <v>2990.788127010067</v>
      </c>
      <c r="M380" s="3">
        <v>-228.88152999386801</v>
      </c>
      <c r="N380" s="3">
        <v>0</v>
      </c>
      <c r="O380" s="3">
        <v>1225.4889101024801</v>
      </c>
      <c r="P380" s="3">
        <v>0</v>
      </c>
      <c r="Q380" s="3">
        <v>0</v>
      </c>
      <c r="R380" s="3">
        <v>0</v>
      </c>
      <c r="S380" s="3">
        <v>0</v>
      </c>
      <c r="T380" s="3">
        <v>0</v>
      </c>
      <c r="U380" s="3">
        <v>0</v>
      </c>
      <c r="V380" s="3">
        <v>122.548891010248</v>
      </c>
      <c r="W380" s="3">
        <v>0</v>
      </c>
      <c r="X380" s="3">
        <v>0</v>
      </c>
      <c r="Y380" s="3">
        <v>0</v>
      </c>
      <c r="Z380" s="3">
        <v>2644.70760357274</v>
      </c>
      <c r="AA380" s="3">
        <v>0</v>
      </c>
      <c r="AB380" s="3">
        <v>0</v>
      </c>
      <c r="AC380" s="3">
        <v>0</v>
      </c>
      <c r="AD380" s="3">
        <v>-228.88152999386801</v>
      </c>
      <c r="AE380" s="3">
        <v>0</v>
      </c>
      <c r="AF380" s="3">
        <v>0</v>
      </c>
      <c r="AG380" s="3">
        <v>0</v>
      </c>
      <c r="AH380" s="3">
        <v>0</v>
      </c>
      <c r="AI380" s="3">
        <v>0</v>
      </c>
      <c r="AJ380" s="3">
        <v>0</v>
      </c>
      <c r="AK380" s="3">
        <v>0</v>
      </c>
      <c r="AL380" s="3">
        <v>213.84514325869</v>
      </c>
      <c r="AM380" s="3">
        <v>132.235380178637</v>
      </c>
    </row>
    <row r="381" spans="1:39" x14ac:dyDescent="0.35">
      <c r="A381" s="2" t="s">
        <v>333</v>
      </c>
      <c r="B381" s="2" t="s">
        <v>334</v>
      </c>
      <c r="C381" s="4">
        <v>2019</v>
      </c>
      <c r="D381" s="4">
        <v>2031</v>
      </c>
      <c r="E381" s="2" t="s">
        <v>6</v>
      </c>
      <c r="F381" s="2" t="s">
        <v>304</v>
      </c>
      <c r="G381" s="2" t="s">
        <v>1363</v>
      </c>
      <c r="H381" s="3">
        <v>223922.59579999998</v>
      </c>
      <c r="I381" s="3" t="s">
        <v>1398</v>
      </c>
      <c r="J381" s="3">
        <v>4114.04952372761</v>
      </c>
      <c r="K381" s="3">
        <v>1348.0378011127282</v>
      </c>
      <c r="L381" s="3">
        <v>2990.788127010067</v>
      </c>
      <c r="M381" s="3">
        <v>-224.776404395182</v>
      </c>
      <c r="N381" s="3">
        <v>0</v>
      </c>
      <c r="O381" s="3">
        <v>1225.4889101024801</v>
      </c>
      <c r="P381" s="3">
        <v>0</v>
      </c>
      <c r="Q381" s="3">
        <v>0</v>
      </c>
      <c r="R381" s="3">
        <v>0</v>
      </c>
      <c r="S381" s="3">
        <v>0</v>
      </c>
      <c r="T381" s="3">
        <v>0</v>
      </c>
      <c r="U381" s="3">
        <v>0</v>
      </c>
      <c r="V381" s="3">
        <v>122.548891010248</v>
      </c>
      <c r="W381" s="3">
        <v>0</v>
      </c>
      <c r="X381" s="3">
        <v>0</v>
      </c>
      <c r="Y381" s="3">
        <v>0</v>
      </c>
      <c r="Z381" s="3">
        <v>2644.70760357274</v>
      </c>
      <c r="AA381" s="3">
        <v>0</v>
      </c>
      <c r="AB381" s="3">
        <v>0</v>
      </c>
      <c r="AC381" s="3">
        <v>0</v>
      </c>
      <c r="AD381" s="3">
        <v>-224.776404395182</v>
      </c>
      <c r="AE381" s="3">
        <v>0</v>
      </c>
      <c r="AF381" s="3">
        <v>0</v>
      </c>
      <c r="AG381" s="3">
        <v>0</v>
      </c>
      <c r="AH381" s="3">
        <v>0</v>
      </c>
      <c r="AI381" s="3">
        <v>0</v>
      </c>
      <c r="AJ381" s="3">
        <v>0</v>
      </c>
      <c r="AK381" s="3">
        <v>0</v>
      </c>
      <c r="AL381" s="3">
        <v>213.84514325869</v>
      </c>
      <c r="AM381" s="3">
        <v>132.235380178637</v>
      </c>
    </row>
    <row r="382" spans="1:39" x14ac:dyDescent="0.35">
      <c r="A382" s="2" t="s">
        <v>812</v>
      </c>
      <c r="B382" s="2" t="s">
        <v>813</v>
      </c>
      <c r="C382" s="4">
        <v>2015</v>
      </c>
      <c r="D382" s="4">
        <v>2031</v>
      </c>
      <c r="E382" s="2" t="s">
        <v>639</v>
      </c>
      <c r="F382" s="2" t="s">
        <v>814</v>
      </c>
      <c r="G382" s="2" t="s">
        <v>1362</v>
      </c>
      <c r="H382" s="3">
        <v>320466.25160000002</v>
      </c>
      <c r="I382" s="3" t="s">
        <v>1398</v>
      </c>
      <c r="J382" s="3">
        <v>4135.8183134322899</v>
      </c>
      <c r="K382" s="3">
        <v>0</v>
      </c>
      <c r="L382" s="3">
        <v>4458.4894588710104</v>
      </c>
      <c r="M382" s="3">
        <v>-322.67114543872299</v>
      </c>
      <c r="N382" s="3">
        <v>0</v>
      </c>
      <c r="O382" s="3">
        <v>0</v>
      </c>
      <c r="P382" s="3">
        <v>0</v>
      </c>
      <c r="Q382" s="3">
        <v>0</v>
      </c>
      <c r="R382" s="3">
        <v>0</v>
      </c>
      <c r="S382" s="3">
        <v>0</v>
      </c>
      <c r="T382" s="3">
        <v>0</v>
      </c>
      <c r="U382" s="3">
        <v>0</v>
      </c>
      <c r="V382" s="3">
        <v>0</v>
      </c>
      <c r="W382" s="3">
        <v>0</v>
      </c>
      <c r="X382" s="3">
        <v>0</v>
      </c>
      <c r="Y382" s="3">
        <v>0</v>
      </c>
      <c r="Z382" s="3">
        <v>0</v>
      </c>
      <c r="AA382" s="3">
        <v>0</v>
      </c>
      <c r="AB382" s="3">
        <v>0</v>
      </c>
      <c r="AC382" s="3">
        <v>4458.4894588710104</v>
      </c>
      <c r="AD382" s="3">
        <v>-322.67114543872299</v>
      </c>
      <c r="AE382" s="3">
        <v>0</v>
      </c>
      <c r="AF382" s="3">
        <v>0</v>
      </c>
      <c r="AG382" s="3">
        <v>0</v>
      </c>
      <c r="AH382" s="3">
        <v>0</v>
      </c>
      <c r="AI382" s="3">
        <v>0</v>
      </c>
      <c r="AJ382" s="3">
        <v>0</v>
      </c>
      <c r="AK382" s="3">
        <v>0</v>
      </c>
      <c r="AL382" s="3">
        <v>0</v>
      </c>
      <c r="AM382" s="3">
        <v>0</v>
      </c>
    </row>
    <row r="383" spans="1:39" x14ac:dyDescent="0.35">
      <c r="A383" s="2" t="s">
        <v>1192</v>
      </c>
      <c r="B383" s="2" t="s">
        <v>1193</v>
      </c>
      <c r="C383" s="4">
        <v>2028</v>
      </c>
      <c r="D383" s="4">
        <v>2029</v>
      </c>
      <c r="E383" s="2" t="s">
        <v>639</v>
      </c>
      <c r="F383" s="2" t="s">
        <v>814</v>
      </c>
      <c r="G383" s="2" t="s">
        <v>1361</v>
      </c>
      <c r="H383" s="3">
        <v>910455.53309999988</v>
      </c>
      <c r="I383" s="3">
        <v>18690.498</v>
      </c>
      <c r="J383" s="3">
        <v>4145.8651541436902</v>
      </c>
      <c r="K383" s="3">
        <v>1017.2195481186079</v>
      </c>
      <c r="L383" s="3">
        <v>3919.7679755876998</v>
      </c>
      <c r="M383" s="3">
        <v>-791.122369562617</v>
      </c>
      <c r="N383" s="3">
        <v>0</v>
      </c>
      <c r="O383" s="3">
        <v>0</v>
      </c>
      <c r="P383" s="3">
        <v>0</v>
      </c>
      <c r="Q383" s="3">
        <v>0</v>
      </c>
      <c r="R383" s="3">
        <v>0</v>
      </c>
      <c r="S383" s="3">
        <v>0</v>
      </c>
      <c r="T383" s="3">
        <v>0</v>
      </c>
      <c r="U383" s="3">
        <v>0</v>
      </c>
      <c r="V383" s="3">
        <v>92.474504374418899</v>
      </c>
      <c r="W383" s="3">
        <v>924.74504374418905</v>
      </c>
      <c r="X383" s="3">
        <v>0</v>
      </c>
      <c r="Y383" s="3">
        <v>0</v>
      </c>
      <c r="Z383" s="3">
        <v>0</v>
      </c>
      <c r="AA383" s="3">
        <v>0</v>
      </c>
      <c r="AB383" s="3">
        <v>0</v>
      </c>
      <c r="AC383" s="3">
        <v>1190.3566749378299</v>
      </c>
      <c r="AD383" s="3">
        <v>-791.122369562617</v>
      </c>
      <c r="AE383" s="3">
        <v>0</v>
      </c>
      <c r="AF383" s="3">
        <v>0</v>
      </c>
      <c r="AG383" s="3">
        <v>19.3150338804267</v>
      </c>
      <c r="AH383" s="3">
        <v>72.431377051600094</v>
      </c>
      <c r="AI383" s="3">
        <v>0</v>
      </c>
      <c r="AJ383" s="3">
        <v>0</v>
      </c>
      <c r="AK383" s="3">
        <v>2541.0897203157101</v>
      </c>
      <c r="AL383" s="3">
        <v>0</v>
      </c>
      <c r="AM383" s="3">
        <v>96.575169402133497</v>
      </c>
    </row>
    <row r="384" spans="1:39" x14ac:dyDescent="0.35">
      <c r="A384" s="2" t="s">
        <v>873</v>
      </c>
      <c r="B384" s="2" t="s">
        <v>874</v>
      </c>
      <c r="C384" s="4">
        <v>2028</v>
      </c>
      <c r="D384" s="4">
        <v>2029</v>
      </c>
      <c r="E384" s="2" t="s">
        <v>639</v>
      </c>
      <c r="F384" s="2" t="s">
        <v>814</v>
      </c>
      <c r="G384" s="2" t="s">
        <v>1361</v>
      </c>
      <c r="H384" s="3">
        <v>910455.53309999988</v>
      </c>
      <c r="I384" s="3">
        <v>18690.498</v>
      </c>
      <c r="J384" s="3">
        <v>4164.4971860511396</v>
      </c>
      <c r="K384" s="3">
        <v>1017.2195481186079</v>
      </c>
      <c r="L384" s="3">
        <v>3938.4000074951482</v>
      </c>
      <c r="M384" s="3">
        <v>-791.122369562617</v>
      </c>
      <c r="N384" s="3">
        <v>0</v>
      </c>
      <c r="O384" s="3">
        <v>0</v>
      </c>
      <c r="P384" s="3">
        <v>0</v>
      </c>
      <c r="Q384" s="3">
        <v>0</v>
      </c>
      <c r="R384" s="3">
        <v>0</v>
      </c>
      <c r="S384" s="3">
        <v>0</v>
      </c>
      <c r="T384" s="3">
        <v>0</v>
      </c>
      <c r="U384" s="3">
        <v>0</v>
      </c>
      <c r="V384" s="3">
        <v>92.474504374418899</v>
      </c>
      <c r="W384" s="3">
        <v>924.74504374418905</v>
      </c>
      <c r="X384" s="3">
        <v>0</v>
      </c>
      <c r="Y384" s="3">
        <v>0</v>
      </c>
      <c r="Z384" s="3">
        <v>0</v>
      </c>
      <c r="AA384" s="3">
        <v>0</v>
      </c>
      <c r="AB384" s="3">
        <v>0</v>
      </c>
      <c r="AC384" s="3">
        <v>1190.3566749378299</v>
      </c>
      <c r="AD384" s="3">
        <v>-791.122369562617</v>
      </c>
      <c r="AE384" s="3">
        <v>0</v>
      </c>
      <c r="AF384" s="3">
        <v>0</v>
      </c>
      <c r="AG384" s="3">
        <v>19.446885876301302</v>
      </c>
      <c r="AH384" s="3">
        <v>72.92582203613</v>
      </c>
      <c r="AI384" s="3">
        <v>0</v>
      </c>
      <c r="AJ384" s="3">
        <v>0</v>
      </c>
      <c r="AK384" s="3">
        <v>2558.4361952633799</v>
      </c>
      <c r="AL384" s="3">
        <v>0</v>
      </c>
      <c r="AM384" s="3">
        <v>97.234429381506601</v>
      </c>
    </row>
    <row r="385" spans="1:39" x14ac:dyDescent="0.35">
      <c r="A385" s="2" t="s">
        <v>1194</v>
      </c>
      <c r="B385" s="2" t="s">
        <v>1195</v>
      </c>
      <c r="C385" s="4">
        <v>2028</v>
      </c>
      <c r="D385" s="4">
        <v>2029</v>
      </c>
      <c r="E385" s="2" t="s">
        <v>639</v>
      </c>
      <c r="F385" s="2" t="s">
        <v>814</v>
      </c>
      <c r="G385" s="2" t="s">
        <v>1361</v>
      </c>
      <c r="H385" s="3">
        <v>910455.53309999988</v>
      </c>
      <c r="I385" s="3">
        <v>18690.498</v>
      </c>
      <c r="J385" s="3">
        <v>4171.2251136762097</v>
      </c>
      <c r="K385" s="3">
        <v>1017.2195481186079</v>
      </c>
      <c r="L385" s="3">
        <v>3945.1279351202184</v>
      </c>
      <c r="M385" s="3">
        <v>-791.122369562617</v>
      </c>
      <c r="N385" s="3">
        <v>0</v>
      </c>
      <c r="O385" s="3">
        <v>0</v>
      </c>
      <c r="P385" s="3">
        <v>0</v>
      </c>
      <c r="Q385" s="3">
        <v>0</v>
      </c>
      <c r="R385" s="3">
        <v>0</v>
      </c>
      <c r="S385" s="3">
        <v>0</v>
      </c>
      <c r="T385" s="3">
        <v>0</v>
      </c>
      <c r="U385" s="3">
        <v>0</v>
      </c>
      <c r="V385" s="3">
        <v>92.474504374418899</v>
      </c>
      <c r="W385" s="3">
        <v>924.74504374418905</v>
      </c>
      <c r="X385" s="3">
        <v>0</v>
      </c>
      <c r="Y385" s="3">
        <v>0</v>
      </c>
      <c r="Z385" s="3">
        <v>0</v>
      </c>
      <c r="AA385" s="3">
        <v>0</v>
      </c>
      <c r="AB385" s="3">
        <v>0</v>
      </c>
      <c r="AC385" s="3">
        <v>1197.0846025629</v>
      </c>
      <c r="AD385" s="3">
        <v>-791.122369562617</v>
      </c>
      <c r="AE385" s="3">
        <v>0</v>
      </c>
      <c r="AF385" s="3">
        <v>0</v>
      </c>
      <c r="AG385" s="3">
        <v>19.446885876301302</v>
      </c>
      <c r="AH385" s="3">
        <v>72.92582203613</v>
      </c>
      <c r="AI385" s="3">
        <v>0</v>
      </c>
      <c r="AJ385" s="3">
        <v>0</v>
      </c>
      <c r="AK385" s="3">
        <v>2558.4361952633799</v>
      </c>
      <c r="AL385" s="3">
        <v>0</v>
      </c>
      <c r="AM385" s="3">
        <v>97.234429381506601</v>
      </c>
    </row>
    <row r="386" spans="1:39" x14ac:dyDescent="0.35">
      <c r="A386" s="2" t="s">
        <v>1196</v>
      </c>
      <c r="B386" s="2" t="s">
        <v>1197</v>
      </c>
      <c r="C386" s="4">
        <v>2028</v>
      </c>
      <c r="D386" s="4">
        <v>2029</v>
      </c>
      <c r="E386" s="2" t="s">
        <v>639</v>
      </c>
      <c r="F386" s="2" t="s">
        <v>814</v>
      </c>
      <c r="G386" s="2" t="s">
        <v>1361</v>
      </c>
      <c r="H386" s="3">
        <v>910455.53309999988</v>
      </c>
      <c r="I386" s="3">
        <v>18690.498</v>
      </c>
      <c r="J386" s="3">
        <v>4171.2251136762097</v>
      </c>
      <c r="K386" s="3">
        <v>1017.2195481186079</v>
      </c>
      <c r="L386" s="3">
        <v>3945.1279351202184</v>
      </c>
      <c r="M386" s="3">
        <v>-791.122369562617</v>
      </c>
      <c r="N386" s="3">
        <v>0</v>
      </c>
      <c r="O386" s="3">
        <v>0</v>
      </c>
      <c r="P386" s="3">
        <v>0</v>
      </c>
      <c r="Q386" s="3">
        <v>0</v>
      </c>
      <c r="R386" s="3">
        <v>0</v>
      </c>
      <c r="S386" s="3">
        <v>0</v>
      </c>
      <c r="T386" s="3">
        <v>0</v>
      </c>
      <c r="U386" s="3">
        <v>0</v>
      </c>
      <c r="V386" s="3">
        <v>92.474504374418899</v>
      </c>
      <c r="W386" s="3">
        <v>924.74504374418905</v>
      </c>
      <c r="X386" s="3">
        <v>0</v>
      </c>
      <c r="Y386" s="3">
        <v>0</v>
      </c>
      <c r="Z386" s="3">
        <v>0</v>
      </c>
      <c r="AA386" s="3">
        <v>0</v>
      </c>
      <c r="AB386" s="3">
        <v>0</v>
      </c>
      <c r="AC386" s="3">
        <v>1197.0846025629</v>
      </c>
      <c r="AD386" s="3">
        <v>-791.122369562617</v>
      </c>
      <c r="AE386" s="3">
        <v>0</v>
      </c>
      <c r="AF386" s="3">
        <v>0</v>
      </c>
      <c r="AG386" s="3">
        <v>19.446885876301302</v>
      </c>
      <c r="AH386" s="3">
        <v>72.92582203613</v>
      </c>
      <c r="AI386" s="3">
        <v>0</v>
      </c>
      <c r="AJ386" s="3">
        <v>0</v>
      </c>
      <c r="AK386" s="3">
        <v>2558.4361952633799</v>
      </c>
      <c r="AL386" s="3">
        <v>0</v>
      </c>
      <c r="AM386" s="3">
        <v>97.234429381506601</v>
      </c>
    </row>
    <row r="387" spans="1:39" x14ac:dyDescent="0.35">
      <c r="A387" s="2" t="s">
        <v>1198</v>
      </c>
      <c r="B387" s="2" t="s">
        <v>1199</v>
      </c>
      <c r="C387" s="4">
        <v>2028</v>
      </c>
      <c r="D387" s="4">
        <v>2029</v>
      </c>
      <c r="E387" s="2" t="s">
        <v>639</v>
      </c>
      <c r="F387" s="2" t="s">
        <v>814</v>
      </c>
      <c r="G387" s="2" t="s">
        <v>1361</v>
      </c>
      <c r="H387" s="3">
        <v>910455.53309999988</v>
      </c>
      <c r="I387" s="3">
        <v>18690.496500000001</v>
      </c>
      <c r="J387" s="3">
        <v>4171.2251141307797</v>
      </c>
      <c r="K387" s="3">
        <v>1017.2195481186079</v>
      </c>
      <c r="L387" s="3">
        <v>3945.1279351202184</v>
      </c>
      <c r="M387" s="3">
        <v>-791.12236910804302</v>
      </c>
      <c r="N387" s="3">
        <v>0</v>
      </c>
      <c r="O387" s="3">
        <v>0</v>
      </c>
      <c r="P387" s="3">
        <v>0</v>
      </c>
      <c r="Q387" s="3">
        <v>0</v>
      </c>
      <c r="R387" s="3">
        <v>0</v>
      </c>
      <c r="S387" s="3">
        <v>0</v>
      </c>
      <c r="T387" s="3">
        <v>0</v>
      </c>
      <c r="U387" s="3">
        <v>0</v>
      </c>
      <c r="V387" s="3">
        <v>92.474504374418899</v>
      </c>
      <c r="W387" s="3">
        <v>924.74504374418905</v>
      </c>
      <c r="X387" s="3">
        <v>0</v>
      </c>
      <c r="Y387" s="3">
        <v>0</v>
      </c>
      <c r="Z387" s="3">
        <v>0</v>
      </c>
      <c r="AA387" s="3">
        <v>0</v>
      </c>
      <c r="AB387" s="3">
        <v>0</v>
      </c>
      <c r="AC387" s="3">
        <v>1197.0846025629</v>
      </c>
      <c r="AD387" s="3">
        <v>-791.12236910804302</v>
      </c>
      <c r="AE387" s="3">
        <v>0</v>
      </c>
      <c r="AF387" s="3">
        <v>0</v>
      </c>
      <c r="AG387" s="3">
        <v>19.446885876301302</v>
      </c>
      <c r="AH387" s="3">
        <v>72.92582203613</v>
      </c>
      <c r="AI387" s="3">
        <v>0</v>
      </c>
      <c r="AJ387" s="3">
        <v>0</v>
      </c>
      <c r="AK387" s="3">
        <v>2558.4361952633799</v>
      </c>
      <c r="AL387" s="3">
        <v>0</v>
      </c>
      <c r="AM387" s="3">
        <v>97.234429381506601</v>
      </c>
    </row>
    <row r="388" spans="1:39" x14ac:dyDescent="0.35">
      <c r="A388" s="2" t="s">
        <v>875</v>
      </c>
      <c r="B388" s="2" t="s">
        <v>876</v>
      </c>
      <c r="C388" s="4">
        <v>2028</v>
      </c>
      <c r="D388" s="4">
        <v>2029</v>
      </c>
      <c r="E388" s="2" t="s">
        <v>639</v>
      </c>
      <c r="F388" s="2" t="s">
        <v>814</v>
      </c>
      <c r="G388" s="2" t="s">
        <v>1361</v>
      </c>
      <c r="H388" s="3">
        <v>910455.53309999988</v>
      </c>
      <c r="I388" s="3">
        <v>18690.496500000001</v>
      </c>
      <c r="J388" s="3">
        <v>4171.2251141307797</v>
      </c>
      <c r="K388" s="3">
        <v>1017.2195481186079</v>
      </c>
      <c r="L388" s="3">
        <v>3945.1279351202184</v>
      </c>
      <c r="M388" s="3">
        <v>-791.12236910804302</v>
      </c>
      <c r="N388" s="3">
        <v>0</v>
      </c>
      <c r="O388" s="3">
        <v>0</v>
      </c>
      <c r="P388" s="3">
        <v>0</v>
      </c>
      <c r="Q388" s="3">
        <v>0</v>
      </c>
      <c r="R388" s="3">
        <v>0</v>
      </c>
      <c r="S388" s="3">
        <v>0</v>
      </c>
      <c r="T388" s="3">
        <v>0</v>
      </c>
      <c r="U388" s="3">
        <v>0</v>
      </c>
      <c r="V388" s="3">
        <v>92.474504374418899</v>
      </c>
      <c r="W388" s="3">
        <v>924.74504374418905</v>
      </c>
      <c r="X388" s="3">
        <v>0</v>
      </c>
      <c r="Y388" s="3">
        <v>0</v>
      </c>
      <c r="Z388" s="3">
        <v>0</v>
      </c>
      <c r="AA388" s="3">
        <v>0</v>
      </c>
      <c r="AB388" s="3">
        <v>0</v>
      </c>
      <c r="AC388" s="3">
        <v>1197.0846025629</v>
      </c>
      <c r="AD388" s="3">
        <v>-791.12236910804302</v>
      </c>
      <c r="AE388" s="3">
        <v>0</v>
      </c>
      <c r="AF388" s="3">
        <v>0</v>
      </c>
      <c r="AG388" s="3">
        <v>19.446885876301302</v>
      </c>
      <c r="AH388" s="3">
        <v>72.92582203613</v>
      </c>
      <c r="AI388" s="3">
        <v>0</v>
      </c>
      <c r="AJ388" s="3">
        <v>0</v>
      </c>
      <c r="AK388" s="3">
        <v>2558.4361952633799</v>
      </c>
      <c r="AL388" s="3">
        <v>0</v>
      </c>
      <c r="AM388" s="3">
        <v>97.234429381506601</v>
      </c>
    </row>
    <row r="389" spans="1:39" x14ac:dyDescent="0.35">
      <c r="A389" s="2" t="s">
        <v>877</v>
      </c>
      <c r="B389" s="2" t="s">
        <v>878</v>
      </c>
      <c r="C389" s="4">
        <v>2028</v>
      </c>
      <c r="D389" s="4">
        <v>2029</v>
      </c>
      <c r="E389" s="2" t="s">
        <v>639</v>
      </c>
      <c r="F389" s="2" t="s">
        <v>814</v>
      </c>
      <c r="G389" s="2" t="s">
        <v>1361</v>
      </c>
      <c r="H389" s="3">
        <v>910455.53309999988</v>
      </c>
      <c r="I389" s="3">
        <v>18690.496500000001</v>
      </c>
      <c r="J389" s="3">
        <v>4171.2251141307797</v>
      </c>
      <c r="K389" s="3">
        <v>1017.2195481186079</v>
      </c>
      <c r="L389" s="3">
        <v>3945.1279351202184</v>
      </c>
      <c r="M389" s="3">
        <v>-791.12236910804302</v>
      </c>
      <c r="N389" s="3">
        <v>0</v>
      </c>
      <c r="O389" s="3">
        <v>0</v>
      </c>
      <c r="P389" s="3">
        <v>0</v>
      </c>
      <c r="Q389" s="3">
        <v>0</v>
      </c>
      <c r="R389" s="3">
        <v>0</v>
      </c>
      <c r="S389" s="3">
        <v>0</v>
      </c>
      <c r="T389" s="3">
        <v>0</v>
      </c>
      <c r="U389" s="3">
        <v>0</v>
      </c>
      <c r="V389" s="3">
        <v>92.474504374418899</v>
      </c>
      <c r="W389" s="3">
        <v>924.74504374418905</v>
      </c>
      <c r="X389" s="3">
        <v>0</v>
      </c>
      <c r="Y389" s="3">
        <v>0</v>
      </c>
      <c r="Z389" s="3">
        <v>0</v>
      </c>
      <c r="AA389" s="3">
        <v>0</v>
      </c>
      <c r="AB389" s="3">
        <v>0</v>
      </c>
      <c r="AC389" s="3">
        <v>1197.0846025629</v>
      </c>
      <c r="AD389" s="3">
        <v>-791.12236910804302</v>
      </c>
      <c r="AE389" s="3">
        <v>0</v>
      </c>
      <c r="AF389" s="3">
        <v>0</v>
      </c>
      <c r="AG389" s="3">
        <v>19.446885876301302</v>
      </c>
      <c r="AH389" s="3">
        <v>72.92582203613</v>
      </c>
      <c r="AI389" s="3">
        <v>0</v>
      </c>
      <c r="AJ389" s="3">
        <v>0</v>
      </c>
      <c r="AK389" s="3">
        <v>2558.4361952633799</v>
      </c>
      <c r="AL389" s="3">
        <v>0</v>
      </c>
      <c r="AM389" s="3">
        <v>97.234429381506601</v>
      </c>
    </row>
    <row r="390" spans="1:39" x14ac:dyDescent="0.35">
      <c r="A390" s="2" t="s">
        <v>1200</v>
      </c>
      <c r="B390" s="2" t="s">
        <v>1201</v>
      </c>
      <c r="C390" s="4">
        <v>2028</v>
      </c>
      <c r="D390" s="4">
        <v>2029</v>
      </c>
      <c r="E390" s="2" t="s">
        <v>639</v>
      </c>
      <c r="F390" s="2" t="s">
        <v>814</v>
      </c>
      <c r="G390" s="2" t="s">
        <v>1361</v>
      </c>
      <c r="H390" s="3">
        <v>910455.53309999988</v>
      </c>
      <c r="I390" s="3">
        <v>18690.496500000001</v>
      </c>
      <c r="J390" s="3">
        <v>4171.2251141307797</v>
      </c>
      <c r="K390" s="3">
        <v>1017.2195481186079</v>
      </c>
      <c r="L390" s="3">
        <v>3945.1279351202184</v>
      </c>
      <c r="M390" s="3">
        <v>-791.12236910804302</v>
      </c>
      <c r="N390" s="3">
        <v>0</v>
      </c>
      <c r="O390" s="3">
        <v>0</v>
      </c>
      <c r="P390" s="3">
        <v>0</v>
      </c>
      <c r="Q390" s="3">
        <v>0</v>
      </c>
      <c r="R390" s="3">
        <v>0</v>
      </c>
      <c r="S390" s="3">
        <v>0</v>
      </c>
      <c r="T390" s="3">
        <v>0</v>
      </c>
      <c r="U390" s="3">
        <v>0</v>
      </c>
      <c r="V390" s="3">
        <v>92.474504374418899</v>
      </c>
      <c r="W390" s="3">
        <v>924.74504374418905</v>
      </c>
      <c r="X390" s="3">
        <v>0</v>
      </c>
      <c r="Y390" s="3">
        <v>0</v>
      </c>
      <c r="Z390" s="3">
        <v>0</v>
      </c>
      <c r="AA390" s="3">
        <v>0</v>
      </c>
      <c r="AB390" s="3">
        <v>0</v>
      </c>
      <c r="AC390" s="3">
        <v>1197.0846025629</v>
      </c>
      <c r="AD390" s="3">
        <v>-791.12236910804302</v>
      </c>
      <c r="AE390" s="3">
        <v>0</v>
      </c>
      <c r="AF390" s="3">
        <v>0</v>
      </c>
      <c r="AG390" s="3">
        <v>19.446885876301302</v>
      </c>
      <c r="AH390" s="3">
        <v>72.92582203613</v>
      </c>
      <c r="AI390" s="3">
        <v>0</v>
      </c>
      <c r="AJ390" s="3">
        <v>0</v>
      </c>
      <c r="AK390" s="3">
        <v>2558.4361952633799</v>
      </c>
      <c r="AL390" s="3">
        <v>0</v>
      </c>
      <c r="AM390" s="3">
        <v>97.234429381506601</v>
      </c>
    </row>
    <row r="391" spans="1:39" x14ac:dyDescent="0.35">
      <c r="A391" s="2" t="s">
        <v>831</v>
      </c>
      <c r="B391" s="2" t="s">
        <v>832</v>
      </c>
      <c r="C391" s="4">
        <v>2025</v>
      </c>
      <c r="D391" s="4">
        <v>2036</v>
      </c>
      <c r="E391" s="2" t="s">
        <v>639</v>
      </c>
      <c r="F391" s="2" t="s">
        <v>779</v>
      </c>
      <c r="G391" s="2" t="s">
        <v>1361</v>
      </c>
      <c r="H391" s="3">
        <v>1634748.8498</v>
      </c>
      <c r="I391" s="3" t="s">
        <v>1398</v>
      </c>
      <c r="J391" s="3">
        <v>4211.6854010214802</v>
      </c>
      <c r="K391" s="3">
        <v>0</v>
      </c>
      <c r="L391" s="3">
        <v>8527.3516091702768</v>
      </c>
      <c r="M391" s="3">
        <v>-4315.6662081488003</v>
      </c>
      <c r="N391" s="3">
        <v>0</v>
      </c>
      <c r="O391" s="3">
        <v>0</v>
      </c>
      <c r="P391" s="3">
        <v>0</v>
      </c>
      <c r="Q391" s="3">
        <v>0</v>
      </c>
      <c r="R391" s="3">
        <v>0</v>
      </c>
      <c r="S391" s="3">
        <v>0</v>
      </c>
      <c r="T391" s="3">
        <v>0</v>
      </c>
      <c r="U391" s="3">
        <v>0</v>
      </c>
      <c r="V391" s="3">
        <v>0</v>
      </c>
      <c r="W391" s="3">
        <v>0</v>
      </c>
      <c r="X391" s="3">
        <v>0</v>
      </c>
      <c r="Y391" s="3">
        <v>0</v>
      </c>
      <c r="Z391" s="3">
        <v>0</v>
      </c>
      <c r="AA391" s="3">
        <v>0</v>
      </c>
      <c r="AB391" s="3">
        <v>0</v>
      </c>
      <c r="AC391" s="3">
        <v>343.85768975094601</v>
      </c>
      <c r="AD391" s="3">
        <v>-4315.6662081488003</v>
      </c>
      <c r="AE391" s="3">
        <v>0</v>
      </c>
      <c r="AF391" s="3">
        <v>0</v>
      </c>
      <c r="AG391" s="3">
        <v>0</v>
      </c>
      <c r="AH391" s="3">
        <v>0</v>
      </c>
      <c r="AI391" s="3">
        <v>0</v>
      </c>
      <c r="AJ391" s="3">
        <v>0</v>
      </c>
      <c r="AK391" s="3">
        <v>8183.4939194193303</v>
      </c>
      <c r="AL391" s="3">
        <v>0</v>
      </c>
      <c r="AM391" s="3">
        <v>0</v>
      </c>
    </row>
    <row r="392" spans="1:39" x14ac:dyDescent="0.35">
      <c r="A392" s="2" t="s">
        <v>825</v>
      </c>
      <c r="B392" s="2" t="s">
        <v>826</v>
      </c>
      <c r="C392" s="4">
        <v>2025</v>
      </c>
      <c r="D392" s="4">
        <v>2031</v>
      </c>
      <c r="E392" s="2" t="s">
        <v>639</v>
      </c>
      <c r="F392" s="2" t="s">
        <v>814</v>
      </c>
      <c r="G392" s="2" t="s">
        <v>1364</v>
      </c>
      <c r="H392" s="3">
        <v>838227.29590000003</v>
      </c>
      <c r="I392" s="3" t="s">
        <v>1398</v>
      </c>
      <c r="J392" s="3">
        <v>4245.18515807934</v>
      </c>
      <c r="K392" s="3">
        <v>0</v>
      </c>
      <c r="L392" s="3">
        <v>5022.76382780525</v>
      </c>
      <c r="M392" s="3">
        <v>-777.57866972591296</v>
      </c>
      <c r="N392" s="3">
        <v>0</v>
      </c>
      <c r="O392" s="3">
        <v>0</v>
      </c>
      <c r="P392" s="3">
        <v>0</v>
      </c>
      <c r="Q392" s="3">
        <v>0</v>
      </c>
      <c r="R392" s="3">
        <v>0</v>
      </c>
      <c r="S392" s="3">
        <v>0</v>
      </c>
      <c r="T392" s="3">
        <v>0</v>
      </c>
      <c r="U392" s="3">
        <v>0</v>
      </c>
      <c r="V392" s="3">
        <v>0</v>
      </c>
      <c r="W392" s="3">
        <v>0</v>
      </c>
      <c r="X392" s="3">
        <v>0</v>
      </c>
      <c r="Y392" s="3">
        <v>0</v>
      </c>
      <c r="Z392" s="3">
        <v>0</v>
      </c>
      <c r="AA392" s="3">
        <v>0</v>
      </c>
      <c r="AB392" s="3">
        <v>0</v>
      </c>
      <c r="AC392" s="3">
        <v>5022.76382780525</v>
      </c>
      <c r="AD392" s="3">
        <v>-777.57866972591296</v>
      </c>
      <c r="AE392" s="3">
        <v>0</v>
      </c>
      <c r="AF392" s="3">
        <v>0</v>
      </c>
      <c r="AG392" s="3">
        <v>0</v>
      </c>
      <c r="AH392" s="3">
        <v>0</v>
      </c>
      <c r="AI392" s="3">
        <v>0</v>
      </c>
      <c r="AJ392" s="3">
        <v>0</v>
      </c>
      <c r="AK392" s="3">
        <v>0</v>
      </c>
      <c r="AL392" s="3">
        <v>0</v>
      </c>
      <c r="AM392" s="3">
        <v>0</v>
      </c>
    </row>
    <row r="393" spans="1:39" x14ac:dyDescent="0.35">
      <c r="A393" s="2" t="s">
        <v>313</v>
      </c>
      <c r="B393" s="2" t="s">
        <v>314</v>
      </c>
      <c r="C393" s="4">
        <v>2024</v>
      </c>
      <c r="D393" s="4">
        <v>2027</v>
      </c>
      <c r="E393" s="2" t="s">
        <v>6</v>
      </c>
      <c r="F393" s="2" t="s">
        <v>304</v>
      </c>
      <c r="G393" s="2" t="s">
        <v>1361</v>
      </c>
      <c r="H393" s="3">
        <v>147381.5448</v>
      </c>
      <c r="I393" s="3" t="s">
        <v>1398</v>
      </c>
      <c r="J393" s="3">
        <v>4250.7806526623999</v>
      </c>
      <c r="K393" s="3">
        <v>357.02174848524021</v>
      </c>
      <c r="L393" s="3">
        <v>4240.5941714677701</v>
      </c>
      <c r="M393" s="3">
        <v>-346.83526729061299</v>
      </c>
      <c r="N393" s="3">
        <v>0</v>
      </c>
      <c r="O393" s="3">
        <v>0</v>
      </c>
      <c r="P393" s="3">
        <v>0</v>
      </c>
      <c r="Q393" s="3">
        <v>0</v>
      </c>
      <c r="R393" s="3">
        <v>17.0010356421542</v>
      </c>
      <c r="S393" s="3">
        <v>0</v>
      </c>
      <c r="T393" s="3">
        <v>0</v>
      </c>
      <c r="U393" s="3">
        <v>0</v>
      </c>
      <c r="V393" s="3">
        <v>170.01035642154301</v>
      </c>
      <c r="W393" s="3">
        <v>170.01035642154301</v>
      </c>
      <c r="X393" s="3">
        <v>464.17377509520901</v>
      </c>
      <c r="Y393" s="3">
        <v>0</v>
      </c>
      <c r="Z393" s="3">
        <v>0</v>
      </c>
      <c r="AA393" s="3">
        <v>0</v>
      </c>
      <c r="AB393" s="3">
        <v>0</v>
      </c>
      <c r="AC393" s="3">
        <v>83.100213506287304</v>
      </c>
      <c r="AD393" s="3">
        <v>-346.83526729061299</v>
      </c>
      <c r="AE393" s="3">
        <v>0</v>
      </c>
      <c r="AF393" s="3">
        <v>0</v>
      </c>
      <c r="AG393" s="3">
        <v>0</v>
      </c>
      <c r="AH393" s="3">
        <v>59.505921080386699</v>
      </c>
      <c r="AI393" s="3">
        <v>0</v>
      </c>
      <c r="AJ393" s="3">
        <v>0</v>
      </c>
      <c r="AK393" s="3">
        <v>2004.66287879642</v>
      </c>
      <c r="AL393" s="3">
        <v>1496.9160028108299</v>
      </c>
      <c r="AM393" s="3">
        <v>132.235380178637</v>
      </c>
    </row>
    <row r="394" spans="1:39" x14ac:dyDescent="0.35">
      <c r="A394" s="2" t="s">
        <v>565</v>
      </c>
      <c r="B394" s="2" t="s">
        <v>566</v>
      </c>
      <c r="C394" s="4">
        <v>2027</v>
      </c>
      <c r="D394" s="4">
        <v>2030</v>
      </c>
      <c r="E394" s="2" t="s">
        <v>6</v>
      </c>
      <c r="F394" s="2" t="s">
        <v>7</v>
      </c>
      <c r="G394" s="2" t="s">
        <v>1361</v>
      </c>
      <c r="H394" s="3">
        <v>1680673.4469000001</v>
      </c>
      <c r="I394" s="3" t="s">
        <v>1398</v>
      </c>
      <c r="J394" s="3">
        <v>4260.8145891262902</v>
      </c>
      <c r="K394" s="3">
        <v>183.75754841310999</v>
      </c>
      <c r="L394" s="3">
        <v>5394.6011243414296</v>
      </c>
      <c r="M394" s="3">
        <v>-1317.5440836282501</v>
      </c>
      <c r="N394" s="3">
        <v>0</v>
      </c>
      <c r="O394" s="3">
        <v>0</v>
      </c>
      <c r="P394" s="3">
        <v>0</v>
      </c>
      <c r="Q394" s="3">
        <v>183.75754841310999</v>
      </c>
      <c r="R394" s="3">
        <v>0</v>
      </c>
      <c r="S394" s="3">
        <v>0</v>
      </c>
      <c r="T394" s="3">
        <v>0</v>
      </c>
      <c r="U394" s="3">
        <v>0</v>
      </c>
      <c r="V394" s="3">
        <v>0</v>
      </c>
      <c r="W394" s="3">
        <v>0</v>
      </c>
      <c r="X394" s="3">
        <v>0</v>
      </c>
      <c r="Y394" s="3">
        <v>0</v>
      </c>
      <c r="Z394" s="3">
        <v>0</v>
      </c>
      <c r="AA394" s="3">
        <v>0</v>
      </c>
      <c r="AB394" s="3">
        <v>0</v>
      </c>
      <c r="AC394" s="3">
        <v>0</v>
      </c>
      <c r="AD394" s="3">
        <v>-1317.5440836282501</v>
      </c>
      <c r="AE394" s="3">
        <v>0</v>
      </c>
      <c r="AF394" s="3">
        <v>0</v>
      </c>
      <c r="AG394" s="3">
        <v>0</v>
      </c>
      <c r="AH394" s="3">
        <v>0</v>
      </c>
      <c r="AI394" s="3">
        <v>0</v>
      </c>
      <c r="AJ394" s="3">
        <v>0</v>
      </c>
      <c r="AK394" s="3">
        <v>5394.6011243414296</v>
      </c>
      <c r="AL394" s="3">
        <v>0</v>
      </c>
      <c r="AM394" s="3">
        <v>0</v>
      </c>
    </row>
    <row r="395" spans="1:39" x14ac:dyDescent="0.35">
      <c r="A395" s="2" t="s">
        <v>975</v>
      </c>
      <c r="B395" s="2" t="s">
        <v>976</v>
      </c>
      <c r="C395" s="4">
        <v>2019</v>
      </c>
      <c r="D395" s="4">
        <v>2031</v>
      </c>
      <c r="E395" s="2" t="s">
        <v>905</v>
      </c>
      <c r="F395" s="2" t="s">
        <v>928</v>
      </c>
      <c r="G395" s="2" t="s">
        <v>1364</v>
      </c>
      <c r="H395" s="3">
        <v>2937770.3519000001</v>
      </c>
      <c r="I395" s="3" t="s">
        <v>1398</v>
      </c>
      <c r="J395" s="3">
        <v>4276.8093800889401</v>
      </c>
      <c r="K395" s="3">
        <v>5543.6922156499331</v>
      </c>
      <c r="L395" s="3">
        <v>1703.527731785528</v>
      </c>
      <c r="M395" s="3">
        <v>-2970.4105673465201</v>
      </c>
      <c r="N395" s="3">
        <v>794.46338764179598</v>
      </c>
      <c r="O395" s="3">
        <v>0</v>
      </c>
      <c r="P395" s="3">
        <v>0</v>
      </c>
      <c r="Q395" s="3">
        <v>0</v>
      </c>
      <c r="R395" s="3">
        <v>3820.0318833978499</v>
      </c>
      <c r="S395" s="3">
        <v>0</v>
      </c>
      <c r="T395" s="3">
        <v>0</v>
      </c>
      <c r="U395" s="3">
        <v>0</v>
      </c>
      <c r="V395" s="3">
        <v>929.19694461028803</v>
      </c>
      <c r="W395" s="3">
        <v>0</v>
      </c>
      <c r="X395" s="3">
        <v>0</v>
      </c>
      <c r="Y395" s="3">
        <v>0</v>
      </c>
      <c r="Z395" s="3">
        <v>0</v>
      </c>
      <c r="AA395" s="3">
        <v>0</v>
      </c>
      <c r="AB395" s="3">
        <v>0</v>
      </c>
      <c r="AC395" s="3">
        <v>0</v>
      </c>
      <c r="AD395" s="3">
        <v>-2970.4105673465201</v>
      </c>
      <c r="AE395" s="3">
        <v>0</v>
      </c>
      <c r="AF395" s="3">
        <v>1548.6615743504799</v>
      </c>
      <c r="AG395" s="3">
        <v>154.866157435048</v>
      </c>
      <c r="AH395" s="3">
        <v>0</v>
      </c>
      <c r="AI395" s="3">
        <v>0</v>
      </c>
      <c r="AJ395" s="3">
        <v>0</v>
      </c>
      <c r="AK395" s="3">
        <v>0</v>
      </c>
      <c r="AL395" s="3">
        <v>0</v>
      </c>
      <c r="AM395" s="3">
        <v>0</v>
      </c>
    </row>
    <row r="396" spans="1:39" x14ac:dyDescent="0.35">
      <c r="A396" s="2" t="s">
        <v>431</v>
      </c>
      <c r="B396" s="2" t="s">
        <v>432</v>
      </c>
      <c r="C396" s="4">
        <v>2027</v>
      </c>
      <c r="D396" s="4">
        <v>2029</v>
      </c>
      <c r="E396" s="2" t="s">
        <v>6</v>
      </c>
      <c r="F396" s="2" t="s">
        <v>7</v>
      </c>
      <c r="G396" s="2" t="s">
        <v>1361</v>
      </c>
      <c r="H396" s="3">
        <v>4137560.6690000002</v>
      </c>
      <c r="I396" s="3" t="s">
        <v>1398</v>
      </c>
      <c r="J396" s="3">
        <v>4393.7870540435297</v>
      </c>
      <c r="K396" s="3">
        <v>709.82749510568101</v>
      </c>
      <c r="L396" s="3">
        <v>7233.8807447620002</v>
      </c>
      <c r="M396" s="3">
        <v>-3549.9211858241501</v>
      </c>
      <c r="N396" s="3">
        <v>0</v>
      </c>
      <c r="O396" s="3">
        <v>0</v>
      </c>
      <c r="P396" s="3">
        <v>0</v>
      </c>
      <c r="Q396" s="3">
        <v>0</v>
      </c>
      <c r="R396" s="3">
        <v>0</v>
      </c>
      <c r="S396" s="3">
        <v>0</v>
      </c>
      <c r="T396" s="3">
        <v>0</v>
      </c>
      <c r="U396" s="3">
        <v>0</v>
      </c>
      <c r="V396" s="3">
        <v>709.82749510568101</v>
      </c>
      <c r="W396" s="3">
        <v>0</v>
      </c>
      <c r="X396" s="3">
        <v>0</v>
      </c>
      <c r="Y396" s="3">
        <v>0</v>
      </c>
      <c r="Z396" s="3">
        <v>0</v>
      </c>
      <c r="AA396" s="3">
        <v>0</v>
      </c>
      <c r="AB396" s="3">
        <v>0</v>
      </c>
      <c r="AC396" s="3">
        <v>0</v>
      </c>
      <c r="AD396" s="3">
        <v>-3549.9211858241501</v>
      </c>
      <c r="AE396" s="3">
        <v>0</v>
      </c>
      <c r="AF396" s="3">
        <v>0</v>
      </c>
      <c r="AG396" s="3">
        <v>0</v>
      </c>
      <c r="AH396" s="3">
        <v>0</v>
      </c>
      <c r="AI396" s="3">
        <v>0</v>
      </c>
      <c r="AJ396" s="3">
        <v>0</v>
      </c>
      <c r="AK396" s="3">
        <v>7233.8807447620002</v>
      </c>
      <c r="AL396" s="3">
        <v>0</v>
      </c>
      <c r="AM396" s="3">
        <v>0</v>
      </c>
    </row>
    <row r="397" spans="1:39" x14ac:dyDescent="0.35">
      <c r="A397" s="2" t="s">
        <v>683</v>
      </c>
      <c r="B397" s="2" t="s">
        <v>684</v>
      </c>
      <c r="C397" s="4">
        <v>2028</v>
      </c>
      <c r="D397" s="4">
        <v>2028</v>
      </c>
      <c r="E397" s="2" t="s">
        <v>639</v>
      </c>
      <c r="F397" s="2" t="s">
        <v>640</v>
      </c>
      <c r="G397" s="2" t="s">
        <v>1361</v>
      </c>
      <c r="H397" s="3">
        <v>367320.51429999998</v>
      </c>
      <c r="I397" s="3" t="s">
        <v>1398</v>
      </c>
      <c r="J397" s="3">
        <v>4394.7177499559502</v>
      </c>
      <c r="K397" s="3">
        <v>4711.8256137587396</v>
      </c>
      <c r="L397" s="3">
        <v>0</v>
      </c>
      <c r="M397" s="3">
        <v>-317.10786380278699</v>
      </c>
      <c r="N397" s="3">
        <v>0</v>
      </c>
      <c r="O397" s="3">
        <v>0</v>
      </c>
      <c r="P397" s="3">
        <v>4711.8256137587396</v>
      </c>
      <c r="Q397" s="3">
        <v>0</v>
      </c>
      <c r="R397" s="3">
        <v>0</v>
      </c>
      <c r="S397" s="3">
        <v>0</v>
      </c>
      <c r="T397" s="3">
        <v>0</v>
      </c>
      <c r="U397" s="3">
        <v>0</v>
      </c>
      <c r="V397" s="3">
        <v>0</v>
      </c>
      <c r="W397" s="3">
        <v>0</v>
      </c>
      <c r="X397" s="3">
        <v>0</v>
      </c>
      <c r="Y397" s="3">
        <v>0</v>
      </c>
      <c r="Z397" s="3">
        <v>0</v>
      </c>
      <c r="AA397" s="3">
        <v>0</v>
      </c>
      <c r="AB397" s="3">
        <v>0</v>
      </c>
      <c r="AC397" s="3">
        <v>0</v>
      </c>
      <c r="AD397" s="3">
        <v>-317.10786380278699</v>
      </c>
      <c r="AE397" s="3">
        <v>0</v>
      </c>
      <c r="AF397" s="3">
        <v>0</v>
      </c>
      <c r="AG397" s="3">
        <v>0</v>
      </c>
      <c r="AH397" s="3">
        <v>0</v>
      </c>
      <c r="AI397" s="3">
        <v>0</v>
      </c>
      <c r="AJ397" s="3">
        <v>0</v>
      </c>
      <c r="AK397" s="3">
        <v>0</v>
      </c>
      <c r="AL397" s="3">
        <v>0</v>
      </c>
      <c r="AM397" s="3">
        <v>0</v>
      </c>
    </row>
    <row r="398" spans="1:39" x14ac:dyDescent="0.35">
      <c r="A398" s="2" t="s">
        <v>461</v>
      </c>
      <c r="B398" s="2" t="s">
        <v>462</v>
      </c>
      <c r="C398" s="4">
        <v>2030</v>
      </c>
      <c r="D398" s="4">
        <v>2030</v>
      </c>
      <c r="E398" s="2" t="s">
        <v>6</v>
      </c>
      <c r="F398" s="2" t="s">
        <v>7</v>
      </c>
      <c r="G398" s="2" t="s">
        <v>1361</v>
      </c>
      <c r="H398" s="3">
        <v>3536990.6431</v>
      </c>
      <c r="I398" s="3" t="s">
        <v>1398</v>
      </c>
      <c r="J398" s="3">
        <v>4464.3371337978797</v>
      </c>
      <c r="K398" s="3">
        <v>213.39593077196639</v>
      </c>
      <c r="L398" s="3">
        <v>6960.0436360456606</v>
      </c>
      <c r="M398" s="3">
        <v>-2709.1024330197401</v>
      </c>
      <c r="N398" s="3">
        <v>80.023474039487397</v>
      </c>
      <c r="O398" s="3">
        <v>0</v>
      </c>
      <c r="P398" s="3">
        <v>0</v>
      </c>
      <c r="Q398" s="3">
        <v>0</v>
      </c>
      <c r="R398" s="3">
        <v>0</v>
      </c>
      <c r="S398" s="3">
        <v>0</v>
      </c>
      <c r="T398" s="3">
        <v>0</v>
      </c>
      <c r="U398" s="3">
        <v>0</v>
      </c>
      <c r="V398" s="3">
        <v>133.37245673247901</v>
      </c>
      <c r="W398" s="3">
        <v>0</v>
      </c>
      <c r="X398" s="3">
        <v>2164.8994312242198</v>
      </c>
      <c r="Y398" s="3">
        <v>0</v>
      </c>
      <c r="Z398" s="3">
        <v>0</v>
      </c>
      <c r="AA398" s="3">
        <v>0</v>
      </c>
      <c r="AB398" s="3">
        <v>0</v>
      </c>
      <c r="AC398" s="3">
        <v>0</v>
      </c>
      <c r="AD398" s="3">
        <v>-2709.1024330197401</v>
      </c>
      <c r="AE398" s="3">
        <v>0</v>
      </c>
      <c r="AF398" s="3">
        <v>0</v>
      </c>
      <c r="AG398" s="3">
        <v>0</v>
      </c>
      <c r="AH398" s="3">
        <v>0</v>
      </c>
      <c r="AI398" s="3">
        <v>0</v>
      </c>
      <c r="AJ398" s="3">
        <v>0</v>
      </c>
      <c r="AK398" s="3">
        <v>4795.1442048214403</v>
      </c>
      <c r="AL398" s="3">
        <v>0</v>
      </c>
      <c r="AM398" s="3">
        <v>0</v>
      </c>
    </row>
    <row r="399" spans="1:39" x14ac:dyDescent="0.35">
      <c r="A399" s="2" t="s">
        <v>36</v>
      </c>
      <c r="B399" s="2" t="s">
        <v>37</v>
      </c>
      <c r="C399" s="4">
        <v>2022</v>
      </c>
      <c r="D399" s="4">
        <v>2029</v>
      </c>
      <c r="E399" s="2" t="s">
        <v>18</v>
      </c>
      <c r="F399" s="2" t="s">
        <v>19</v>
      </c>
      <c r="G399" s="2" t="s">
        <v>1363</v>
      </c>
      <c r="H399" s="3">
        <v>5935812.8774999995</v>
      </c>
      <c r="I399" s="3" t="s">
        <v>1398</v>
      </c>
      <c r="J399" s="3">
        <v>4482.7178321228303</v>
      </c>
      <c r="K399" s="3">
        <v>17.0056283078478</v>
      </c>
      <c r="L399" s="3">
        <v>9399.4917307035903</v>
      </c>
      <c r="M399" s="3">
        <v>-4933.7795268886102</v>
      </c>
      <c r="N399" s="3">
        <v>17.0056283078478</v>
      </c>
      <c r="O399" s="3">
        <v>0</v>
      </c>
      <c r="P399" s="3">
        <v>0</v>
      </c>
      <c r="Q399" s="3">
        <v>0</v>
      </c>
      <c r="R399" s="3">
        <v>0</v>
      </c>
      <c r="S399" s="3">
        <v>0</v>
      </c>
      <c r="T399" s="3">
        <v>0</v>
      </c>
      <c r="U399" s="3">
        <v>0</v>
      </c>
      <c r="V399" s="3">
        <v>0</v>
      </c>
      <c r="W399" s="3">
        <v>0</v>
      </c>
      <c r="X399" s="3">
        <v>0</v>
      </c>
      <c r="Y399" s="3">
        <v>0</v>
      </c>
      <c r="Z399" s="3">
        <v>0</v>
      </c>
      <c r="AA399" s="3">
        <v>0</v>
      </c>
      <c r="AB399" s="3">
        <v>9399.4917307035903</v>
      </c>
      <c r="AC399" s="3">
        <v>0</v>
      </c>
      <c r="AD399" s="3">
        <v>-4933.7795268886102</v>
      </c>
      <c r="AE399" s="3">
        <v>0</v>
      </c>
      <c r="AF399" s="3">
        <v>0</v>
      </c>
      <c r="AG399" s="3">
        <v>0</v>
      </c>
      <c r="AH399" s="3">
        <v>0</v>
      </c>
      <c r="AI399" s="3">
        <v>0</v>
      </c>
      <c r="AJ399" s="3">
        <v>0</v>
      </c>
      <c r="AK399" s="3">
        <v>0</v>
      </c>
      <c r="AL399" s="3">
        <v>0</v>
      </c>
      <c r="AM399" s="3">
        <v>0</v>
      </c>
    </row>
    <row r="400" spans="1:39" x14ac:dyDescent="0.35">
      <c r="A400" s="2" t="s">
        <v>855</v>
      </c>
      <c r="B400" s="2" t="s">
        <v>856</v>
      </c>
      <c r="C400" s="4">
        <v>2028</v>
      </c>
      <c r="D400" s="4">
        <v>2029</v>
      </c>
      <c r="E400" s="2" t="s">
        <v>639</v>
      </c>
      <c r="F400" s="2" t="s">
        <v>814</v>
      </c>
      <c r="G400" s="2" t="s">
        <v>1361</v>
      </c>
      <c r="H400" s="3">
        <v>886451.85199999996</v>
      </c>
      <c r="I400" s="3">
        <v>11067.2027</v>
      </c>
      <c r="J400" s="3">
        <v>4486.4256221358</v>
      </c>
      <c r="K400" s="3">
        <v>1068.5942727710628</v>
      </c>
      <c r="L400" s="3">
        <v>4179.2227740426297</v>
      </c>
      <c r="M400" s="3">
        <v>-761.39142467789202</v>
      </c>
      <c r="N400" s="3">
        <v>51.374724652454901</v>
      </c>
      <c r="O400" s="3">
        <v>0</v>
      </c>
      <c r="P400" s="3">
        <v>0</v>
      </c>
      <c r="Q400" s="3">
        <v>0</v>
      </c>
      <c r="R400" s="3">
        <v>0</v>
      </c>
      <c r="S400" s="3">
        <v>0</v>
      </c>
      <c r="T400" s="3">
        <v>0</v>
      </c>
      <c r="U400" s="3">
        <v>0</v>
      </c>
      <c r="V400" s="3">
        <v>92.474504374418899</v>
      </c>
      <c r="W400" s="3">
        <v>924.74504374418905</v>
      </c>
      <c r="X400" s="3">
        <v>0</v>
      </c>
      <c r="Y400" s="3">
        <v>0</v>
      </c>
      <c r="Z400" s="3">
        <v>0</v>
      </c>
      <c r="AA400" s="3">
        <v>0</v>
      </c>
      <c r="AB400" s="3">
        <v>0</v>
      </c>
      <c r="AC400" s="3">
        <v>1449.81147339276</v>
      </c>
      <c r="AD400" s="3">
        <v>-761.39142467789202</v>
      </c>
      <c r="AE400" s="3">
        <v>0</v>
      </c>
      <c r="AF400" s="3">
        <v>0</v>
      </c>
      <c r="AG400" s="3">
        <v>19.3150338804267</v>
      </c>
      <c r="AH400" s="3">
        <v>72.431377051600094</v>
      </c>
      <c r="AI400" s="3">
        <v>0</v>
      </c>
      <c r="AJ400" s="3">
        <v>0</v>
      </c>
      <c r="AK400" s="3">
        <v>2541.0897203157101</v>
      </c>
      <c r="AL400" s="3">
        <v>0</v>
      </c>
      <c r="AM400" s="3">
        <v>96.575169402133497</v>
      </c>
    </row>
    <row r="401" spans="1:39" x14ac:dyDescent="0.35">
      <c r="A401" s="2" t="s">
        <v>1107</v>
      </c>
      <c r="B401" s="2" t="s">
        <v>1108</v>
      </c>
      <c r="C401" s="4">
        <v>2023</v>
      </c>
      <c r="D401" s="4">
        <v>2027</v>
      </c>
      <c r="E401" s="2" t="s">
        <v>639</v>
      </c>
      <c r="F401" s="2" t="s">
        <v>1109</v>
      </c>
      <c r="G401" s="2" t="s">
        <v>1364</v>
      </c>
      <c r="H401" s="3">
        <v>4684.3008</v>
      </c>
      <c r="I401" s="3">
        <v>101597.38</v>
      </c>
      <c r="J401" s="3">
        <v>4522.3605087395199</v>
      </c>
      <c r="K401" s="3">
        <v>274.86852100855901</v>
      </c>
      <c r="L401" s="3">
        <v>4978.4413404922725</v>
      </c>
      <c r="M401" s="3">
        <v>-730.94935276131696</v>
      </c>
      <c r="N401" s="3">
        <v>0</v>
      </c>
      <c r="O401" s="3">
        <v>0</v>
      </c>
      <c r="P401" s="3">
        <v>275.28144317331902</v>
      </c>
      <c r="Q401" s="3">
        <v>-0.412922164759979</v>
      </c>
      <c r="R401" s="3">
        <v>0</v>
      </c>
      <c r="S401" s="3">
        <v>0</v>
      </c>
      <c r="T401" s="3">
        <v>0</v>
      </c>
      <c r="U401" s="3">
        <v>0</v>
      </c>
      <c r="V401" s="3">
        <v>0</v>
      </c>
      <c r="W401" s="3">
        <v>0</v>
      </c>
      <c r="X401" s="3">
        <v>0</v>
      </c>
      <c r="Y401" s="3">
        <v>2535.7766922046799</v>
      </c>
      <c r="Z401" s="3">
        <v>0</v>
      </c>
      <c r="AA401" s="3">
        <v>83.134824515521402</v>
      </c>
      <c r="AB401" s="3">
        <v>0</v>
      </c>
      <c r="AC401" s="3">
        <v>0</v>
      </c>
      <c r="AD401" s="3">
        <v>-730.94935276131696</v>
      </c>
      <c r="AE401" s="3">
        <v>0</v>
      </c>
      <c r="AF401" s="3">
        <v>275.28144317331902</v>
      </c>
      <c r="AG401" s="3">
        <v>0</v>
      </c>
      <c r="AH401" s="3">
        <v>0</v>
      </c>
      <c r="AI401" s="3">
        <v>1919.0795146947601</v>
      </c>
      <c r="AJ401" s="3">
        <v>137.64072158665999</v>
      </c>
      <c r="AK401" s="3">
        <v>0</v>
      </c>
      <c r="AL401" s="3">
        <v>0</v>
      </c>
      <c r="AM401" s="3">
        <v>27.5281443173319</v>
      </c>
    </row>
    <row r="402" spans="1:39" x14ac:dyDescent="0.35">
      <c r="A402" s="2" t="s">
        <v>1040</v>
      </c>
      <c r="B402" s="2" t="s">
        <v>1041</v>
      </c>
      <c r="C402" s="4">
        <v>2019</v>
      </c>
      <c r="D402" s="4">
        <v>2033</v>
      </c>
      <c r="E402" s="2" t="s">
        <v>905</v>
      </c>
      <c r="F402" s="2" t="s">
        <v>1037</v>
      </c>
      <c r="G402" s="2" t="s">
        <v>1361</v>
      </c>
      <c r="H402" s="3">
        <v>2398892.8037</v>
      </c>
      <c r="I402" s="3" t="s">
        <v>1398</v>
      </c>
      <c r="J402" s="3">
        <v>4542.8938791159999</v>
      </c>
      <c r="K402" s="3">
        <v>7220.0517577535902</v>
      </c>
      <c r="L402" s="3">
        <v>35.0009507971304</v>
      </c>
      <c r="M402" s="3">
        <v>-2712.1588294347198</v>
      </c>
      <c r="N402" s="3">
        <v>0</v>
      </c>
      <c r="O402" s="3">
        <v>0</v>
      </c>
      <c r="P402" s="3">
        <v>0</v>
      </c>
      <c r="Q402" s="3">
        <v>0</v>
      </c>
      <c r="R402" s="3">
        <v>1864.51886051878</v>
      </c>
      <c r="S402" s="3">
        <v>0</v>
      </c>
      <c r="T402" s="3">
        <v>0</v>
      </c>
      <c r="U402" s="3">
        <v>0</v>
      </c>
      <c r="V402" s="3">
        <v>0</v>
      </c>
      <c r="W402" s="3">
        <v>5355.5328972348098</v>
      </c>
      <c r="X402" s="3">
        <v>0</v>
      </c>
      <c r="Y402" s="3">
        <v>0</v>
      </c>
      <c r="Z402" s="3">
        <v>0</v>
      </c>
      <c r="AA402" s="3">
        <v>0</v>
      </c>
      <c r="AB402" s="3">
        <v>0</v>
      </c>
      <c r="AC402" s="3">
        <v>0</v>
      </c>
      <c r="AD402" s="3">
        <v>-2712.1588294347198</v>
      </c>
      <c r="AE402" s="3">
        <v>0</v>
      </c>
      <c r="AF402" s="3">
        <v>0</v>
      </c>
      <c r="AG402" s="3">
        <v>0</v>
      </c>
      <c r="AH402" s="3">
        <v>0</v>
      </c>
      <c r="AI402" s="3">
        <v>0</v>
      </c>
      <c r="AJ402" s="3">
        <v>0</v>
      </c>
      <c r="AK402" s="3">
        <v>0</v>
      </c>
      <c r="AL402" s="3">
        <v>0</v>
      </c>
      <c r="AM402" s="3">
        <v>35.0009507971304</v>
      </c>
    </row>
    <row r="403" spans="1:39" x14ac:dyDescent="0.35">
      <c r="A403" s="2" t="s">
        <v>1038</v>
      </c>
      <c r="B403" s="2" t="s">
        <v>1039</v>
      </c>
      <c r="C403" s="4">
        <v>2015</v>
      </c>
      <c r="D403" s="4">
        <v>2032</v>
      </c>
      <c r="E403" s="2" t="s">
        <v>905</v>
      </c>
      <c r="F403" s="2" t="s">
        <v>1037</v>
      </c>
      <c r="G403" s="2" t="s">
        <v>1361</v>
      </c>
      <c r="H403" s="3">
        <v>2411299.9904</v>
      </c>
      <c r="I403" s="3" t="s">
        <v>1398</v>
      </c>
      <c r="J403" s="3">
        <v>4601.0713802180499</v>
      </c>
      <c r="K403" s="3">
        <v>7220.0517577535902</v>
      </c>
      <c r="L403" s="3">
        <v>113.340237614362</v>
      </c>
      <c r="M403" s="3">
        <v>-2732.3206151499098</v>
      </c>
      <c r="N403" s="3">
        <v>0</v>
      </c>
      <c r="O403" s="3">
        <v>0</v>
      </c>
      <c r="P403" s="3">
        <v>0</v>
      </c>
      <c r="Q403" s="3">
        <v>0</v>
      </c>
      <c r="R403" s="3">
        <v>1864.51886051878</v>
      </c>
      <c r="S403" s="3">
        <v>0</v>
      </c>
      <c r="T403" s="3">
        <v>0</v>
      </c>
      <c r="U403" s="3">
        <v>0</v>
      </c>
      <c r="V403" s="3">
        <v>0</v>
      </c>
      <c r="W403" s="3">
        <v>5355.5328972348098</v>
      </c>
      <c r="X403" s="3">
        <v>0</v>
      </c>
      <c r="Y403" s="3">
        <v>0</v>
      </c>
      <c r="Z403" s="3">
        <v>0</v>
      </c>
      <c r="AA403" s="3">
        <v>0</v>
      </c>
      <c r="AB403" s="3">
        <v>0</v>
      </c>
      <c r="AC403" s="3">
        <v>0</v>
      </c>
      <c r="AD403" s="3">
        <v>-2732.3206151499098</v>
      </c>
      <c r="AE403" s="3">
        <v>0</v>
      </c>
      <c r="AF403" s="3">
        <v>0</v>
      </c>
      <c r="AG403" s="3">
        <v>0</v>
      </c>
      <c r="AH403" s="3">
        <v>0</v>
      </c>
      <c r="AI403" s="3">
        <v>0</v>
      </c>
      <c r="AJ403" s="3">
        <v>0</v>
      </c>
      <c r="AK403" s="3">
        <v>0</v>
      </c>
      <c r="AL403" s="3">
        <v>0</v>
      </c>
      <c r="AM403" s="3">
        <v>113.340237614362</v>
      </c>
    </row>
    <row r="404" spans="1:39" x14ac:dyDescent="0.35">
      <c r="A404" s="2" t="s">
        <v>1421</v>
      </c>
      <c r="B404" s="2" t="s">
        <v>1422</v>
      </c>
      <c r="C404" s="4">
        <v>2031</v>
      </c>
      <c r="D404" s="4">
        <v>2032</v>
      </c>
      <c r="E404" s="2" t="s">
        <v>6</v>
      </c>
      <c r="F404" s="2" t="s">
        <v>188</v>
      </c>
      <c r="G404" s="2" t="s">
        <v>1361</v>
      </c>
      <c r="H404" s="3">
        <v>5571812.4392999997</v>
      </c>
      <c r="I404" s="3" t="s">
        <v>1398</v>
      </c>
      <c r="J404" s="3">
        <v>4610.1149375077703</v>
      </c>
      <c r="K404" s="3">
        <v>367.64667303074299</v>
      </c>
      <c r="L404" s="3">
        <v>8202.8483367496592</v>
      </c>
      <c r="M404" s="3">
        <v>-3960.3800722726401</v>
      </c>
      <c r="N404" s="3">
        <v>0</v>
      </c>
      <c r="O404" s="3">
        <v>0</v>
      </c>
      <c r="P404" s="3">
        <v>0</v>
      </c>
      <c r="Q404" s="3">
        <v>0</v>
      </c>
      <c r="R404" s="3">
        <v>0</v>
      </c>
      <c r="S404" s="3">
        <v>0</v>
      </c>
      <c r="T404" s="3">
        <v>0</v>
      </c>
      <c r="U404" s="3">
        <v>0</v>
      </c>
      <c r="V404" s="3">
        <v>0</v>
      </c>
      <c r="W404" s="3">
        <v>367.64667303074299</v>
      </c>
      <c r="X404" s="3">
        <v>0</v>
      </c>
      <c r="Y404" s="3">
        <v>0</v>
      </c>
      <c r="Z404" s="3">
        <v>0</v>
      </c>
      <c r="AA404" s="3">
        <v>0</v>
      </c>
      <c r="AB404" s="3">
        <v>0</v>
      </c>
      <c r="AC404" s="3">
        <v>30.003572022379601</v>
      </c>
      <c r="AD404" s="3">
        <v>-3960.3800722726401</v>
      </c>
      <c r="AE404" s="3">
        <v>0</v>
      </c>
      <c r="AF404" s="3">
        <v>0</v>
      </c>
      <c r="AG404" s="3">
        <v>314.121707583915</v>
      </c>
      <c r="AH404" s="3">
        <v>0</v>
      </c>
      <c r="AI404" s="3">
        <v>0</v>
      </c>
      <c r="AJ404" s="3">
        <v>0</v>
      </c>
      <c r="AK404" s="3">
        <v>7754.0158212820597</v>
      </c>
      <c r="AL404" s="3">
        <v>0</v>
      </c>
      <c r="AM404" s="3">
        <v>104.70723586130499</v>
      </c>
    </row>
    <row r="405" spans="1:39" x14ac:dyDescent="0.35">
      <c r="A405" s="2" t="s">
        <v>645</v>
      </c>
      <c r="B405" s="2" t="s">
        <v>646</v>
      </c>
      <c r="C405" s="4">
        <v>2031</v>
      </c>
      <c r="D405" s="4">
        <v>2031</v>
      </c>
      <c r="E405" s="2" t="s">
        <v>639</v>
      </c>
      <c r="F405" s="2" t="s">
        <v>640</v>
      </c>
      <c r="G405" s="2" t="s">
        <v>1361</v>
      </c>
      <c r="H405" s="3">
        <v>2000132.9946000001</v>
      </c>
      <c r="I405" s="3" t="s">
        <v>1398</v>
      </c>
      <c r="J405" s="3">
        <v>4684.2064884396304</v>
      </c>
      <c r="K405" s="3">
        <v>6127.4445505123704</v>
      </c>
      <c r="L405" s="3">
        <v>0</v>
      </c>
      <c r="M405" s="3">
        <v>-1443.2380620727399</v>
      </c>
      <c r="N405" s="3">
        <v>0</v>
      </c>
      <c r="O405" s="3">
        <v>0</v>
      </c>
      <c r="P405" s="3">
        <v>6127.4445505123704</v>
      </c>
      <c r="Q405" s="3">
        <v>0</v>
      </c>
      <c r="R405" s="3">
        <v>0</v>
      </c>
      <c r="S405" s="3">
        <v>0</v>
      </c>
      <c r="T405" s="3">
        <v>0</v>
      </c>
      <c r="U405" s="3">
        <v>0</v>
      </c>
      <c r="V405" s="3">
        <v>0</v>
      </c>
      <c r="W405" s="3">
        <v>0</v>
      </c>
      <c r="X405" s="3">
        <v>0</v>
      </c>
      <c r="Y405" s="3">
        <v>0</v>
      </c>
      <c r="Z405" s="3">
        <v>0</v>
      </c>
      <c r="AA405" s="3">
        <v>0</v>
      </c>
      <c r="AB405" s="3">
        <v>0</v>
      </c>
      <c r="AC405" s="3">
        <v>0</v>
      </c>
      <c r="AD405" s="3">
        <v>-1443.2380620727399</v>
      </c>
      <c r="AE405" s="3">
        <v>0</v>
      </c>
      <c r="AF405" s="3">
        <v>0</v>
      </c>
      <c r="AG405" s="3">
        <v>0</v>
      </c>
      <c r="AH405" s="3">
        <v>0</v>
      </c>
      <c r="AI405" s="3">
        <v>0</v>
      </c>
      <c r="AJ405" s="3">
        <v>0</v>
      </c>
      <c r="AK405" s="3">
        <v>0</v>
      </c>
      <c r="AL405" s="3">
        <v>0</v>
      </c>
      <c r="AM405" s="3">
        <v>0</v>
      </c>
    </row>
    <row r="406" spans="1:39" x14ac:dyDescent="0.35">
      <c r="A406" s="2" t="s">
        <v>1224</v>
      </c>
      <c r="B406" s="2" t="s">
        <v>1225</v>
      </c>
      <c r="C406" s="4">
        <v>2029</v>
      </c>
      <c r="D406" s="4">
        <v>2029</v>
      </c>
      <c r="E406" s="2" t="s">
        <v>6</v>
      </c>
      <c r="F406" s="2" t="s">
        <v>7</v>
      </c>
      <c r="G406" s="2" t="s">
        <v>1361</v>
      </c>
      <c r="H406" s="3">
        <v>2799862.0548</v>
      </c>
      <c r="I406" s="3" t="s">
        <v>1398</v>
      </c>
      <c r="J406" s="3">
        <v>4792.4730645848404</v>
      </c>
      <c r="K406" s="3">
        <v>1086.4706557740001</v>
      </c>
      <c r="L406" s="3">
        <v>5982.8688440238302</v>
      </c>
      <c r="M406" s="3">
        <v>-2276.8664352129899</v>
      </c>
      <c r="N406" s="3">
        <v>0</v>
      </c>
      <c r="O406" s="3">
        <v>0</v>
      </c>
      <c r="P406" s="3">
        <v>0</v>
      </c>
      <c r="Q406" s="3">
        <v>0</v>
      </c>
      <c r="R406" s="3">
        <v>0</v>
      </c>
      <c r="S406" s="3">
        <v>0</v>
      </c>
      <c r="T406" s="3">
        <v>0</v>
      </c>
      <c r="U406" s="3">
        <v>0</v>
      </c>
      <c r="V406" s="3">
        <v>1086.4706557740001</v>
      </c>
      <c r="W406" s="3">
        <v>0</v>
      </c>
      <c r="X406" s="3">
        <v>0</v>
      </c>
      <c r="Y406" s="3">
        <v>0</v>
      </c>
      <c r="Z406" s="3">
        <v>0</v>
      </c>
      <c r="AA406" s="3">
        <v>0</v>
      </c>
      <c r="AB406" s="3">
        <v>0</v>
      </c>
      <c r="AC406" s="3">
        <v>0</v>
      </c>
      <c r="AD406" s="3">
        <v>-2276.8664352129899</v>
      </c>
      <c r="AE406" s="3">
        <v>0</v>
      </c>
      <c r="AF406" s="3">
        <v>0</v>
      </c>
      <c r="AG406" s="3">
        <v>0</v>
      </c>
      <c r="AH406" s="3">
        <v>0</v>
      </c>
      <c r="AI406" s="3">
        <v>0</v>
      </c>
      <c r="AJ406" s="3">
        <v>0</v>
      </c>
      <c r="AK406" s="3">
        <v>5982.8688440238302</v>
      </c>
      <c r="AL406" s="3">
        <v>0</v>
      </c>
      <c r="AM406" s="3">
        <v>0</v>
      </c>
    </row>
    <row r="407" spans="1:39" x14ac:dyDescent="0.35">
      <c r="A407" s="2" t="s">
        <v>1003</v>
      </c>
      <c r="B407" s="2" t="s">
        <v>1004</v>
      </c>
      <c r="C407" s="4">
        <v>2025</v>
      </c>
      <c r="D407" s="4">
        <v>2029</v>
      </c>
      <c r="E407" s="2" t="s">
        <v>905</v>
      </c>
      <c r="F407" s="2" t="s">
        <v>928</v>
      </c>
      <c r="G407" s="2" t="s">
        <v>1361</v>
      </c>
      <c r="H407" s="3">
        <v>112337.5338</v>
      </c>
      <c r="I407" s="3">
        <v>117416.4912</v>
      </c>
      <c r="J407" s="3">
        <v>4800.3226658346903</v>
      </c>
      <c r="K407" s="3">
        <v>4987.1601668186031</v>
      </c>
      <c r="L407" s="3">
        <v>0</v>
      </c>
      <c r="M407" s="3">
        <v>-186.83750098390999</v>
      </c>
      <c r="N407" s="3">
        <v>32.094189698853199</v>
      </c>
      <c r="O407" s="3">
        <v>0</v>
      </c>
      <c r="P407" s="3">
        <v>0</v>
      </c>
      <c r="Q407" s="3">
        <v>0</v>
      </c>
      <c r="R407" s="3">
        <v>4955.0659771197497</v>
      </c>
      <c r="S407" s="3">
        <v>0</v>
      </c>
      <c r="T407" s="3">
        <v>0</v>
      </c>
      <c r="U407" s="3">
        <v>0</v>
      </c>
      <c r="V407" s="3">
        <v>0</v>
      </c>
      <c r="W407" s="3">
        <v>0</v>
      </c>
      <c r="X407" s="3">
        <v>0</v>
      </c>
      <c r="Y407" s="3">
        <v>0</v>
      </c>
      <c r="Z407" s="3">
        <v>0</v>
      </c>
      <c r="AA407" s="3">
        <v>0</v>
      </c>
      <c r="AB407" s="3">
        <v>0</v>
      </c>
      <c r="AC407" s="3">
        <v>0</v>
      </c>
      <c r="AD407" s="3">
        <v>-186.83750098390999</v>
      </c>
      <c r="AE407" s="3">
        <v>0</v>
      </c>
      <c r="AF407" s="3">
        <v>0</v>
      </c>
      <c r="AG407" s="3">
        <v>0</v>
      </c>
      <c r="AH407" s="3">
        <v>0</v>
      </c>
      <c r="AI407" s="3">
        <v>0</v>
      </c>
      <c r="AJ407" s="3">
        <v>0</v>
      </c>
      <c r="AK407" s="3">
        <v>0</v>
      </c>
      <c r="AL407" s="3">
        <v>0</v>
      </c>
      <c r="AM407" s="3">
        <v>0</v>
      </c>
    </row>
    <row r="408" spans="1:39" x14ac:dyDescent="0.35">
      <c r="A408" s="2" t="s">
        <v>933</v>
      </c>
      <c r="B408" s="2" t="s">
        <v>934</v>
      </c>
      <c r="C408" s="4">
        <v>2027</v>
      </c>
      <c r="D408" s="4">
        <v>2042</v>
      </c>
      <c r="E408" s="2" t="s">
        <v>905</v>
      </c>
      <c r="F408" s="2" t="s">
        <v>928</v>
      </c>
      <c r="G408" s="2" t="s">
        <v>1361</v>
      </c>
      <c r="H408" s="3">
        <v>12325745.6238</v>
      </c>
      <c r="I408" s="3">
        <v>1073360.01</v>
      </c>
      <c r="J408" s="3">
        <v>4811.0755521424799</v>
      </c>
      <c r="K408" s="3">
        <v>3994.0169237265964</v>
      </c>
      <c r="L408" s="3">
        <v>19136.640288866445</v>
      </c>
      <c r="M408" s="3">
        <v>-18319.5816604506</v>
      </c>
      <c r="N408" s="3">
        <v>0</v>
      </c>
      <c r="O408" s="3">
        <v>0</v>
      </c>
      <c r="P408" s="3">
        <v>0</v>
      </c>
      <c r="Q408" s="3">
        <v>738.230616233825</v>
      </c>
      <c r="R408" s="3">
        <v>2460.7687207794202</v>
      </c>
      <c r="S408" s="3">
        <v>0</v>
      </c>
      <c r="T408" s="3">
        <v>0</v>
      </c>
      <c r="U408" s="3">
        <v>0</v>
      </c>
      <c r="V408" s="3">
        <v>0</v>
      </c>
      <c r="W408" s="3">
        <v>795.01758671335097</v>
      </c>
      <c r="X408" s="3">
        <v>2040.5638530829001</v>
      </c>
      <c r="Y408" s="3">
        <v>0</v>
      </c>
      <c r="Z408" s="3">
        <v>0</v>
      </c>
      <c r="AA408" s="3">
        <v>0</v>
      </c>
      <c r="AB408" s="3">
        <v>0</v>
      </c>
      <c r="AC408" s="3">
        <v>8507.1011165793097</v>
      </c>
      <c r="AD408" s="3">
        <v>-18319.5816604506</v>
      </c>
      <c r="AE408" s="3">
        <v>0</v>
      </c>
      <c r="AF408" s="3">
        <v>0</v>
      </c>
      <c r="AG408" s="3">
        <v>0</v>
      </c>
      <c r="AH408" s="3">
        <v>43.700008775275897</v>
      </c>
      <c r="AI408" s="3">
        <v>0</v>
      </c>
      <c r="AJ408" s="3">
        <v>397.27280704796198</v>
      </c>
      <c r="AK408" s="3">
        <v>8091.5559171592104</v>
      </c>
      <c r="AL408" s="3">
        <v>0</v>
      </c>
      <c r="AM408" s="3">
        <v>56.4465862217858</v>
      </c>
    </row>
    <row r="409" spans="1:39" x14ac:dyDescent="0.35">
      <c r="A409" s="2" t="s">
        <v>1035</v>
      </c>
      <c r="B409" s="2" t="s">
        <v>1036</v>
      </c>
      <c r="C409" s="4">
        <v>2019</v>
      </c>
      <c r="D409" s="4">
        <v>2031</v>
      </c>
      <c r="E409" s="2" t="s">
        <v>905</v>
      </c>
      <c r="F409" s="2" t="s">
        <v>1037</v>
      </c>
      <c r="G409" s="2" t="s">
        <v>1361</v>
      </c>
      <c r="H409" s="3">
        <v>489297.40739999997</v>
      </c>
      <c r="I409" s="3" t="s">
        <v>1398</v>
      </c>
      <c r="J409" s="3">
        <v>4819.6662944016198</v>
      </c>
      <c r="K409" s="3">
        <v>3305.8845044659301</v>
      </c>
      <c r="L409" s="3">
        <v>1983.5307026795599</v>
      </c>
      <c r="M409" s="3">
        <v>-469.74891274386198</v>
      </c>
      <c r="N409" s="3">
        <v>0</v>
      </c>
      <c r="O409" s="3">
        <v>0</v>
      </c>
      <c r="P409" s="3">
        <v>0</v>
      </c>
      <c r="Q409" s="3">
        <v>0</v>
      </c>
      <c r="R409" s="3">
        <v>0</v>
      </c>
      <c r="S409" s="3">
        <v>0</v>
      </c>
      <c r="T409" s="3">
        <v>0</v>
      </c>
      <c r="U409" s="3">
        <v>0</v>
      </c>
      <c r="V409" s="3">
        <v>1322.35380178637</v>
      </c>
      <c r="W409" s="3">
        <v>1983.5307026795599</v>
      </c>
      <c r="X409" s="3">
        <v>0</v>
      </c>
      <c r="Y409" s="3">
        <v>0</v>
      </c>
      <c r="Z409" s="3">
        <v>0</v>
      </c>
      <c r="AA409" s="3">
        <v>0</v>
      </c>
      <c r="AB409" s="3">
        <v>0</v>
      </c>
      <c r="AC409" s="3">
        <v>0</v>
      </c>
      <c r="AD409" s="3">
        <v>-469.74891274386198</v>
      </c>
      <c r="AE409" s="3">
        <v>0</v>
      </c>
      <c r="AF409" s="3">
        <v>0</v>
      </c>
      <c r="AG409" s="3">
        <v>0</v>
      </c>
      <c r="AH409" s="3">
        <v>1983.5307026795599</v>
      </c>
      <c r="AI409" s="3">
        <v>0</v>
      </c>
      <c r="AJ409" s="3">
        <v>0</v>
      </c>
      <c r="AK409" s="3">
        <v>0</v>
      </c>
      <c r="AL409" s="3">
        <v>0</v>
      </c>
      <c r="AM409" s="3">
        <v>0</v>
      </c>
    </row>
    <row r="410" spans="1:39" x14ac:dyDescent="0.35">
      <c r="A410" s="2" t="s">
        <v>1436</v>
      </c>
      <c r="B410" s="2" t="s">
        <v>1437</v>
      </c>
      <c r="C410" s="4">
        <v>2027</v>
      </c>
      <c r="D410" s="4">
        <v>2027</v>
      </c>
      <c r="E410" s="2" t="s">
        <v>6</v>
      </c>
      <c r="F410" s="2" t="s">
        <v>7</v>
      </c>
      <c r="G410" s="2" t="s">
        <v>1361</v>
      </c>
      <c r="H410" s="3">
        <v>1416591.6239</v>
      </c>
      <c r="I410" s="3" t="s">
        <v>1398</v>
      </c>
      <c r="J410" s="3">
        <v>4963.8933455272299</v>
      </c>
      <c r="K410" s="3">
        <v>140.03399563309401</v>
      </c>
      <c r="L410" s="3">
        <v>6112.3877847551303</v>
      </c>
      <c r="M410" s="3">
        <v>-1288.52843486099</v>
      </c>
      <c r="N410" s="3">
        <v>0</v>
      </c>
      <c r="O410" s="3">
        <v>0</v>
      </c>
      <c r="P410" s="3">
        <v>0</v>
      </c>
      <c r="Q410" s="3">
        <v>0</v>
      </c>
      <c r="R410" s="3">
        <v>0</v>
      </c>
      <c r="S410" s="3">
        <v>0</v>
      </c>
      <c r="T410" s="3">
        <v>0</v>
      </c>
      <c r="U410" s="3">
        <v>0</v>
      </c>
      <c r="V410" s="3">
        <v>140.03399563309401</v>
      </c>
      <c r="W410" s="3">
        <v>0</v>
      </c>
      <c r="X410" s="3">
        <v>0</v>
      </c>
      <c r="Y410" s="3">
        <v>0</v>
      </c>
      <c r="Z410" s="3">
        <v>0</v>
      </c>
      <c r="AA410" s="3">
        <v>0</v>
      </c>
      <c r="AB410" s="3">
        <v>0</v>
      </c>
      <c r="AC410" s="3">
        <v>0</v>
      </c>
      <c r="AD410" s="3">
        <v>-1288.52843486099</v>
      </c>
      <c r="AE410" s="3">
        <v>0</v>
      </c>
      <c r="AF410" s="3">
        <v>0</v>
      </c>
      <c r="AG410" s="3">
        <v>0</v>
      </c>
      <c r="AH410" s="3">
        <v>0</v>
      </c>
      <c r="AI410" s="3">
        <v>0</v>
      </c>
      <c r="AJ410" s="3">
        <v>0</v>
      </c>
      <c r="AK410" s="3">
        <v>6112.3877847551303</v>
      </c>
      <c r="AL410" s="3">
        <v>0</v>
      </c>
      <c r="AM410" s="3">
        <v>0</v>
      </c>
    </row>
    <row r="411" spans="1:39" x14ac:dyDescent="0.35">
      <c r="A411" s="2" t="s">
        <v>537</v>
      </c>
      <c r="B411" s="2" t="s">
        <v>538</v>
      </c>
      <c r="C411" s="4">
        <v>2023</v>
      </c>
      <c r="D411" s="4">
        <v>2032</v>
      </c>
      <c r="E411" s="2" t="s">
        <v>6</v>
      </c>
      <c r="F411" s="2" t="s">
        <v>7</v>
      </c>
      <c r="G411" s="2" t="s">
        <v>1361</v>
      </c>
      <c r="H411" s="3">
        <v>1874768.0696999999</v>
      </c>
      <c r="I411" s="3" t="s">
        <v>1398</v>
      </c>
      <c r="J411" s="3">
        <v>5022.5998451771202</v>
      </c>
      <c r="K411" s="3">
        <v>0</v>
      </c>
      <c r="L411" s="3">
        <v>7135.5368424595799</v>
      </c>
      <c r="M411" s="3">
        <v>-2112.9369972824602</v>
      </c>
      <c r="N411" s="3">
        <v>0</v>
      </c>
      <c r="O411" s="3">
        <v>0</v>
      </c>
      <c r="P411" s="3">
        <v>0</v>
      </c>
      <c r="Q411" s="3">
        <v>0</v>
      </c>
      <c r="R411" s="3">
        <v>0</v>
      </c>
      <c r="S411" s="3">
        <v>0</v>
      </c>
      <c r="T411" s="3">
        <v>0</v>
      </c>
      <c r="U411" s="3">
        <v>0</v>
      </c>
      <c r="V411" s="3">
        <v>0</v>
      </c>
      <c r="W411" s="3">
        <v>0</v>
      </c>
      <c r="X411" s="3">
        <v>0</v>
      </c>
      <c r="Y411" s="3">
        <v>0</v>
      </c>
      <c r="Z411" s="3">
        <v>0</v>
      </c>
      <c r="AA411" s="3">
        <v>0</v>
      </c>
      <c r="AB411" s="3">
        <v>0</v>
      </c>
      <c r="AC411" s="3">
        <v>0</v>
      </c>
      <c r="AD411" s="3">
        <v>-2112.9369972824602</v>
      </c>
      <c r="AE411" s="3">
        <v>0</v>
      </c>
      <c r="AF411" s="3">
        <v>0</v>
      </c>
      <c r="AG411" s="3">
        <v>0</v>
      </c>
      <c r="AH411" s="3">
        <v>0</v>
      </c>
      <c r="AI411" s="3">
        <v>0</v>
      </c>
      <c r="AJ411" s="3">
        <v>0</v>
      </c>
      <c r="AK411" s="3">
        <v>7135.5368424595799</v>
      </c>
      <c r="AL411" s="3">
        <v>0</v>
      </c>
      <c r="AM411" s="3">
        <v>0</v>
      </c>
    </row>
    <row r="412" spans="1:39" x14ac:dyDescent="0.35">
      <c r="A412" s="2" t="s">
        <v>26</v>
      </c>
      <c r="B412" s="2" t="s">
        <v>27</v>
      </c>
      <c r="C412" s="4">
        <v>2019</v>
      </c>
      <c r="D412" s="4">
        <v>2031</v>
      </c>
      <c r="E412" s="2" t="s">
        <v>18</v>
      </c>
      <c r="F412" s="2" t="s">
        <v>19</v>
      </c>
      <c r="G412" s="2" t="s">
        <v>1363</v>
      </c>
      <c r="H412" s="3">
        <v>778347.7145</v>
      </c>
      <c r="I412" s="3" t="s">
        <v>1398</v>
      </c>
      <c r="J412" s="3">
        <v>5032.3560913050396</v>
      </c>
      <c r="K412" s="3">
        <v>5032.3560913050396</v>
      </c>
      <c r="L412" s="3">
        <v>846.16567893708498</v>
      </c>
      <c r="M412" s="3">
        <v>-846.16567893708498</v>
      </c>
      <c r="N412" s="3">
        <v>5032.3560913050396</v>
      </c>
      <c r="O412" s="3">
        <v>0</v>
      </c>
      <c r="P412" s="3">
        <v>0</v>
      </c>
      <c r="Q412" s="3">
        <v>0</v>
      </c>
      <c r="R412" s="3">
        <v>0</v>
      </c>
      <c r="S412" s="3">
        <v>0</v>
      </c>
      <c r="T412" s="3">
        <v>0</v>
      </c>
      <c r="U412" s="3">
        <v>0</v>
      </c>
      <c r="V412" s="3">
        <v>0</v>
      </c>
      <c r="W412" s="3">
        <v>0</v>
      </c>
      <c r="X412" s="3">
        <v>0</v>
      </c>
      <c r="Y412" s="3">
        <v>0</v>
      </c>
      <c r="Z412" s="3">
        <v>0</v>
      </c>
      <c r="AA412" s="3">
        <v>0</v>
      </c>
      <c r="AB412" s="3">
        <v>846.16567893708498</v>
      </c>
      <c r="AC412" s="3">
        <v>0</v>
      </c>
      <c r="AD412" s="3">
        <v>-846.16567893708498</v>
      </c>
      <c r="AE412" s="3">
        <v>0</v>
      </c>
      <c r="AF412" s="3">
        <v>0</v>
      </c>
      <c r="AG412" s="3">
        <v>0</v>
      </c>
      <c r="AH412" s="3">
        <v>0</v>
      </c>
      <c r="AI412" s="3">
        <v>0</v>
      </c>
      <c r="AJ412" s="3">
        <v>0</v>
      </c>
      <c r="AK412" s="3">
        <v>0</v>
      </c>
      <c r="AL412" s="3">
        <v>0</v>
      </c>
      <c r="AM412" s="3">
        <v>0</v>
      </c>
    </row>
    <row r="413" spans="1:39" x14ac:dyDescent="0.35">
      <c r="A413" s="2" t="s">
        <v>1246</v>
      </c>
      <c r="B413" s="2" t="s">
        <v>1247</v>
      </c>
      <c r="C413" s="4">
        <v>2025</v>
      </c>
      <c r="D413" s="4">
        <v>2034</v>
      </c>
      <c r="E413" s="2" t="s">
        <v>905</v>
      </c>
      <c r="F413" s="2" t="s">
        <v>928</v>
      </c>
      <c r="G413" s="2" t="s">
        <v>1362</v>
      </c>
      <c r="H413" s="3">
        <v>8889270.4068</v>
      </c>
      <c r="I413" s="3" t="s">
        <v>1398</v>
      </c>
      <c r="J413" s="3">
        <v>5049.0829929592801</v>
      </c>
      <c r="K413" s="3">
        <v>10252.237886550989</v>
      </c>
      <c r="L413" s="3">
        <v>6432.8199706756268</v>
      </c>
      <c r="M413" s="3">
        <v>-11635.9748642673</v>
      </c>
      <c r="N413" s="3">
        <v>66.278502839220394</v>
      </c>
      <c r="O413" s="3">
        <v>0</v>
      </c>
      <c r="P413" s="3">
        <v>0</v>
      </c>
      <c r="Q413" s="3">
        <v>0</v>
      </c>
      <c r="R413" s="3">
        <v>1709.28770480095</v>
      </c>
      <c r="S413" s="3">
        <v>0</v>
      </c>
      <c r="T413" s="3">
        <v>0</v>
      </c>
      <c r="U413" s="3">
        <v>0</v>
      </c>
      <c r="V413" s="3">
        <v>8476.6716789108195</v>
      </c>
      <c r="W413" s="3">
        <v>0</v>
      </c>
      <c r="X413" s="3">
        <v>0</v>
      </c>
      <c r="Y413" s="3">
        <v>0</v>
      </c>
      <c r="Z413" s="3">
        <v>1046.5026764087399</v>
      </c>
      <c r="AA413" s="3">
        <v>0</v>
      </c>
      <c r="AB413" s="3">
        <v>0</v>
      </c>
      <c r="AC413" s="3">
        <v>202.64070378890699</v>
      </c>
      <c r="AD413" s="3">
        <v>-11635.9748642673</v>
      </c>
      <c r="AE413" s="3">
        <v>0</v>
      </c>
      <c r="AF413" s="3">
        <v>1744.17112734791</v>
      </c>
      <c r="AG413" s="3">
        <v>3139.5080292262301</v>
      </c>
      <c r="AH413" s="3">
        <v>230.230588809924</v>
      </c>
      <c r="AI413" s="3">
        <v>0</v>
      </c>
      <c r="AJ413" s="3">
        <v>0</v>
      </c>
      <c r="AK413" s="3">
        <v>0</v>
      </c>
      <c r="AL413" s="3">
        <v>0</v>
      </c>
      <c r="AM413" s="3">
        <v>69.766845093916203</v>
      </c>
    </row>
    <row r="414" spans="1:39" x14ac:dyDescent="0.35">
      <c r="A414" s="2" t="s">
        <v>423</v>
      </c>
      <c r="B414" s="2" t="s">
        <v>424</v>
      </c>
      <c r="C414" s="4">
        <v>2030</v>
      </c>
      <c r="D414" s="4">
        <v>2031</v>
      </c>
      <c r="E414" s="2" t="s">
        <v>6</v>
      </c>
      <c r="F414" s="2" t="s">
        <v>304</v>
      </c>
      <c r="G414" s="2" t="s">
        <v>1361</v>
      </c>
      <c r="H414" s="3">
        <v>3958304.6143999998</v>
      </c>
      <c r="I414" s="3" t="s">
        <v>1398</v>
      </c>
      <c r="J414" s="3">
        <v>5064.1159003821404</v>
      </c>
      <c r="K414" s="3">
        <v>1322.302534000572</v>
      </c>
      <c r="L414" s="3">
        <v>6636.1539281020714</v>
      </c>
      <c r="M414" s="3">
        <v>-2894.3405617204999</v>
      </c>
      <c r="N414" s="3">
        <v>0</v>
      </c>
      <c r="O414" s="3">
        <v>0</v>
      </c>
      <c r="P414" s="3">
        <v>0</v>
      </c>
      <c r="Q414" s="3">
        <v>0</v>
      </c>
      <c r="R414" s="3">
        <v>220.588003818446</v>
      </c>
      <c r="S414" s="3">
        <v>0</v>
      </c>
      <c r="T414" s="3">
        <v>0</v>
      </c>
      <c r="U414" s="3">
        <v>0</v>
      </c>
      <c r="V414" s="3">
        <v>122.548891010248</v>
      </c>
      <c r="W414" s="3">
        <v>979.16563917187796</v>
      </c>
      <c r="X414" s="3">
        <v>321.75042790991398</v>
      </c>
      <c r="Y414" s="3">
        <v>0</v>
      </c>
      <c r="Z414" s="3">
        <v>0</v>
      </c>
      <c r="AA414" s="3">
        <v>0</v>
      </c>
      <c r="AB414" s="3">
        <v>0</v>
      </c>
      <c r="AC414" s="3">
        <v>22.2658754159023</v>
      </c>
      <c r="AD414" s="3">
        <v>-2894.3405617204999</v>
      </c>
      <c r="AE414" s="3">
        <v>0</v>
      </c>
      <c r="AF414" s="3">
        <v>0</v>
      </c>
      <c r="AG414" s="3">
        <v>0</v>
      </c>
      <c r="AH414" s="3">
        <v>0</v>
      </c>
      <c r="AI414" s="3">
        <v>0</v>
      </c>
      <c r="AJ414" s="3">
        <v>0</v>
      </c>
      <c r="AK414" s="3">
        <v>6114.5237794507902</v>
      </c>
      <c r="AL414" s="3">
        <v>177.61384532546501</v>
      </c>
      <c r="AM414" s="3">
        <v>0</v>
      </c>
    </row>
    <row r="415" spans="1:39" x14ac:dyDescent="0.35">
      <c r="A415" s="2" t="s">
        <v>24</v>
      </c>
      <c r="B415" s="2" t="s">
        <v>25</v>
      </c>
      <c r="C415" s="4">
        <v>2019</v>
      </c>
      <c r="D415" s="4">
        <v>2031</v>
      </c>
      <c r="E415" s="2" t="s">
        <v>18</v>
      </c>
      <c r="F415" s="2" t="s">
        <v>19</v>
      </c>
      <c r="G415" s="2" t="s">
        <v>1363</v>
      </c>
      <c r="H415" s="3">
        <v>524260.79200000002</v>
      </c>
      <c r="I415" s="3" t="s">
        <v>1398</v>
      </c>
      <c r="J415" s="3">
        <v>5077.8385988596601</v>
      </c>
      <c r="K415" s="3">
        <v>5077.8385988596601</v>
      </c>
      <c r="L415" s="3">
        <v>440.232521333742</v>
      </c>
      <c r="M415" s="3">
        <v>-440.232521333742</v>
      </c>
      <c r="N415" s="3">
        <v>5077.8385988596601</v>
      </c>
      <c r="O415" s="3">
        <v>0</v>
      </c>
      <c r="P415" s="3">
        <v>0</v>
      </c>
      <c r="Q415" s="3">
        <v>0</v>
      </c>
      <c r="R415" s="3">
        <v>0</v>
      </c>
      <c r="S415" s="3">
        <v>0</v>
      </c>
      <c r="T415" s="3">
        <v>0</v>
      </c>
      <c r="U415" s="3">
        <v>0</v>
      </c>
      <c r="V415" s="3">
        <v>0</v>
      </c>
      <c r="W415" s="3">
        <v>0</v>
      </c>
      <c r="X415" s="3">
        <v>0</v>
      </c>
      <c r="Y415" s="3">
        <v>0</v>
      </c>
      <c r="Z415" s="3">
        <v>0</v>
      </c>
      <c r="AA415" s="3">
        <v>0</v>
      </c>
      <c r="AB415" s="3">
        <v>440.232521333742</v>
      </c>
      <c r="AC415" s="3">
        <v>0</v>
      </c>
      <c r="AD415" s="3">
        <v>-440.232521333742</v>
      </c>
      <c r="AE415" s="3">
        <v>0</v>
      </c>
      <c r="AF415" s="3">
        <v>0</v>
      </c>
      <c r="AG415" s="3">
        <v>0</v>
      </c>
      <c r="AH415" s="3">
        <v>0</v>
      </c>
      <c r="AI415" s="3">
        <v>0</v>
      </c>
      <c r="AJ415" s="3">
        <v>0</v>
      </c>
      <c r="AK415" s="3">
        <v>0</v>
      </c>
      <c r="AL415" s="3">
        <v>0</v>
      </c>
      <c r="AM415" s="3">
        <v>0</v>
      </c>
    </row>
    <row r="416" spans="1:39" x14ac:dyDescent="0.35">
      <c r="A416" s="2" t="s">
        <v>561</v>
      </c>
      <c r="B416" s="2" t="s">
        <v>562</v>
      </c>
      <c r="C416" s="4">
        <v>2030</v>
      </c>
      <c r="D416" s="4">
        <v>2033</v>
      </c>
      <c r="E416" s="2" t="s">
        <v>6</v>
      </c>
      <c r="F416" s="2" t="s">
        <v>7</v>
      </c>
      <c r="G416" s="2" t="s">
        <v>1361</v>
      </c>
      <c r="H416" s="3">
        <v>6963330.6043999996</v>
      </c>
      <c r="I416" s="3" t="s">
        <v>1398</v>
      </c>
      <c r="J416" s="3">
        <v>5096.7278982325897</v>
      </c>
      <c r="K416" s="3">
        <v>2811.0840788124392</v>
      </c>
      <c r="L416" s="3">
        <v>14716.13933595</v>
      </c>
      <c r="M416" s="3">
        <v>-12430.4955165299</v>
      </c>
      <c r="N416" s="3">
        <v>0</v>
      </c>
      <c r="O416" s="3">
        <v>0</v>
      </c>
      <c r="P416" s="3">
        <v>0</v>
      </c>
      <c r="Q416" s="3">
        <v>937.02802627081303</v>
      </c>
      <c r="R416" s="3">
        <v>0</v>
      </c>
      <c r="S416" s="3">
        <v>0</v>
      </c>
      <c r="T416" s="3">
        <v>0</v>
      </c>
      <c r="U416" s="3">
        <v>0</v>
      </c>
      <c r="V416" s="3">
        <v>937.02802627081303</v>
      </c>
      <c r="W416" s="3">
        <v>937.02802627081303</v>
      </c>
      <c r="X416" s="3">
        <v>0</v>
      </c>
      <c r="Y416" s="3">
        <v>0</v>
      </c>
      <c r="Z416" s="3">
        <v>0</v>
      </c>
      <c r="AA416" s="3">
        <v>0</v>
      </c>
      <c r="AB416" s="3">
        <v>0</v>
      </c>
      <c r="AC416" s="3">
        <v>0</v>
      </c>
      <c r="AD416" s="3">
        <v>-12430.4955165299</v>
      </c>
      <c r="AE416" s="3">
        <v>0</v>
      </c>
      <c r="AF416" s="3">
        <v>0</v>
      </c>
      <c r="AG416" s="3">
        <v>0</v>
      </c>
      <c r="AH416" s="3">
        <v>0</v>
      </c>
      <c r="AI416" s="3">
        <v>0</v>
      </c>
      <c r="AJ416" s="3">
        <v>0</v>
      </c>
      <c r="AK416" s="3">
        <v>14716.13933595</v>
      </c>
      <c r="AL416" s="3">
        <v>0</v>
      </c>
      <c r="AM416" s="3">
        <v>0</v>
      </c>
    </row>
    <row r="417" spans="1:39" x14ac:dyDescent="0.35">
      <c r="A417" s="2" t="s">
        <v>473</v>
      </c>
      <c r="B417" s="2" t="s">
        <v>474</v>
      </c>
      <c r="C417" s="4">
        <v>2019</v>
      </c>
      <c r="D417" s="4">
        <v>2034</v>
      </c>
      <c r="E417" s="2" t="s">
        <v>6</v>
      </c>
      <c r="F417" s="2" t="s">
        <v>7</v>
      </c>
      <c r="G417" s="2" t="s">
        <v>1361</v>
      </c>
      <c r="H417" s="3">
        <v>4515232.5595999993</v>
      </c>
      <c r="I417" s="3" t="s">
        <v>1398</v>
      </c>
      <c r="J417" s="3">
        <v>5140.8697656566001</v>
      </c>
      <c r="K417" s="3">
        <v>1872.55615696821</v>
      </c>
      <c r="L417" s="3">
        <v>9135.3151995978606</v>
      </c>
      <c r="M417" s="3">
        <v>-5867.00159090947</v>
      </c>
      <c r="N417" s="3">
        <v>0</v>
      </c>
      <c r="O417" s="3">
        <v>0</v>
      </c>
      <c r="P417" s="3">
        <v>0</v>
      </c>
      <c r="Q417" s="3">
        <v>0</v>
      </c>
      <c r="R417" s="3">
        <v>0</v>
      </c>
      <c r="S417" s="3">
        <v>0</v>
      </c>
      <c r="T417" s="3">
        <v>0</v>
      </c>
      <c r="U417" s="3">
        <v>0</v>
      </c>
      <c r="V417" s="3">
        <v>1872.55615696821</v>
      </c>
      <c r="W417" s="3">
        <v>0</v>
      </c>
      <c r="X417" s="3">
        <v>0</v>
      </c>
      <c r="Y417" s="3">
        <v>0</v>
      </c>
      <c r="Z417" s="3">
        <v>0</v>
      </c>
      <c r="AA417" s="3">
        <v>0</v>
      </c>
      <c r="AB417" s="3">
        <v>0</v>
      </c>
      <c r="AC417" s="3">
        <v>0</v>
      </c>
      <c r="AD417" s="3">
        <v>-5867.00159090947</v>
      </c>
      <c r="AE417" s="3">
        <v>0</v>
      </c>
      <c r="AF417" s="3">
        <v>0</v>
      </c>
      <c r="AG417" s="3">
        <v>0</v>
      </c>
      <c r="AH417" s="3">
        <v>0</v>
      </c>
      <c r="AI417" s="3">
        <v>0</v>
      </c>
      <c r="AJ417" s="3">
        <v>0</v>
      </c>
      <c r="AK417" s="3">
        <v>9135.3151995978606</v>
      </c>
      <c r="AL417" s="3">
        <v>0</v>
      </c>
      <c r="AM417" s="3">
        <v>0</v>
      </c>
    </row>
    <row r="418" spans="1:39" x14ac:dyDescent="0.35">
      <c r="A418" s="2" t="s">
        <v>491</v>
      </c>
      <c r="B418" s="2" t="s">
        <v>492</v>
      </c>
      <c r="C418" s="4">
        <v>2029</v>
      </c>
      <c r="D418" s="4">
        <v>2030</v>
      </c>
      <c r="E418" s="2" t="s">
        <v>6</v>
      </c>
      <c r="F418" s="2" t="s">
        <v>7</v>
      </c>
      <c r="G418" s="2" t="s">
        <v>1361</v>
      </c>
      <c r="H418" s="3">
        <v>4290327.7719999999</v>
      </c>
      <c r="I418" s="3" t="s">
        <v>1398</v>
      </c>
      <c r="J418" s="3">
        <v>5157.0512053844604</v>
      </c>
      <c r="K418" s="3">
        <v>231.78040656512007</v>
      </c>
      <c r="L418" s="3">
        <v>8303.7155191219717</v>
      </c>
      <c r="M418" s="3">
        <v>-3378.4447203026298</v>
      </c>
      <c r="N418" s="3">
        <v>86.917652461920099</v>
      </c>
      <c r="O418" s="3">
        <v>0</v>
      </c>
      <c r="P418" s="3">
        <v>0</v>
      </c>
      <c r="Q418" s="3">
        <v>0</v>
      </c>
      <c r="R418" s="3">
        <v>0</v>
      </c>
      <c r="S418" s="3">
        <v>0</v>
      </c>
      <c r="T418" s="3">
        <v>0</v>
      </c>
      <c r="U418" s="3">
        <v>0</v>
      </c>
      <c r="V418" s="3">
        <v>144.86275410319999</v>
      </c>
      <c r="W418" s="3">
        <v>0</v>
      </c>
      <c r="X418" s="3">
        <v>904.44369736029103</v>
      </c>
      <c r="Y418" s="3">
        <v>0</v>
      </c>
      <c r="Z418" s="3">
        <v>0</v>
      </c>
      <c r="AA418" s="3">
        <v>0</v>
      </c>
      <c r="AB418" s="3">
        <v>0</v>
      </c>
      <c r="AC418" s="3">
        <v>0</v>
      </c>
      <c r="AD418" s="3">
        <v>-3378.4447203026298</v>
      </c>
      <c r="AE418" s="3">
        <v>0</v>
      </c>
      <c r="AF418" s="3">
        <v>0</v>
      </c>
      <c r="AG418" s="3">
        <v>0</v>
      </c>
      <c r="AH418" s="3">
        <v>0</v>
      </c>
      <c r="AI418" s="3">
        <v>0</v>
      </c>
      <c r="AJ418" s="3">
        <v>0</v>
      </c>
      <c r="AK418" s="3">
        <v>7399.2718217616803</v>
      </c>
      <c r="AL418" s="3">
        <v>0</v>
      </c>
      <c r="AM418" s="3">
        <v>0</v>
      </c>
    </row>
    <row r="419" spans="1:39" x14ac:dyDescent="0.35">
      <c r="A419" s="2" t="s">
        <v>941</v>
      </c>
      <c r="B419" s="2" t="s">
        <v>942</v>
      </c>
      <c r="C419" s="4">
        <v>2025</v>
      </c>
      <c r="D419" s="4">
        <v>2031</v>
      </c>
      <c r="E419" s="2" t="s">
        <v>905</v>
      </c>
      <c r="F419" s="2" t="s">
        <v>928</v>
      </c>
      <c r="G419" s="2" t="s">
        <v>1362</v>
      </c>
      <c r="H419" s="3">
        <v>405461.8124</v>
      </c>
      <c r="I419" s="3">
        <v>261557.02859999996</v>
      </c>
      <c r="J419" s="3">
        <v>5181.6480686739396</v>
      </c>
      <c r="K419" s="3">
        <v>5372.2917470686807</v>
      </c>
      <c r="L419" s="3">
        <v>858.40437126771496</v>
      </c>
      <c r="M419" s="3">
        <v>-1049.04804966246</v>
      </c>
      <c r="N419" s="3">
        <v>0</v>
      </c>
      <c r="O419" s="3">
        <v>0</v>
      </c>
      <c r="P419" s="3">
        <v>0</v>
      </c>
      <c r="Q419" s="3">
        <v>0</v>
      </c>
      <c r="R419" s="3">
        <v>0</v>
      </c>
      <c r="S419" s="3">
        <v>3476.5377036342502</v>
      </c>
      <c r="T419" s="3">
        <v>1895.7540434344301</v>
      </c>
      <c r="U419" s="3">
        <v>0</v>
      </c>
      <c r="V419" s="3">
        <v>0</v>
      </c>
      <c r="W419" s="3">
        <v>0</v>
      </c>
      <c r="X419" s="3">
        <v>0</v>
      </c>
      <c r="Y419" s="3">
        <v>0</v>
      </c>
      <c r="Z419" s="3">
        <v>858.40437126771496</v>
      </c>
      <c r="AA419" s="3">
        <v>0</v>
      </c>
      <c r="AB419" s="3">
        <v>0</v>
      </c>
      <c r="AC419" s="3">
        <v>0</v>
      </c>
      <c r="AD419" s="3">
        <v>-1049.04804966246</v>
      </c>
      <c r="AE419" s="3">
        <v>0</v>
      </c>
      <c r="AF419" s="3">
        <v>0</v>
      </c>
      <c r="AG419" s="3">
        <v>0</v>
      </c>
      <c r="AH419" s="3">
        <v>0</v>
      </c>
      <c r="AI419" s="3">
        <v>0</v>
      </c>
      <c r="AJ419" s="3">
        <v>0</v>
      </c>
      <c r="AK419" s="3">
        <v>0</v>
      </c>
      <c r="AL419" s="3">
        <v>0</v>
      </c>
      <c r="AM419" s="3">
        <v>0</v>
      </c>
    </row>
    <row r="420" spans="1:39" x14ac:dyDescent="0.35">
      <c r="A420" s="2" t="s">
        <v>493</v>
      </c>
      <c r="B420" s="2" t="s">
        <v>494</v>
      </c>
      <c r="C420" s="4">
        <v>2031</v>
      </c>
      <c r="D420" s="4">
        <v>2032</v>
      </c>
      <c r="E420" s="2" t="s">
        <v>6</v>
      </c>
      <c r="F420" s="2" t="s">
        <v>7</v>
      </c>
      <c r="G420" s="2" t="s">
        <v>1361</v>
      </c>
      <c r="H420" s="3">
        <v>2299147.6759000001</v>
      </c>
      <c r="I420" s="3" t="s">
        <v>1398</v>
      </c>
      <c r="J420" s="3">
        <v>5203.2256275898499</v>
      </c>
      <c r="K420" s="3">
        <v>196.07822561639648</v>
      </c>
      <c r="L420" s="3">
        <v>9743.4513676483093</v>
      </c>
      <c r="M420" s="3">
        <v>-4736.3039656748497</v>
      </c>
      <c r="N420" s="3">
        <v>73.529334606148495</v>
      </c>
      <c r="O420" s="3">
        <v>0</v>
      </c>
      <c r="P420" s="3">
        <v>0</v>
      </c>
      <c r="Q420" s="3">
        <v>0</v>
      </c>
      <c r="R420" s="3">
        <v>0</v>
      </c>
      <c r="S420" s="3">
        <v>0</v>
      </c>
      <c r="T420" s="3">
        <v>0</v>
      </c>
      <c r="U420" s="3">
        <v>0</v>
      </c>
      <c r="V420" s="3">
        <v>122.548891010248</v>
      </c>
      <c r="W420" s="3">
        <v>0</v>
      </c>
      <c r="X420" s="3">
        <v>3317.72502459411</v>
      </c>
      <c r="Y420" s="3">
        <v>0</v>
      </c>
      <c r="Z420" s="3">
        <v>0</v>
      </c>
      <c r="AA420" s="3">
        <v>0</v>
      </c>
      <c r="AB420" s="3">
        <v>0</v>
      </c>
      <c r="AC420" s="3">
        <v>0</v>
      </c>
      <c r="AD420" s="3">
        <v>-4736.3039656748497</v>
      </c>
      <c r="AE420" s="3">
        <v>0</v>
      </c>
      <c r="AF420" s="3">
        <v>0</v>
      </c>
      <c r="AG420" s="3">
        <v>0</v>
      </c>
      <c r="AH420" s="3">
        <v>0</v>
      </c>
      <c r="AI420" s="3">
        <v>0</v>
      </c>
      <c r="AJ420" s="3">
        <v>0</v>
      </c>
      <c r="AK420" s="3">
        <v>6425.7263430541998</v>
      </c>
      <c r="AL420" s="3">
        <v>0</v>
      </c>
      <c r="AM420" s="3">
        <v>0</v>
      </c>
    </row>
    <row r="421" spans="1:39" x14ac:dyDescent="0.35">
      <c r="A421" s="2" t="s">
        <v>951</v>
      </c>
      <c r="B421" s="2" t="s">
        <v>952</v>
      </c>
      <c r="C421" s="4">
        <v>2027</v>
      </c>
      <c r="D421" s="4">
        <v>2028</v>
      </c>
      <c r="E421" s="2" t="s">
        <v>905</v>
      </c>
      <c r="F421" s="2" t="s">
        <v>928</v>
      </c>
      <c r="G421" s="2" t="s">
        <v>1362</v>
      </c>
      <c r="H421" s="3">
        <v>502391.58049999998</v>
      </c>
      <c r="I421" s="3" t="s">
        <v>1398</v>
      </c>
      <c r="J421" s="3">
        <v>5284.9200272467497</v>
      </c>
      <c r="K421" s="3">
        <v>5115.5511997091526</v>
      </c>
      <c r="L421" s="3">
        <v>611.00228644282231</v>
      </c>
      <c r="M421" s="3">
        <v>-441.63345890522299</v>
      </c>
      <c r="N421" s="3">
        <v>0</v>
      </c>
      <c r="O421" s="3">
        <v>0</v>
      </c>
      <c r="P421" s="3">
        <v>0</v>
      </c>
      <c r="Q421" s="3">
        <v>0</v>
      </c>
      <c r="R421" s="3">
        <v>267.60923552470001</v>
      </c>
      <c r="S421" s="3">
        <v>2101.2517655716601</v>
      </c>
      <c r="T421" s="3">
        <v>0</v>
      </c>
      <c r="U421" s="3">
        <v>0</v>
      </c>
      <c r="V421" s="3">
        <v>2512.4186593403801</v>
      </c>
      <c r="W421" s="3">
        <v>234.27153927241201</v>
      </c>
      <c r="X421" s="3">
        <v>0</v>
      </c>
      <c r="Y421" s="3">
        <v>0</v>
      </c>
      <c r="Z421" s="3">
        <v>596.09979165153402</v>
      </c>
      <c r="AA421" s="3">
        <v>0</v>
      </c>
      <c r="AB421" s="3">
        <v>0</v>
      </c>
      <c r="AC421" s="3">
        <v>0</v>
      </c>
      <c r="AD421" s="3">
        <v>-441.63345890522299</v>
      </c>
      <c r="AE421" s="3">
        <v>0</v>
      </c>
      <c r="AF421" s="3">
        <v>14.9024947912883</v>
      </c>
      <c r="AG421" s="3">
        <v>0</v>
      </c>
      <c r="AH421" s="3">
        <v>0</v>
      </c>
      <c r="AI421" s="3">
        <v>0</v>
      </c>
      <c r="AJ421" s="3">
        <v>0</v>
      </c>
      <c r="AK421" s="3">
        <v>0</v>
      </c>
      <c r="AL421" s="3">
        <v>0</v>
      </c>
      <c r="AM421" s="3">
        <v>0</v>
      </c>
    </row>
    <row r="422" spans="1:39" x14ac:dyDescent="0.35">
      <c r="A422" s="2" t="s">
        <v>829</v>
      </c>
      <c r="B422" s="2" t="s">
        <v>830</v>
      </c>
      <c r="C422" s="4">
        <v>2025</v>
      </c>
      <c r="D422" s="4">
        <v>2031</v>
      </c>
      <c r="E422" s="2" t="s">
        <v>639</v>
      </c>
      <c r="F422" s="2" t="s">
        <v>814</v>
      </c>
      <c r="G422" s="2" t="s">
        <v>1364</v>
      </c>
      <c r="H422" s="3">
        <v>842217.7620000001</v>
      </c>
      <c r="I422" s="3" t="s">
        <v>1398</v>
      </c>
      <c r="J422" s="3">
        <v>5292.3160984228398</v>
      </c>
      <c r="K422" s="3">
        <v>0</v>
      </c>
      <c r="L422" s="3">
        <v>6077.1543444758099</v>
      </c>
      <c r="M422" s="3">
        <v>-784.83824605297298</v>
      </c>
      <c r="N422" s="3">
        <v>0</v>
      </c>
      <c r="O422" s="3">
        <v>0</v>
      </c>
      <c r="P422" s="3">
        <v>0</v>
      </c>
      <c r="Q422" s="3">
        <v>0</v>
      </c>
      <c r="R422" s="3">
        <v>0</v>
      </c>
      <c r="S422" s="3">
        <v>0</v>
      </c>
      <c r="T422" s="3">
        <v>0</v>
      </c>
      <c r="U422" s="3">
        <v>0</v>
      </c>
      <c r="V422" s="3">
        <v>0</v>
      </c>
      <c r="W422" s="3">
        <v>0</v>
      </c>
      <c r="X422" s="3">
        <v>0</v>
      </c>
      <c r="Y422" s="3">
        <v>0</v>
      </c>
      <c r="Z422" s="3">
        <v>0</v>
      </c>
      <c r="AA422" s="3">
        <v>0</v>
      </c>
      <c r="AB422" s="3">
        <v>0</v>
      </c>
      <c r="AC422" s="3">
        <v>6077.1543444758099</v>
      </c>
      <c r="AD422" s="3">
        <v>-784.83824605297298</v>
      </c>
      <c r="AE422" s="3">
        <v>0</v>
      </c>
      <c r="AF422" s="3">
        <v>0</v>
      </c>
      <c r="AG422" s="3">
        <v>0</v>
      </c>
      <c r="AH422" s="3">
        <v>0</v>
      </c>
      <c r="AI422" s="3">
        <v>0</v>
      </c>
      <c r="AJ422" s="3">
        <v>0</v>
      </c>
      <c r="AK422" s="3">
        <v>0</v>
      </c>
      <c r="AL422" s="3">
        <v>0</v>
      </c>
      <c r="AM422" s="3">
        <v>0</v>
      </c>
    </row>
    <row r="423" spans="1:39" x14ac:dyDescent="0.35">
      <c r="A423" s="2" t="s">
        <v>519</v>
      </c>
      <c r="B423" s="2" t="s">
        <v>520</v>
      </c>
      <c r="C423" s="4">
        <v>2029</v>
      </c>
      <c r="D423" s="4">
        <v>2030</v>
      </c>
      <c r="E423" s="2" t="s">
        <v>6</v>
      </c>
      <c r="F423" s="2" t="s">
        <v>7</v>
      </c>
      <c r="G423" s="2" t="s">
        <v>1361</v>
      </c>
      <c r="H423" s="3">
        <v>3623714.0202000001</v>
      </c>
      <c r="I423" s="3" t="s">
        <v>1398</v>
      </c>
      <c r="J423" s="3">
        <v>5295.5045785280099</v>
      </c>
      <c r="K423" s="3">
        <v>231.78040656512007</v>
      </c>
      <c r="L423" s="3">
        <v>7894.4798253694807</v>
      </c>
      <c r="M423" s="3">
        <v>-2830.7556534065902</v>
      </c>
      <c r="N423" s="3">
        <v>86.917652461920099</v>
      </c>
      <c r="O423" s="3">
        <v>0</v>
      </c>
      <c r="P423" s="3">
        <v>0</v>
      </c>
      <c r="Q423" s="3">
        <v>0</v>
      </c>
      <c r="R423" s="3">
        <v>0</v>
      </c>
      <c r="S423" s="3">
        <v>0</v>
      </c>
      <c r="T423" s="3">
        <v>0</v>
      </c>
      <c r="U423" s="3">
        <v>0</v>
      </c>
      <c r="V423" s="3">
        <v>144.86275410319999</v>
      </c>
      <c r="W423" s="3">
        <v>0</v>
      </c>
      <c r="X423" s="3">
        <v>288.652489078271</v>
      </c>
      <c r="Y423" s="3">
        <v>0</v>
      </c>
      <c r="Z423" s="3">
        <v>0</v>
      </c>
      <c r="AA423" s="3">
        <v>0</v>
      </c>
      <c r="AB423" s="3">
        <v>0</v>
      </c>
      <c r="AC423" s="3">
        <v>0</v>
      </c>
      <c r="AD423" s="3">
        <v>-2830.7556534065902</v>
      </c>
      <c r="AE423" s="3">
        <v>0</v>
      </c>
      <c r="AF423" s="3">
        <v>0</v>
      </c>
      <c r="AG423" s="3">
        <v>0</v>
      </c>
      <c r="AH423" s="3">
        <v>0</v>
      </c>
      <c r="AI423" s="3">
        <v>0</v>
      </c>
      <c r="AJ423" s="3">
        <v>0</v>
      </c>
      <c r="AK423" s="3">
        <v>7605.8273362912096</v>
      </c>
      <c r="AL423" s="3">
        <v>0</v>
      </c>
      <c r="AM423" s="3">
        <v>0</v>
      </c>
    </row>
    <row r="424" spans="1:39" x14ac:dyDescent="0.35">
      <c r="A424" s="2" t="s">
        <v>1091</v>
      </c>
      <c r="B424" s="2" t="s">
        <v>1092</v>
      </c>
      <c r="C424" s="4">
        <v>2029</v>
      </c>
      <c r="D424" s="4">
        <v>2032</v>
      </c>
      <c r="E424" s="2" t="s">
        <v>6</v>
      </c>
      <c r="F424" s="2" t="s">
        <v>1080</v>
      </c>
      <c r="G424" s="2" t="s">
        <v>1361</v>
      </c>
      <c r="H424" s="3">
        <v>3582134.1750999996</v>
      </c>
      <c r="I424" s="3" t="s">
        <v>1398</v>
      </c>
      <c r="J424" s="3">
        <v>5323.1203486403701</v>
      </c>
      <c r="K424" s="3">
        <v>1201.9786315940432</v>
      </c>
      <c r="L424" s="3">
        <v>7848.1854589826335</v>
      </c>
      <c r="M424" s="3">
        <v>-3727.0437419363102</v>
      </c>
      <c r="N424" s="3">
        <v>0</v>
      </c>
      <c r="O424" s="3">
        <v>0</v>
      </c>
      <c r="P424" s="3">
        <v>0</v>
      </c>
      <c r="Q424" s="3">
        <v>404.41134033381701</v>
      </c>
      <c r="R424" s="3">
        <v>0</v>
      </c>
      <c r="S424" s="3">
        <v>0</v>
      </c>
      <c r="T424" s="3">
        <v>0</v>
      </c>
      <c r="U424" s="3">
        <v>0</v>
      </c>
      <c r="V424" s="3">
        <v>398.78364563011303</v>
      </c>
      <c r="W424" s="3">
        <v>398.78364563011303</v>
      </c>
      <c r="X424" s="3">
        <v>747.16793619645705</v>
      </c>
      <c r="Y424" s="3">
        <v>0</v>
      </c>
      <c r="Z424" s="3">
        <v>0</v>
      </c>
      <c r="AA424" s="3">
        <v>0</v>
      </c>
      <c r="AB424" s="3">
        <v>0</v>
      </c>
      <c r="AC424" s="3">
        <v>411.53024693508598</v>
      </c>
      <c r="AD424" s="3">
        <v>-3727.0437419363102</v>
      </c>
      <c r="AE424" s="3">
        <v>0</v>
      </c>
      <c r="AF424" s="3">
        <v>0</v>
      </c>
      <c r="AG424" s="3">
        <v>0</v>
      </c>
      <c r="AH424" s="3">
        <v>0</v>
      </c>
      <c r="AI424" s="3">
        <v>0</v>
      </c>
      <c r="AJ424" s="3">
        <v>0</v>
      </c>
      <c r="AK424" s="3">
        <v>6689.4872758510901</v>
      </c>
      <c r="AL424" s="3">
        <v>0</v>
      </c>
      <c r="AM424" s="3">
        <v>0</v>
      </c>
    </row>
    <row r="425" spans="1:39" x14ac:dyDescent="0.35">
      <c r="A425" s="2" t="s">
        <v>835</v>
      </c>
      <c r="B425" s="2" t="s">
        <v>836</v>
      </c>
      <c r="C425" s="4">
        <v>2027</v>
      </c>
      <c r="D425" s="4">
        <v>2033</v>
      </c>
      <c r="E425" s="2" t="s">
        <v>6</v>
      </c>
      <c r="F425" s="2" t="s">
        <v>188</v>
      </c>
      <c r="G425" s="2" t="s">
        <v>1361</v>
      </c>
      <c r="H425" s="3">
        <v>542985.42240000004</v>
      </c>
      <c r="I425" s="3" t="s">
        <v>1398</v>
      </c>
      <c r="J425" s="3">
        <v>5402.4964903412001</v>
      </c>
      <c r="K425" s="3">
        <v>417.12963489775967</v>
      </c>
      <c r="L425" s="3">
        <v>5579.6315026264301</v>
      </c>
      <c r="M425" s="3">
        <v>-594.26464718299098</v>
      </c>
      <c r="N425" s="3">
        <v>0</v>
      </c>
      <c r="O425" s="3">
        <v>0</v>
      </c>
      <c r="P425" s="3">
        <v>0</v>
      </c>
      <c r="Q425" s="3">
        <v>367.51509682621997</v>
      </c>
      <c r="R425" s="3">
        <v>49.614538071539698</v>
      </c>
      <c r="S425" s="3">
        <v>0</v>
      </c>
      <c r="T425" s="3">
        <v>0</v>
      </c>
      <c r="U425" s="3">
        <v>0</v>
      </c>
      <c r="V425" s="3">
        <v>0</v>
      </c>
      <c r="W425" s="3">
        <v>0</v>
      </c>
      <c r="X425" s="3">
        <v>0</v>
      </c>
      <c r="Y425" s="3">
        <v>0</v>
      </c>
      <c r="Z425" s="3">
        <v>0</v>
      </c>
      <c r="AA425" s="3">
        <v>0</v>
      </c>
      <c r="AB425" s="3">
        <v>0</v>
      </c>
      <c r="AC425" s="3">
        <v>0</v>
      </c>
      <c r="AD425" s="3">
        <v>-594.26464718299098</v>
      </c>
      <c r="AE425" s="3">
        <v>0</v>
      </c>
      <c r="AF425" s="3">
        <v>0</v>
      </c>
      <c r="AG425" s="3">
        <v>0</v>
      </c>
      <c r="AH425" s="3">
        <v>0</v>
      </c>
      <c r="AI425" s="3">
        <v>0</v>
      </c>
      <c r="AJ425" s="3">
        <v>0</v>
      </c>
      <c r="AK425" s="3">
        <v>5579.6315026264301</v>
      </c>
      <c r="AL425" s="3">
        <v>0</v>
      </c>
      <c r="AM425" s="3">
        <v>0</v>
      </c>
    </row>
    <row r="426" spans="1:39" x14ac:dyDescent="0.35">
      <c r="A426" s="2" t="s">
        <v>792</v>
      </c>
      <c r="B426" s="2" t="s">
        <v>793</v>
      </c>
      <c r="C426" s="4">
        <v>2030</v>
      </c>
      <c r="D426" s="4">
        <v>2030</v>
      </c>
      <c r="E426" s="2" t="s">
        <v>639</v>
      </c>
      <c r="F426" s="2" t="s">
        <v>779</v>
      </c>
      <c r="G426" s="2" t="s">
        <v>1361</v>
      </c>
      <c r="H426" s="3">
        <v>2896261.1420999998</v>
      </c>
      <c r="I426" s="3" t="s">
        <v>1398</v>
      </c>
      <c r="J426" s="3">
        <v>5423.1241128418797</v>
      </c>
      <c r="K426" s="3">
        <v>0</v>
      </c>
      <c r="L426" s="3">
        <v>7641.7175640847299</v>
      </c>
      <c r="M426" s="3">
        <v>-2218.5934512428498</v>
      </c>
      <c r="N426" s="3">
        <v>0</v>
      </c>
      <c r="O426" s="3">
        <v>0</v>
      </c>
      <c r="P426" s="3">
        <v>0</v>
      </c>
      <c r="Q426" s="3">
        <v>0</v>
      </c>
      <c r="R426" s="3">
        <v>0</v>
      </c>
      <c r="S426" s="3">
        <v>0</v>
      </c>
      <c r="T426" s="3">
        <v>0</v>
      </c>
      <c r="U426" s="3">
        <v>0</v>
      </c>
      <c r="V426" s="3">
        <v>0</v>
      </c>
      <c r="W426" s="3">
        <v>0</v>
      </c>
      <c r="X426" s="3">
        <v>0</v>
      </c>
      <c r="Y426" s="3">
        <v>0</v>
      </c>
      <c r="Z426" s="3">
        <v>0</v>
      </c>
      <c r="AA426" s="3">
        <v>0</v>
      </c>
      <c r="AB426" s="3">
        <v>0</v>
      </c>
      <c r="AC426" s="3">
        <v>0</v>
      </c>
      <c r="AD426" s="3">
        <v>-2218.5934512428498</v>
      </c>
      <c r="AE426" s="3">
        <v>0</v>
      </c>
      <c r="AF426" s="3">
        <v>0</v>
      </c>
      <c r="AG426" s="3">
        <v>0</v>
      </c>
      <c r="AH426" s="3">
        <v>0</v>
      </c>
      <c r="AI426" s="3">
        <v>0</v>
      </c>
      <c r="AJ426" s="3">
        <v>0</v>
      </c>
      <c r="AK426" s="3">
        <v>7641.7175640847299</v>
      </c>
      <c r="AL426" s="3">
        <v>0</v>
      </c>
      <c r="AM426" s="3">
        <v>0</v>
      </c>
    </row>
    <row r="427" spans="1:39" x14ac:dyDescent="0.35">
      <c r="A427" s="2" t="s">
        <v>425</v>
      </c>
      <c r="B427" s="2" t="s">
        <v>426</v>
      </c>
      <c r="C427" s="4">
        <v>2029</v>
      </c>
      <c r="D427" s="4">
        <v>2030</v>
      </c>
      <c r="E427" s="2" t="s">
        <v>6</v>
      </c>
      <c r="F427" s="2" t="s">
        <v>304</v>
      </c>
      <c r="G427" s="2" t="s">
        <v>1361</v>
      </c>
      <c r="H427" s="3">
        <v>2469249.2185999998</v>
      </c>
      <c r="I427" s="3" t="s">
        <v>1398</v>
      </c>
      <c r="J427" s="3">
        <v>5447.4055046848798</v>
      </c>
      <c r="K427" s="3">
        <v>1391.936599882484</v>
      </c>
      <c r="L427" s="3">
        <v>5965.1898734004626</v>
      </c>
      <c r="M427" s="3">
        <v>-1909.7209685980599</v>
      </c>
      <c r="N427" s="3">
        <v>0</v>
      </c>
      <c r="O427" s="3">
        <v>0</v>
      </c>
      <c r="P427" s="3">
        <v>0</v>
      </c>
      <c r="Q427" s="3">
        <v>88.914971154986105</v>
      </c>
      <c r="R427" s="3">
        <v>237.37569943498801</v>
      </c>
      <c r="S427" s="3">
        <v>0</v>
      </c>
      <c r="T427" s="3">
        <v>0</v>
      </c>
      <c r="U427" s="3">
        <v>0</v>
      </c>
      <c r="V427" s="3">
        <v>0</v>
      </c>
      <c r="W427" s="3">
        <v>1065.6459292925099</v>
      </c>
      <c r="X427" s="3">
        <v>23.915636167341098</v>
      </c>
      <c r="Y427" s="3">
        <v>0</v>
      </c>
      <c r="Z427" s="3">
        <v>0</v>
      </c>
      <c r="AA427" s="3">
        <v>0</v>
      </c>
      <c r="AB427" s="3">
        <v>0</v>
      </c>
      <c r="AC427" s="3">
        <v>23.915636167341098</v>
      </c>
      <c r="AD427" s="3">
        <v>-1909.7209685980599</v>
      </c>
      <c r="AE427" s="3">
        <v>0</v>
      </c>
      <c r="AF427" s="3">
        <v>0</v>
      </c>
      <c r="AG427" s="3">
        <v>0</v>
      </c>
      <c r="AH427" s="3">
        <v>0</v>
      </c>
      <c r="AI427" s="3">
        <v>0</v>
      </c>
      <c r="AJ427" s="3">
        <v>0</v>
      </c>
      <c r="AK427" s="3">
        <v>5917.35860106578</v>
      </c>
      <c r="AL427" s="3">
        <v>0</v>
      </c>
      <c r="AM427" s="3">
        <v>0</v>
      </c>
    </row>
    <row r="428" spans="1:39" x14ac:dyDescent="0.35">
      <c r="A428" s="2" t="s">
        <v>1128</v>
      </c>
      <c r="B428" s="2" t="s">
        <v>1129</v>
      </c>
      <c r="C428" s="4">
        <v>2025</v>
      </c>
      <c r="D428" s="4">
        <v>2031</v>
      </c>
      <c r="E428" s="2" t="s">
        <v>6</v>
      </c>
      <c r="F428" s="2" t="s">
        <v>1065</v>
      </c>
      <c r="G428" s="2" t="s">
        <v>1362</v>
      </c>
      <c r="H428" s="3">
        <v>4231266.7380999997</v>
      </c>
      <c r="I428" s="3" t="s">
        <v>1398</v>
      </c>
      <c r="J428" s="3">
        <v>5504.3387752420103</v>
      </c>
      <c r="K428" s="3">
        <v>9256.5167974951091</v>
      </c>
      <c r="L428" s="3">
        <v>0</v>
      </c>
      <c r="M428" s="3">
        <v>-3752.1780222531002</v>
      </c>
      <c r="N428" s="3">
        <v>0</v>
      </c>
      <c r="O428" s="3">
        <v>0</v>
      </c>
      <c r="P428" s="3">
        <v>0</v>
      </c>
      <c r="Q428" s="3">
        <v>0</v>
      </c>
      <c r="R428" s="3">
        <v>5947.2085510939696</v>
      </c>
      <c r="S428" s="3">
        <v>0</v>
      </c>
      <c r="T428" s="3">
        <v>0</v>
      </c>
      <c r="U428" s="3">
        <v>1631.11035372642</v>
      </c>
      <c r="V428" s="3">
        <v>0</v>
      </c>
      <c r="W428" s="3">
        <v>1678.1978926747199</v>
      </c>
      <c r="X428" s="3">
        <v>0</v>
      </c>
      <c r="Y428" s="3">
        <v>0</v>
      </c>
      <c r="Z428" s="3">
        <v>0</v>
      </c>
      <c r="AA428" s="3">
        <v>0</v>
      </c>
      <c r="AB428" s="3">
        <v>0</v>
      </c>
      <c r="AC428" s="3">
        <v>0</v>
      </c>
      <c r="AD428" s="3">
        <v>-3752.1780222531002</v>
      </c>
      <c r="AE428" s="3">
        <v>0</v>
      </c>
      <c r="AF428" s="3">
        <v>0</v>
      </c>
      <c r="AG428" s="3">
        <v>0</v>
      </c>
      <c r="AH428" s="3">
        <v>0</v>
      </c>
      <c r="AI428" s="3">
        <v>0</v>
      </c>
      <c r="AJ428" s="3">
        <v>0</v>
      </c>
      <c r="AK428" s="3">
        <v>0</v>
      </c>
      <c r="AL428" s="3">
        <v>0</v>
      </c>
      <c r="AM428" s="3">
        <v>0</v>
      </c>
    </row>
    <row r="429" spans="1:39" x14ac:dyDescent="0.35">
      <c r="A429" s="2" t="s">
        <v>437</v>
      </c>
      <c r="B429" s="2" t="s">
        <v>438</v>
      </c>
      <c r="C429" s="4">
        <v>2021</v>
      </c>
      <c r="D429" s="4">
        <v>2028</v>
      </c>
      <c r="E429" s="2" t="s">
        <v>6</v>
      </c>
      <c r="F429" s="2" t="s">
        <v>7</v>
      </c>
      <c r="G429" s="2" t="s">
        <v>1361</v>
      </c>
      <c r="H429" s="3">
        <v>2931909.5924</v>
      </c>
      <c r="I429" s="3" t="s">
        <v>1398</v>
      </c>
      <c r="J429" s="3">
        <v>5516.8889702880397</v>
      </c>
      <c r="K429" s="3">
        <v>170.01035642154301</v>
      </c>
      <c r="L429" s="3">
        <v>7877.9966801913497</v>
      </c>
      <c r="M429" s="3">
        <v>-2531.1180663248501</v>
      </c>
      <c r="N429" s="3">
        <v>0</v>
      </c>
      <c r="O429" s="3">
        <v>0</v>
      </c>
      <c r="P429" s="3">
        <v>0</v>
      </c>
      <c r="Q429" s="3">
        <v>0</v>
      </c>
      <c r="R429" s="3">
        <v>0</v>
      </c>
      <c r="S429" s="3">
        <v>0</v>
      </c>
      <c r="T429" s="3">
        <v>0</v>
      </c>
      <c r="U429" s="3">
        <v>0</v>
      </c>
      <c r="V429" s="3">
        <v>170.01035642154301</v>
      </c>
      <c r="W429" s="3">
        <v>0</v>
      </c>
      <c r="X429" s="3">
        <v>0</v>
      </c>
      <c r="Y429" s="3">
        <v>0</v>
      </c>
      <c r="Z429" s="3">
        <v>0</v>
      </c>
      <c r="AA429" s="3">
        <v>0</v>
      </c>
      <c r="AB429" s="3">
        <v>0</v>
      </c>
      <c r="AC429" s="3">
        <v>0</v>
      </c>
      <c r="AD429" s="3">
        <v>-2531.1180663248501</v>
      </c>
      <c r="AE429" s="3">
        <v>0</v>
      </c>
      <c r="AF429" s="3">
        <v>0</v>
      </c>
      <c r="AG429" s="3">
        <v>0</v>
      </c>
      <c r="AH429" s="3">
        <v>0</v>
      </c>
      <c r="AI429" s="3">
        <v>0</v>
      </c>
      <c r="AJ429" s="3">
        <v>0</v>
      </c>
      <c r="AK429" s="3">
        <v>7877.9966801913497</v>
      </c>
      <c r="AL429" s="3">
        <v>0</v>
      </c>
      <c r="AM429" s="3">
        <v>0</v>
      </c>
    </row>
    <row r="430" spans="1:39" x14ac:dyDescent="0.35">
      <c r="A430" s="2" t="s">
        <v>1222</v>
      </c>
      <c r="B430" s="2" t="s">
        <v>1223</v>
      </c>
      <c r="C430" s="4">
        <v>2028</v>
      </c>
      <c r="D430" s="4">
        <v>2031</v>
      </c>
      <c r="E430" s="2" t="s">
        <v>6</v>
      </c>
      <c r="F430" s="2" t="s">
        <v>7</v>
      </c>
      <c r="G430" s="2" t="s">
        <v>1361</v>
      </c>
      <c r="H430" s="3">
        <v>2753075.1082000001</v>
      </c>
      <c r="I430" s="3" t="s">
        <v>1398</v>
      </c>
      <c r="J430" s="3">
        <v>5641.9200836528198</v>
      </c>
      <c r="K430" s="3">
        <v>7774.5122627019</v>
      </c>
      <c r="L430" s="3">
        <v>0</v>
      </c>
      <c r="M430" s="3">
        <v>-2132.5921790490802</v>
      </c>
      <c r="N430" s="3">
        <v>235.591280687937</v>
      </c>
      <c r="O430" s="3">
        <v>0</v>
      </c>
      <c r="P430" s="3">
        <v>0</v>
      </c>
      <c r="Q430" s="3">
        <v>0</v>
      </c>
      <c r="R430" s="3">
        <v>0</v>
      </c>
      <c r="S430" s="3">
        <v>0</v>
      </c>
      <c r="T430" s="3">
        <v>0</v>
      </c>
      <c r="U430" s="3">
        <v>0</v>
      </c>
      <c r="V430" s="3">
        <v>471.18256137587298</v>
      </c>
      <c r="W430" s="3">
        <v>7067.7384206380902</v>
      </c>
      <c r="X430" s="3">
        <v>0</v>
      </c>
      <c r="Y430" s="3">
        <v>0</v>
      </c>
      <c r="Z430" s="3">
        <v>0</v>
      </c>
      <c r="AA430" s="3">
        <v>0</v>
      </c>
      <c r="AB430" s="3">
        <v>0</v>
      </c>
      <c r="AC430" s="3">
        <v>0</v>
      </c>
      <c r="AD430" s="3">
        <v>-2132.5921790490802</v>
      </c>
      <c r="AE430" s="3">
        <v>0</v>
      </c>
      <c r="AF430" s="3">
        <v>0</v>
      </c>
      <c r="AG430" s="3">
        <v>0</v>
      </c>
      <c r="AH430" s="3">
        <v>0</v>
      </c>
      <c r="AI430" s="3">
        <v>0</v>
      </c>
      <c r="AJ430" s="3">
        <v>0</v>
      </c>
      <c r="AK430" s="3">
        <v>0</v>
      </c>
      <c r="AL430" s="3">
        <v>0</v>
      </c>
      <c r="AM430" s="3">
        <v>0</v>
      </c>
    </row>
    <row r="431" spans="1:39" x14ac:dyDescent="0.35">
      <c r="A431" s="2" t="s">
        <v>231</v>
      </c>
      <c r="B431" s="2" t="s">
        <v>232</v>
      </c>
      <c r="C431" s="4">
        <v>2029</v>
      </c>
      <c r="D431" s="4">
        <v>2029</v>
      </c>
      <c r="E431" s="2" t="s">
        <v>6</v>
      </c>
      <c r="F431" s="2" t="s">
        <v>1080</v>
      </c>
      <c r="G431" s="2" t="s">
        <v>1361</v>
      </c>
      <c r="H431" s="3">
        <v>894143.21310000005</v>
      </c>
      <c r="I431" s="3" t="s">
        <v>1398</v>
      </c>
      <c r="J431" s="3">
        <v>5680.2267034100396</v>
      </c>
      <c r="K431" s="3">
        <v>6302.5743876334873</v>
      </c>
      <c r="L431" s="3">
        <v>99.315586409088496</v>
      </c>
      <c r="M431" s="3">
        <v>-721.66327063253402</v>
      </c>
      <c r="N431" s="3">
        <v>0</v>
      </c>
      <c r="O431" s="3">
        <v>0</v>
      </c>
      <c r="P431" s="3">
        <v>0</v>
      </c>
      <c r="Q431" s="3">
        <v>0</v>
      </c>
      <c r="R431" s="3">
        <v>0</v>
      </c>
      <c r="S431" s="3">
        <v>0</v>
      </c>
      <c r="T431" s="3">
        <v>0</v>
      </c>
      <c r="U431" s="3">
        <v>0</v>
      </c>
      <c r="V431" s="3">
        <v>482.875847010668</v>
      </c>
      <c r="W431" s="3">
        <v>5819.6985406228196</v>
      </c>
      <c r="X431" s="3">
        <v>0</v>
      </c>
      <c r="Y431" s="3">
        <v>0</v>
      </c>
      <c r="Z431" s="3">
        <v>0</v>
      </c>
      <c r="AA431" s="3">
        <v>0</v>
      </c>
      <c r="AB431" s="3">
        <v>0</v>
      </c>
      <c r="AC431" s="3">
        <v>0</v>
      </c>
      <c r="AD431" s="3">
        <v>-721.66327063253402</v>
      </c>
      <c r="AE431" s="3">
        <v>0</v>
      </c>
      <c r="AF431" s="3">
        <v>0</v>
      </c>
      <c r="AG431" s="3">
        <v>0</v>
      </c>
      <c r="AH431" s="3">
        <v>0</v>
      </c>
      <c r="AI431" s="3">
        <v>0</v>
      </c>
      <c r="AJ431" s="3">
        <v>0</v>
      </c>
      <c r="AK431" s="3">
        <v>99.315586409088496</v>
      </c>
      <c r="AL431" s="3">
        <v>0</v>
      </c>
      <c r="AM431" s="3">
        <v>0</v>
      </c>
    </row>
    <row r="432" spans="1:39" x14ac:dyDescent="0.35">
      <c r="A432" s="2" t="s">
        <v>443</v>
      </c>
      <c r="B432" s="2" t="s">
        <v>444</v>
      </c>
      <c r="C432" s="4">
        <v>2028</v>
      </c>
      <c r="D432" s="4">
        <v>2028</v>
      </c>
      <c r="E432" s="2" t="s">
        <v>6</v>
      </c>
      <c r="F432" s="2" t="s">
        <v>7</v>
      </c>
      <c r="G432" s="2" t="s">
        <v>1361</v>
      </c>
      <c r="H432" s="3">
        <v>2406399.1253</v>
      </c>
      <c r="I432" s="3" t="s">
        <v>1398</v>
      </c>
      <c r="J432" s="3">
        <v>5681.2851037872897</v>
      </c>
      <c r="K432" s="3">
        <v>507.83009392732998</v>
      </c>
      <c r="L432" s="3">
        <v>7235.3003631145903</v>
      </c>
      <c r="M432" s="3">
        <v>-2061.84535325462</v>
      </c>
      <c r="N432" s="3">
        <v>0</v>
      </c>
      <c r="O432" s="3">
        <v>0</v>
      </c>
      <c r="P432" s="3">
        <v>0</v>
      </c>
      <c r="Q432" s="3">
        <v>0</v>
      </c>
      <c r="R432" s="3">
        <v>0</v>
      </c>
      <c r="S432" s="3">
        <v>0</v>
      </c>
      <c r="T432" s="3">
        <v>0</v>
      </c>
      <c r="U432" s="3">
        <v>0</v>
      </c>
      <c r="V432" s="3">
        <v>507.83009392732998</v>
      </c>
      <c r="W432" s="3">
        <v>0</v>
      </c>
      <c r="X432" s="3">
        <v>0</v>
      </c>
      <c r="Y432" s="3">
        <v>0</v>
      </c>
      <c r="Z432" s="3">
        <v>0</v>
      </c>
      <c r="AA432" s="3">
        <v>0</v>
      </c>
      <c r="AB432" s="3">
        <v>0</v>
      </c>
      <c r="AC432" s="3">
        <v>0</v>
      </c>
      <c r="AD432" s="3">
        <v>-2061.84535325462</v>
      </c>
      <c r="AE432" s="3">
        <v>0</v>
      </c>
      <c r="AF432" s="3">
        <v>0</v>
      </c>
      <c r="AG432" s="3">
        <v>0</v>
      </c>
      <c r="AH432" s="3">
        <v>0</v>
      </c>
      <c r="AI432" s="3">
        <v>0</v>
      </c>
      <c r="AJ432" s="3">
        <v>0</v>
      </c>
      <c r="AK432" s="3">
        <v>7235.3003631145903</v>
      </c>
      <c r="AL432" s="3">
        <v>0</v>
      </c>
      <c r="AM432" s="3">
        <v>0</v>
      </c>
    </row>
    <row r="433" spans="1:39" x14ac:dyDescent="0.35">
      <c r="A433" s="2" t="s">
        <v>643</v>
      </c>
      <c r="B433" s="2" t="s">
        <v>644</v>
      </c>
      <c r="C433" s="4">
        <v>2031</v>
      </c>
      <c r="D433" s="4">
        <v>2031</v>
      </c>
      <c r="E433" s="2" t="s">
        <v>639</v>
      </c>
      <c r="F433" s="2" t="s">
        <v>640</v>
      </c>
      <c r="G433" s="2" t="s">
        <v>1361</v>
      </c>
      <c r="H433" s="3">
        <v>346817.87119999999</v>
      </c>
      <c r="I433" s="3" t="s">
        <v>1398</v>
      </c>
      <c r="J433" s="3">
        <v>5753.5495279382703</v>
      </c>
      <c r="K433" s="3">
        <v>6003.8032612427496</v>
      </c>
      <c r="L433" s="3">
        <v>0</v>
      </c>
      <c r="M433" s="3">
        <v>-250.253733304474</v>
      </c>
      <c r="N433" s="3">
        <v>0</v>
      </c>
      <c r="O433" s="3">
        <v>0</v>
      </c>
      <c r="P433" s="3">
        <v>6003.8032612427496</v>
      </c>
      <c r="Q433" s="3">
        <v>0</v>
      </c>
      <c r="R433" s="3">
        <v>0</v>
      </c>
      <c r="S433" s="3">
        <v>0</v>
      </c>
      <c r="T433" s="3">
        <v>0</v>
      </c>
      <c r="U433" s="3">
        <v>0</v>
      </c>
      <c r="V433" s="3">
        <v>0</v>
      </c>
      <c r="W433" s="3">
        <v>0</v>
      </c>
      <c r="X433" s="3">
        <v>0</v>
      </c>
      <c r="Y433" s="3">
        <v>0</v>
      </c>
      <c r="Z433" s="3">
        <v>0</v>
      </c>
      <c r="AA433" s="3">
        <v>0</v>
      </c>
      <c r="AB433" s="3">
        <v>0</v>
      </c>
      <c r="AC433" s="3">
        <v>0</v>
      </c>
      <c r="AD433" s="3">
        <v>-250.253733304474</v>
      </c>
      <c r="AE433" s="3">
        <v>0</v>
      </c>
      <c r="AF433" s="3">
        <v>0</v>
      </c>
      <c r="AG433" s="3">
        <v>0</v>
      </c>
      <c r="AH433" s="3">
        <v>0</v>
      </c>
      <c r="AI433" s="3">
        <v>0</v>
      </c>
      <c r="AJ433" s="3">
        <v>0</v>
      </c>
      <c r="AK433" s="3">
        <v>0</v>
      </c>
      <c r="AL433" s="3">
        <v>0</v>
      </c>
      <c r="AM433" s="3">
        <v>0</v>
      </c>
    </row>
    <row r="434" spans="1:39" x14ac:dyDescent="0.35">
      <c r="A434" s="2" t="s">
        <v>1042</v>
      </c>
      <c r="B434" s="2" t="s">
        <v>1043</v>
      </c>
      <c r="C434" s="4">
        <v>2019</v>
      </c>
      <c r="D434" s="4">
        <v>2031</v>
      </c>
      <c r="E434" s="2" t="s">
        <v>905</v>
      </c>
      <c r="F434" s="2" t="s">
        <v>1037</v>
      </c>
      <c r="G434" s="2" t="s">
        <v>1361</v>
      </c>
      <c r="H434" s="3">
        <v>1408210.9776999999</v>
      </c>
      <c r="I434" s="3" t="s">
        <v>1398</v>
      </c>
      <c r="J434" s="3">
        <v>5822.2865525474899</v>
      </c>
      <c r="K434" s="3">
        <v>7220.0517577535902</v>
      </c>
      <c r="L434" s="3">
        <v>0</v>
      </c>
      <c r="M434" s="3">
        <v>-1397.7652052061001</v>
      </c>
      <c r="N434" s="3">
        <v>0</v>
      </c>
      <c r="O434" s="3">
        <v>0</v>
      </c>
      <c r="P434" s="3">
        <v>0</v>
      </c>
      <c r="Q434" s="3">
        <v>0</v>
      </c>
      <c r="R434" s="3">
        <v>1864.51886051878</v>
      </c>
      <c r="S434" s="3">
        <v>0</v>
      </c>
      <c r="T434" s="3">
        <v>0</v>
      </c>
      <c r="U434" s="3">
        <v>0</v>
      </c>
      <c r="V434" s="3">
        <v>0</v>
      </c>
      <c r="W434" s="3">
        <v>5355.5328972348098</v>
      </c>
      <c r="X434" s="3">
        <v>0</v>
      </c>
      <c r="Y434" s="3">
        <v>0</v>
      </c>
      <c r="Z434" s="3">
        <v>0</v>
      </c>
      <c r="AA434" s="3">
        <v>0</v>
      </c>
      <c r="AB434" s="3">
        <v>0</v>
      </c>
      <c r="AC434" s="3">
        <v>0</v>
      </c>
      <c r="AD434" s="3">
        <v>-1397.7652052061001</v>
      </c>
      <c r="AE434" s="3">
        <v>0</v>
      </c>
      <c r="AF434" s="3">
        <v>0</v>
      </c>
      <c r="AG434" s="3">
        <v>0</v>
      </c>
      <c r="AH434" s="3">
        <v>0</v>
      </c>
      <c r="AI434" s="3">
        <v>0</v>
      </c>
      <c r="AJ434" s="3">
        <v>0</v>
      </c>
      <c r="AK434" s="3">
        <v>0</v>
      </c>
      <c r="AL434" s="3">
        <v>0</v>
      </c>
      <c r="AM434" s="3">
        <v>0</v>
      </c>
    </row>
    <row r="435" spans="1:39" x14ac:dyDescent="0.35">
      <c r="A435" s="2" t="s">
        <v>1105</v>
      </c>
      <c r="B435" s="2" t="s">
        <v>1106</v>
      </c>
      <c r="C435" s="4">
        <v>2030</v>
      </c>
      <c r="D435" s="4">
        <v>2032</v>
      </c>
      <c r="E435" s="2" t="s">
        <v>6</v>
      </c>
      <c r="F435" s="2" t="s">
        <v>1080</v>
      </c>
      <c r="G435" s="2" t="s">
        <v>1361</v>
      </c>
      <c r="H435" s="3">
        <v>5289812.0356000001</v>
      </c>
      <c r="I435" s="3" t="s">
        <v>1398</v>
      </c>
      <c r="J435" s="3">
        <v>5907.7325238089397</v>
      </c>
      <c r="K435" s="3">
        <v>7420.3989177393614</v>
      </c>
      <c r="L435" s="3">
        <v>4246.4033024774499</v>
      </c>
      <c r="M435" s="3">
        <v>-5759.0696964078697</v>
      </c>
      <c r="N435" s="3">
        <v>3332.97769374465</v>
      </c>
      <c r="O435" s="3">
        <v>0</v>
      </c>
      <c r="P435" s="3">
        <v>0</v>
      </c>
      <c r="Q435" s="3">
        <v>443.24113120760597</v>
      </c>
      <c r="R435" s="3">
        <v>0</v>
      </c>
      <c r="S435" s="3">
        <v>0</v>
      </c>
      <c r="T435" s="3">
        <v>0</v>
      </c>
      <c r="U435" s="3">
        <v>0</v>
      </c>
      <c r="V435" s="3">
        <v>3200.9389615794998</v>
      </c>
      <c r="W435" s="3">
        <v>443.24113120760597</v>
      </c>
      <c r="X435" s="3">
        <v>0</v>
      </c>
      <c r="Y435" s="3">
        <v>0</v>
      </c>
      <c r="Z435" s="3">
        <v>0</v>
      </c>
      <c r="AA435" s="3">
        <v>0</v>
      </c>
      <c r="AB435" s="3">
        <v>0</v>
      </c>
      <c r="AC435" s="3">
        <v>573.29383467536002</v>
      </c>
      <c r="AD435" s="3">
        <v>-5759.0696964078697</v>
      </c>
      <c r="AE435" s="3">
        <v>0</v>
      </c>
      <c r="AF435" s="3">
        <v>0</v>
      </c>
      <c r="AG435" s="3">
        <v>0</v>
      </c>
      <c r="AH435" s="3">
        <v>0</v>
      </c>
      <c r="AI435" s="3">
        <v>0</v>
      </c>
      <c r="AJ435" s="3">
        <v>0</v>
      </c>
      <c r="AK435" s="3">
        <v>3673.10946780209</v>
      </c>
      <c r="AL435" s="3">
        <v>0</v>
      </c>
      <c r="AM435" s="3">
        <v>0</v>
      </c>
    </row>
    <row r="436" spans="1:39" x14ac:dyDescent="0.35">
      <c r="A436" s="2" t="s">
        <v>517</v>
      </c>
      <c r="B436" s="2" t="s">
        <v>518</v>
      </c>
      <c r="C436" s="4">
        <v>2028</v>
      </c>
      <c r="D436" s="4">
        <v>2029</v>
      </c>
      <c r="E436" s="2" t="s">
        <v>6</v>
      </c>
      <c r="F436" s="2" t="s">
        <v>7</v>
      </c>
      <c r="G436" s="2" t="s">
        <v>1361</v>
      </c>
      <c r="H436" s="3">
        <v>3105251.7445</v>
      </c>
      <c r="I436" s="3" t="s">
        <v>1398</v>
      </c>
      <c r="J436" s="3">
        <v>5908.2089539342196</v>
      </c>
      <c r="K436" s="3">
        <v>251.2973660671326</v>
      </c>
      <c r="L436" s="3">
        <v>8250.9415192698198</v>
      </c>
      <c r="M436" s="3">
        <v>-2594.0299314027302</v>
      </c>
      <c r="N436" s="3">
        <v>94.236512275174604</v>
      </c>
      <c r="O436" s="3">
        <v>0</v>
      </c>
      <c r="P436" s="3">
        <v>0</v>
      </c>
      <c r="Q436" s="3">
        <v>0</v>
      </c>
      <c r="R436" s="3">
        <v>0</v>
      </c>
      <c r="S436" s="3">
        <v>0</v>
      </c>
      <c r="T436" s="3">
        <v>0</v>
      </c>
      <c r="U436" s="3">
        <v>0</v>
      </c>
      <c r="V436" s="3">
        <v>157.06085379195801</v>
      </c>
      <c r="W436" s="3">
        <v>0</v>
      </c>
      <c r="X436" s="3">
        <v>0</v>
      </c>
      <c r="Y436" s="3">
        <v>0</v>
      </c>
      <c r="Z436" s="3">
        <v>0</v>
      </c>
      <c r="AA436" s="3">
        <v>0</v>
      </c>
      <c r="AB436" s="3">
        <v>0</v>
      </c>
      <c r="AC436" s="3">
        <v>0</v>
      </c>
      <c r="AD436" s="3">
        <v>-2594.0299314027302</v>
      </c>
      <c r="AE436" s="3">
        <v>0</v>
      </c>
      <c r="AF436" s="3">
        <v>0</v>
      </c>
      <c r="AG436" s="3">
        <v>0</v>
      </c>
      <c r="AH436" s="3">
        <v>0</v>
      </c>
      <c r="AI436" s="3">
        <v>0</v>
      </c>
      <c r="AJ436" s="3">
        <v>0</v>
      </c>
      <c r="AK436" s="3">
        <v>8250.9415192698198</v>
      </c>
      <c r="AL436" s="3">
        <v>0</v>
      </c>
      <c r="AM436" s="3">
        <v>0</v>
      </c>
    </row>
    <row r="437" spans="1:39" x14ac:dyDescent="0.35">
      <c r="A437" s="2" t="s">
        <v>233</v>
      </c>
      <c r="B437" s="2" t="s">
        <v>234</v>
      </c>
      <c r="C437" s="4">
        <v>2028</v>
      </c>
      <c r="D437" s="4">
        <v>2029</v>
      </c>
      <c r="E437" s="2" t="s">
        <v>6</v>
      </c>
      <c r="F437" s="2" t="s">
        <v>188</v>
      </c>
      <c r="G437" s="2" t="s">
        <v>1361</v>
      </c>
      <c r="H437" s="3">
        <v>955647.14809999999</v>
      </c>
      <c r="I437" s="3" t="s">
        <v>1398</v>
      </c>
      <c r="J437" s="3">
        <v>5920.0697032852904</v>
      </c>
      <c r="K437" s="3">
        <v>6721.0760905316502</v>
      </c>
      <c r="L437" s="3">
        <v>20.051748393683397</v>
      </c>
      <c r="M437" s="3">
        <v>-821.05813564004495</v>
      </c>
      <c r="N437" s="3">
        <v>1671.7685048118401</v>
      </c>
      <c r="O437" s="3">
        <v>0</v>
      </c>
      <c r="P437" s="3">
        <v>0</v>
      </c>
      <c r="Q437" s="3">
        <v>0</v>
      </c>
      <c r="R437" s="3">
        <v>0</v>
      </c>
      <c r="S437" s="3">
        <v>0</v>
      </c>
      <c r="T437" s="3">
        <v>0</v>
      </c>
      <c r="U437" s="3">
        <v>0</v>
      </c>
      <c r="V437" s="3">
        <v>0</v>
      </c>
      <c r="W437" s="3">
        <v>5049.30758571981</v>
      </c>
      <c r="X437" s="3">
        <v>16.487800210734399</v>
      </c>
      <c r="Y437" s="3">
        <v>0</v>
      </c>
      <c r="Z437" s="3">
        <v>0</v>
      </c>
      <c r="AA437" s="3">
        <v>0</v>
      </c>
      <c r="AB437" s="3">
        <v>0</v>
      </c>
      <c r="AC437" s="3">
        <v>0</v>
      </c>
      <c r="AD437" s="3">
        <v>-821.05813564004495</v>
      </c>
      <c r="AE437" s="3">
        <v>0</v>
      </c>
      <c r="AF437" s="3">
        <v>0</v>
      </c>
      <c r="AG437" s="3">
        <v>0</v>
      </c>
      <c r="AH437" s="3">
        <v>0</v>
      </c>
      <c r="AI437" s="3">
        <v>0</v>
      </c>
      <c r="AJ437" s="3">
        <v>0</v>
      </c>
      <c r="AK437" s="3">
        <v>3.5639481829489998</v>
      </c>
      <c r="AL437" s="3">
        <v>0</v>
      </c>
      <c r="AM437" s="3">
        <v>0</v>
      </c>
    </row>
    <row r="438" spans="1:39" x14ac:dyDescent="0.35">
      <c r="A438" s="2" t="s">
        <v>255</v>
      </c>
      <c r="B438" s="2" t="s">
        <v>256</v>
      </c>
      <c r="C438" s="4">
        <v>2025</v>
      </c>
      <c r="D438" s="4">
        <v>2031</v>
      </c>
      <c r="E438" s="2" t="s">
        <v>6</v>
      </c>
      <c r="F438" s="2" t="s">
        <v>188</v>
      </c>
      <c r="G438" s="2" t="s">
        <v>1362</v>
      </c>
      <c r="H438" s="3">
        <v>7539316.0932999998</v>
      </c>
      <c r="I438" s="3" t="s">
        <v>1398</v>
      </c>
      <c r="J438" s="3">
        <v>5927.1755521417099</v>
      </c>
      <c r="K438" s="3">
        <v>13467.902126901601</v>
      </c>
      <c r="L438" s="3">
        <v>0</v>
      </c>
      <c r="M438" s="3">
        <v>-7540.7265747599004</v>
      </c>
      <c r="N438" s="3">
        <v>0</v>
      </c>
      <c r="O438" s="3">
        <v>0</v>
      </c>
      <c r="P438" s="3">
        <v>0</v>
      </c>
      <c r="Q438" s="3">
        <v>0</v>
      </c>
      <c r="R438" s="3">
        <v>9764.6208485381903</v>
      </c>
      <c r="S438" s="3">
        <v>0</v>
      </c>
      <c r="T438" s="3">
        <v>0</v>
      </c>
      <c r="U438" s="3">
        <v>3454.0113635431198</v>
      </c>
      <c r="V438" s="3">
        <v>0</v>
      </c>
      <c r="W438" s="3">
        <v>249.269914820292</v>
      </c>
      <c r="X438" s="3">
        <v>0</v>
      </c>
      <c r="Y438" s="3">
        <v>0</v>
      </c>
      <c r="Z438" s="3">
        <v>0</v>
      </c>
      <c r="AA438" s="3">
        <v>0</v>
      </c>
      <c r="AB438" s="3">
        <v>0</v>
      </c>
      <c r="AC438" s="3">
        <v>0</v>
      </c>
      <c r="AD438" s="3">
        <v>-7540.7265747599004</v>
      </c>
      <c r="AE438" s="3">
        <v>0</v>
      </c>
      <c r="AF438" s="3">
        <v>0</v>
      </c>
      <c r="AG438" s="3">
        <v>0</v>
      </c>
      <c r="AH438" s="3">
        <v>0</v>
      </c>
      <c r="AI438" s="3">
        <v>0</v>
      </c>
      <c r="AJ438" s="3">
        <v>0</v>
      </c>
      <c r="AK438" s="3">
        <v>0</v>
      </c>
      <c r="AL438" s="3">
        <v>0</v>
      </c>
      <c r="AM438" s="3">
        <v>0</v>
      </c>
    </row>
    <row r="439" spans="1:39" x14ac:dyDescent="0.35">
      <c r="A439" s="2" t="s">
        <v>995</v>
      </c>
      <c r="B439" s="2" t="s">
        <v>996</v>
      </c>
      <c r="C439" s="4">
        <v>2027</v>
      </c>
      <c r="D439" s="4">
        <v>2031</v>
      </c>
      <c r="E439" s="2" t="s">
        <v>905</v>
      </c>
      <c r="F439" s="2" t="s">
        <v>928</v>
      </c>
      <c r="G439" s="2" t="s">
        <v>1361</v>
      </c>
      <c r="H439" s="3">
        <v>520357.25639999995</v>
      </c>
      <c r="I439" s="3" t="s">
        <v>1398</v>
      </c>
      <c r="J439" s="3">
        <v>6026.8385275777</v>
      </c>
      <c r="K439" s="3">
        <v>6450.9321294694937</v>
      </c>
      <c r="L439" s="3">
        <v>0</v>
      </c>
      <c r="M439" s="3">
        <v>-424.09360189179699</v>
      </c>
      <c r="N439" s="3">
        <v>32.094189698853199</v>
      </c>
      <c r="O439" s="3">
        <v>0</v>
      </c>
      <c r="P439" s="3">
        <v>0</v>
      </c>
      <c r="Q439" s="3">
        <v>0</v>
      </c>
      <c r="R439" s="3">
        <v>6418.8379397706403</v>
      </c>
      <c r="S439" s="3">
        <v>0</v>
      </c>
      <c r="T439" s="3">
        <v>0</v>
      </c>
      <c r="U439" s="3">
        <v>0</v>
      </c>
      <c r="V439" s="3">
        <v>0</v>
      </c>
      <c r="W439" s="3">
        <v>0</v>
      </c>
      <c r="X439" s="3">
        <v>0</v>
      </c>
      <c r="Y439" s="3">
        <v>0</v>
      </c>
      <c r="Z439" s="3">
        <v>0</v>
      </c>
      <c r="AA439" s="3">
        <v>0</v>
      </c>
      <c r="AB439" s="3">
        <v>0</v>
      </c>
      <c r="AC439" s="3">
        <v>0</v>
      </c>
      <c r="AD439" s="3">
        <v>-424.09360189179699</v>
      </c>
      <c r="AE439" s="3">
        <v>0</v>
      </c>
      <c r="AF439" s="3">
        <v>0</v>
      </c>
      <c r="AG439" s="3">
        <v>0</v>
      </c>
      <c r="AH439" s="3">
        <v>0</v>
      </c>
      <c r="AI439" s="3">
        <v>0</v>
      </c>
      <c r="AJ439" s="3">
        <v>0</v>
      </c>
      <c r="AK439" s="3">
        <v>0</v>
      </c>
      <c r="AL439" s="3">
        <v>0</v>
      </c>
      <c r="AM439" s="3">
        <v>0</v>
      </c>
    </row>
    <row r="440" spans="1:39" x14ac:dyDescent="0.35">
      <c r="A440" s="2" t="s">
        <v>371</v>
      </c>
      <c r="B440" s="2" t="s">
        <v>372</v>
      </c>
      <c r="C440" s="4">
        <v>2019</v>
      </c>
      <c r="D440" s="4">
        <v>2033</v>
      </c>
      <c r="E440" s="2" t="s">
        <v>6</v>
      </c>
      <c r="F440" s="2" t="s">
        <v>304</v>
      </c>
      <c r="G440" s="2" t="s">
        <v>1361</v>
      </c>
      <c r="H440" s="3">
        <v>2923877.5811999999</v>
      </c>
      <c r="I440" s="3" t="s">
        <v>1398</v>
      </c>
      <c r="J440" s="3">
        <v>6036.9744708277703</v>
      </c>
      <c r="K440" s="3">
        <v>177.00672781249142</v>
      </c>
      <c r="L440" s="3">
        <v>9222.2856751260624</v>
      </c>
      <c r="M440" s="3">
        <v>-3362.31793211078</v>
      </c>
      <c r="N440" s="3">
        <v>0</v>
      </c>
      <c r="O440" s="3">
        <v>0</v>
      </c>
      <c r="P440" s="3">
        <v>0</v>
      </c>
      <c r="Q440" s="3">
        <v>0</v>
      </c>
      <c r="R440" s="3">
        <v>0</v>
      </c>
      <c r="S440" s="3">
        <v>0</v>
      </c>
      <c r="T440" s="3">
        <v>0</v>
      </c>
      <c r="U440" s="3">
        <v>0</v>
      </c>
      <c r="V440" s="3">
        <v>53.102018343747403</v>
      </c>
      <c r="W440" s="3">
        <v>123.904709468744</v>
      </c>
      <c r="X440" s="3">
        <v>0</v>
      </c>
      <c r="Y440" s="3">
        <v>0</v>
      </c>
      <c r="Z440" s="3">
        <v>0</v>
      </c>
      <c r="AA440" s="3">
        <v>0</v>
      </c>
      <c r="AB440" s="3">
        <v>0</v>
      </c>
      <c r="AC440" s="3">
        <v>131.19301220565001</v>
      </c>
      <c r="AD440" s="3">
        <v>-3362.31793211078</v>
      </c>
      <c r="AE440" s="3">
        <v>0</v>
      </c>
      <c r="AF440" s="3">
        <v>0</v>
      </c>
      <c r="AG440" s="3">
        <v>0</v>
      </c>
      <c r="AH440" s="3">
        <v>1.2250503227540701</v>
      </c>
      <c r="AI440" s="3">
        <v>0</v>
      </c>
      <c r="AJ440" s="3">
        <v>0</v>
      </c>
      <c r="AK440" s="3">
        <v>9089.8676125976599</v>
      </c>
      <c r="AL440" s="3">
        <v>0</v>
      </c>
      <c r="AM440" s="3">
        <v>0</v>
      </c>
    </row>
    <row r="441" spans="1:39" x14ac:dyDescent="0.35">
      <c r="A441" s="2" t="s">
        <v>419</v>
      </c>
      <c r="B441" s="2" t="s">
        <v>420</v>
      </c>
      <c r="C441" s="4">
        <v>2030</v>
      </c>
      <c r="D441" s="4">
        <v>2031</v>
      </c>
      <c r="E441" s="2" t="s">
        <v>6</v>
      </c>
      <c r="F441" s="2" t="s">
        <v>304</v>
      </c>
      <c r="G441" s="2" t="s">
        <v>1361</v>
      </c>
      <c r="H441" s="3">
        <v>3958304.6157</v>
      </c>
      <c r="I441" s="3" t="s">
        <v>1398</v>
      </c>
      <c r="J441" s="3">
        <v>6037.1854424015501</v>
      </c>
      <c r="K441" s="3">
        <v>1420.3416468087698</v>
      </c>
      <c r="L441" s="3">
        <v>7511.1843613869569</v>
      </c>
      <c r="M441" s="3">
        <v>-2894.3405657941698</v>
      </c>
      <c r="N441" s="3">
        <v>0</v>
      </c>
      <c r="O441" s="3">
        <v>0</v>
      </c>
      <c r="P441" s="3">
        <v>110.294001909223</v>
      </c>
      <c r="Q441" s="3">
        <v>0</v>
      </c>
      <c r="R441" s="3">
        <v>220.588003818446</v>
      </c>
      <c r="S441" s="3">
        <v>0</v>
      </c>
      <c r="T441" s="3">
        <v>0</v>
      </c>
      <c r="U441" s="3">
        <v>0</v>
      </c>
      <c r="V441" s="3">
        <v>110.294001909223</v>
      </c>
      <c r="W441" s="3">
        <v>979.16563917187796</v>
      </c>
      <c r="X441" s="3">
        <v>321.75042790991398</v>
      </c>
      <c r="Y441" s="3">
        <v>0</v>
      </c>
      <c r="Z441" s="3">
        <v>0</v>
      </c>
      <c r="AA441" s="3">
        <v>0</v>
      </c>
      <c r="AB441" s="3">
        <v>0</v>
      </c>
      <c r="AC441" s="3">
        <v>44.531750831804501</v>
      </c>
      <c r="AD441" s="3">
        <v>-2894.3405657941698</v>
      </c>
      <c r="AE441" s="3">
        <v>0</v>
      </c>
      <c r="AF441" s="3">
        <v>0</v>
      </c>
      <c r="AG441" s="3">
        <v>0</v>
      </c>
      <c r="AH441" s="3">
        <v>24.5097782020495</v>
      </c>
      <c r="AI441" s="3">
        <v>0</v>
      </c>
      <c r="AJ441" s="3">
        <v>0</v>
      </c>
      <c r="AK441" s="3">
        <v>6863.9859470411702</v>
      </c>
      <c r="AL441" s="3">
        <v>174.70719672851999</v>
      </c>
      <c r="AM441" s="3">
        <v>81.699260673498401</v>
      </c>
    </row>
    <row r="442" spans="1:39" x14ac:dyDescent="0.35">
      <c r="A442" s="2" t="s">
        <v>1114</v>
      </c>
      <c r="B442" s="2" t="s">
        <v>1115</v>
      </c>
      <c r="C442" s="4">
        <v>2024</v>
      </c>
      <c r="D442" s="4">
        <v>2029</v>
      </c>
      <c r="E442" s="2" t="s">
        <v>18</v>
      </c>
      <c r="F442" s="2" t="s">
        <v>19</v>
      </c>
      <c r="G442" s="2" t="s">
        <v>1363</v>
      </c>
      <c r="H442" s="3">
        <v>13718967.846299998</v>
      </c>
      <c r="I442" s="3" t="s">
        <v>1398</v>
      </c>
      <c r="J442" s="3">
        <v>6071.5239895883396</v>
      </c>
      <c r="K442" s="3">
        <v>17.0056283078478</v>
      </c>
      <c r="L442" s="3">
        <v>17674.8283804936</v>
      </c>
      <c r="M442" s="3">
        <v>-11620.310019213101</v>
      </c>
      <c r="N442" s="3">
        <v>17.0056283078478</v>
      </c>
      <c r="O442" s="3">
        <v>0</v>
      </c>
      <c r="P442" s="3">
        <v>0</v>
      </c>
      <c r="Q442" s="3">
        <v>0</v>
      </c>
      <c r="R442" s="3">
        <v>0</v>
      </c>
      <c r="S442" s="3">
        <v>0</v>
      </c>
      <c r="T442" s="3">
        <v>0</v>
      </c>
      <c r="U442" s="3">
        <v>0</v>
      </c>
      <c r="V442" s="3">
        <v>0</v>
      </c>
      <c r="W442" s="3">
        <v>0</v>
      </c>
      <c r="X442" s="3">
        <v>0</v>
      </c>
      <c r="Y442" s="3">
        <v>0</v>
      </c>
      <c r="Z442" s="3">
        <v>0</v>
      </c>
      <c r="AA442" s="3">
        <v>0</v>
      </c>
      <c r="AB442" s="3">
        <v>17674.8283804936</v>
      </c>
      <c r="AC442" s="3">
        <v>0</v>
      </c>
      <c r="AD442" s="3">
        <v>-11620.310019213101</v>
      </c>
      <c r="AE442" s="3">
        <v>0</v>
      </c>
      <c r="AF442" s="3">
        <v>0</v>
      </c>
      <c r="AG442" s="3">
        <v>0</v>
      </c>
      <c r="AH442" s="3">
        <v>0</v>
      </c>
      <c r="AI442" s="3">
        <v>0</v>
      </c>
      <c r="AJ442" s="3">
        <v>0</v>
      </c>
      <c r="AK442" s="3">
        <v>0</v>
      </c>
      <c r="AL442" s="3">
        <v>0</v>
      </c>
      <c r="AM442" s="3">
        <v>0</v>
      </c>
    </row>
    <row r="443" spans="1:39" x14ac:dyDescent="0.35">
      <c r="A443" s="2" t="s">
        <v>1044</v>
      </c>
      <c r="B443" s="2" t="s">
        <v>1045</v>
      </c>
      <c r="C443" s="4">
        <v>2019</v>
      </c>
      <c r="D443" s="4">
        <v>2031</v>
      </c>
      <c r="E443" s="2" t="s">
        <v>905</v>
      </c>
      <c r="F443" s="2" t="s">
        <v>1037</v>
      </c>
      <c r="G443" s="2" t="s">
        <v>1361</v>
      </c>
      <c r="H443" s="3">
        <v>791553.41910000006</v>
      </c>
      <c r="I443" s="3" t="s">
        <v>1398</v>
      </c>
      <c r="J443" s="3">
        <v>6079.8305488346896</v>
      </c>
      <c r="K443" s="3">
        <v>6841.4182825287808</v>
      </c>
      <c r="L443" s="3">
        <v>0</v>
      </c>
      <c r="M443" s="3">
        <v>-761.58773369409698</v>
      </c>
      <c r="N443" s="3">
        <v>0</v>
      </c>
      <c r="O443" s="3">
        <v>0</v>
      </c>
      <c r="P443" s="3">
        <v>0</v>
      </c>
      <c r="Q443" s="3">
        <v>0</v>
      </c>
      <c r="R443" s="3">
        <v>1864.51886051878</v>
      </c>
      <c r="S443" s="3">
        <v>0</v>
      </c>
      <c r="T443" s="3">
        <v>0</v>
      </c>
      <c r="U443" s="3">
        <v>0</v>
      </c>
      <c r="V443" s="3">
        <v>0</v>
      </c>
      <c r="W443" s="3">
        <v>4976.8994220100003</v>
      </c>
      <c r="X443" s="3">
        <v>0</v>
      </c>
      <c r="Y443" s="3">
        <v>0</v>
      </c>
      <c r="Z443" s="3">
        <v>0</v>
      </c>
      <c r="AA443" s="3">
        <v>0</v>
      </c>
      <c r="AB443" s="3">
        <v>0</v>
      </c>
      <c r="AC443" s="3">
        <v>0</v>
      </c>
      <c r="AD443" s="3">
        <v>-761.58773369409698</v>
      </c>
      <c r="AE443" s="3">
        <v>0</v>
      </c>
      <c r="AF443" s="3">
        <v>0</v>
      </c>
      <c r="AG443" s="3">
        <v>0</v>
      </c>
      <c r="AH443" s="3">
        <v>0</v>
      </c>
      <c r="AI443" s="3">
        <v>0</v>
      </c>
      <c r="AJ443" s="3">
        <v>0</v>
      </c>
      <c r="AK443" s="3">
        <v>0</v>
      </c>
      <c r="AL443" s="3">
        <v>0</v>
      </c>
      <c r="AM443" s="3">
        <v>0</v>
      </c>
    </row>
    <row r="444" spans="1:39" x14ac:dyDescent="0.35">
      <c r="A444" s="2" t="s">
        <v>949</v>
      </c>
      <c r="B444" s="2" t="s">
        <v>950</v>
      </c>
      <c r="C444" s="4">
        <v>2027</v>
      </c>
      <c r="D444" s="4">
        <v>2028</v>
      </c>
      <c r="E444" s="2" t="s">
        <v>905</v>
      </c>
      <c r="F444" s="2" t="s">
        <v>928</v>
      </c>
      <c r="G444" s="2" t="s">
        <v>1361</v>
      </c>
      <c r="H444" s="3">
        <v>1207321.3308000001</v>
      </c>
      <c r="I444" s="3">
        <v>500873.0318</v>
      </c>
      <c r="J444" s="3">
        <v>6092.1870932716902</v>
      </c>
      <c r="K444" s="3">
        <v>7472.7902328214086</v>
      </c>
      <c r="L444" s="3">
        <v>315.31122587954161</v>
      </c>
      <c r="M444" s="3">
        <v>-1695.91436542926</v>
      </c>
      <c r="N444" s="3">
        <v>0</v>
      </c>
      <c r="O444" s="3">
        <v>0</v>
      </c>
      <c r="P444" s="3">
        <v>0</v>
      </c>
      <c r="Q444" s="3">
        <v>0</v>
      </c>
      <c r="R444" s="3">
        <v>922.800436149549</v>
      </c>
      <c r="S444" s="3">
        <v>1413.18834160807</v>
      </c>
      <c r="T444" s="3">
        <v>0</v>
      </c>
      <c r="U444" s="3">
        <v>0</v>
      </c>
      <c r="V444" s="3">
        <v>3512.1484404358398</v>
      </c>
      <c r="W444" s="3">
        <v>1624.6530146279499</v>
      </c>
      <c r="X444" s="3">
        <v>0</v>
      </c>
      <c r="Y444" s="3">
        <v>0</v>
      </c>
      <c r="Z444" s="3">
        <v>0</v>
      </c>
      <c r="AA444" s="3">
        <v>0</v>
      </c>
      <c r="AB444" s="3">
        <v>0</v>
      </c>
      <c r="AC444" s="3">
        <v>45.284228852207598</v>
      </c>
      <c r="AD444" s="3">
        <v>-1695.91436542926</v>
      </c>
      <c r="AE444" s="3">
        <v>0</v>
      </c>
      <c r="AF444" s="3">
        <v>270.026997027334</v>
      </c>
      <c r="AG444" s="3">
        <v>0</v>
      </c>
      <c r="AH444" s="3">
        <v>0</v>
      </c>
      <c r="AI444" s="3">
        <v>0</v>
      </c>
      <c r="AJ444" s="3">
        <v>0</v>
      </c>
      <c r="AK444" s="3">
        <v>0</v>
      </c>
      <c r="AL444" s="3">
        <v>0</v>
      </c>
      <c r="AM444" s="3">
        <v>0</v>
      </c>
    </row>
    <row r="445" spans="1:39" x14ac:dyDescent="0.35">
      <c r="A445" s="2" t="s">
        <v>435</v>
      </c>
      <c r="B445" s="2" t="s">
        <v>436</v>
      </c>
      <c r="C445" s="4">
        <v>2026</v>
      </c>
      <c r="D445" s="4">
        <v>2029</v>
      </c>
      <c r="E445" s="2" t="s">
        <v>6</v>
      </c>
      <c r="F445" s="2" t="s">
        <v>7</v>
      </c>
      <c r="G445" s="2" t="s">
        <v>1361</v>
      </c>
      <c r="H445" s="3">
        <v>3467464.2191999997</v>
      </c>
      <c r="I445" s="3" t="s">
        <v>1398</v>
      </c>
      <c r="J445" s="3">
        <v>6095.2887814753803</v>
      </c>
      <c r="K445" s="3">
        <v>141.35476841276201</v>
      </c>
      <c r="L445" s="3">
        <v>8937.0962618866997</v>
      </c>
      <c r="M445" s="3">
        <v>-2983.1622488240801</v>
      </c>
      <c r="N445" s="3">
        <v>0</v>
      </c>
      <c r="O445" s="3">
        <v>0</v>
      </c>
      <c r="P445" s="3">
        <v>0</v>
      </c>
      <c r="Q445" s="3">
        <v>0</v>
      </c>
      <c r="R445" s="3">
        <v>0</v>
      </c>
      <c r="S445" s="3">
        <v>0</v>
      </c>
      <c r="T445" s="3">
        <v>0</v>
      </c>
      <c r="U445" s="3">
        <v>0</v>
      </c>
      <c r="V445" s="3">
        <v>141.35476841276201</v>
      </c>
      <c r="W445" s="3">
        <v>0</v>
      </c>
      <c r="X445" s="3">
        <v>0</v>
      </c>
      <c r="Y445" s="3">
        <v>0</v>
      </c>
      <c r="Z445" s="3">
        <v>0</v>
      </c>
      <c r="AA445" s="3">
        <v>0</v>
      </c>
      <c r="AB445" s="3">
        <v>0</v>
      </c>
      <c r="AC445" s="3">
        <v>0</v>
      </c>
      <c r="AD445" s="3">
        <v>-2983.1622488240801</v>
      </c>
      <c r="AE445" s="3">
        <v>0</v>
      </c>
      <c r="AF445" s="3">
        <v>0</v>
      </c>
      <c r="AG445" s="3">
        <v>0</v>
      </c>
      <c r="AH445" s="3">
        <v>0</v>
      </c>
      <c r="AI445" s="3">
        <v>0</v>
      </c>
      <c r="AJ445" s="3">
        <v>0</v>
      </c>
      <c r="AK445" s="3">
        <v>8937.0962618866997</v>
      </c>
      <c r="AL445" s="3">
        <v>0</v>
      </c>
      <c r="AM445" s="3">
        <v>0</v>
      </c>
    </row>
    <row r="446" spans="1:39" x14ac:dyDescent="0.35">
      <c r="A446" s="2" t="s">
        <v>997</v>
      </c>
      <c r="B446" s="2" t="s">
        <v>998</v>
      </c>
      <c r="C446" s="4">
        <v>2024</v>
      </c>
      <c r="D446" s="4">
        <v>2028</v>
      </c>
      <c r="E446" s="2" t="s">
        <v>905</v>
      </c>
      <c r="F446" s="2" t="s">
        <v>928</v>
      </c>
      <c r="G446" s="2" t="s">
        <v>1361</v>
      </c>
      <c r="H446" s="3">
        <v>388184.93400000001</v>
      </c>
      <c r="I446" s="3" t="s">
        <v>1398</v>
      </c>
      <c r="J446" s="3">
        <v>6115.8120091883402</v>
      </c>
      <c r="K446" s="3">
        <v>6450.9321294694937</v>
      </c>
      <c r="L446" s="3">
        <v>0</v>
      </c>
      <c r="M446" s="3">
        <v>-335.12012028115799</v>
      </c>
      <c r="N446" s="3">
        <v>32.094189698853199</v>
      </c>
      <c r="O446" s="3">
        <v>0</v>
      </c>
      <c r="P446" s="3">
        <v>0</v>
      </c>
      <c r="Q446" s="3">
        <v>0</v>
      </c>
      <c r="R446" s="3">
        <v>6418.8379397706403</v>
      </c>
      <c r="S446" s="3">
        <v>0</v>
      </c>
      <c r="T446" s="3">
        <v>0</v>
      </c>
      <c r="U446" s="3">
        <v>0</v>
      </c>
      <c r="V446" s="3">
        <v>0</v>
      </c>
      <c r="W446" s="3">
        <v>0</v>
      </c>
      <c r="X446" s="3">
        <v>0</v>
      </c>
      <c r="Y446" s="3">
        <v>0</v>
      </c>
      <c r="Z446" s="3">
        <v>0</v>
      </c>
      <c r="AA446" s="3">
        <v>0</v>
      </c>
      <c r="AB446" s="3">
        <v>0</v>
      </c>
      <c r="AC446" s="3">
        <v>0</v>
      </c>
      <c r="AD446" s="3">
        <v>-335.12012028115799</v>
      </c>
      <c r="AE446" s="3">
        <v>0</v>
      </c>
      <c r="AF446" s="3">
        <v>0</v>
      </c>
      <c r="AG446" s="3">
        <v>0</v>
      </c>
      <c r="AH446" s="3">
        <v>0</v>
      </c>
      <c r="AI446" s="3">
        <v>0</v>
      </c>
      <c r="AJ446" s="3">
        <v>0</v>
      </c>
      <c r="AK446" s="3">
        <v>0</v>
      </c>
      <c r="AL446" s="3">
        <v>0</v>
      </c>
      <c r="AM446" s="3">
        <v>0</v>
      </c>
    </row>
    <row r="447" spans="1:39" x14ac:dyDescent="0.35">
      <c r="A447" s="2" t="s">
        <v>671</v>
      </c>
      <c r="B447" s="2" t="s">
        <v>672</v>
      </c>
      <c r="C447" s="4">
        <v>2029</v>
      </c>
      <c r="D447" s="4">
        <v>2029</v>
      </c>
      <c r="E447" s="2" t="s">
        <v>639</v>
      </c>
      <c r="F447" s="2" t="s">
        <v>640</v>
      </c>
      <c r="G447" s="2" t="s">
        <v>1361</v>
      </c>
      <c r="H447" s="3">
        <v>1941589.6956</v>
      </c>
      <c r="I447" s="3" t="s">
        <v>1398</v>
      </c>
      <c r="J447" s="3">
        <v>6117.0681913438902</v>
      </c>
      <c r="K447" s="3">
        <v>7695.9818358059201</v>
      </c>
      <c r="L447" s="3">
        <v>0</v>
      </c>
      <c r="M447" s="3">
        <v>-1578.9136444620301</v>
      </c>
      <c r="N447" s="3">
        <v>0</v>
      </c>
      <c r="O447" s="3">
        <v>0</v>
      </c>
      <c r="P447" s="3">
        <v>7695.9818358059201</v>
      </c>
      <c r="Q447" s="3">
        <v>0</v>
      </c>
      <c r="R447" s="3">
        <v>0</v>
      </c>
      <c r="S447" s="3">
        <v>0</v>
      </c>
      <c r="T447" s="3">
        <v>0</v>
      </c>
      <c r="U447" s="3">
        <v>0</v>
      </c>
      <c r="V447" s="3">
        <v>0</v>
      </c>
      <c r="W447" s="3">
        <v>0</v>
      </c>
      <c r="X447" s="3">
        <v>0</v>
      </c>
      <c r="Y447" s="3">
        <v>0</v>
      </c>
      <c r="Z447" s="3">
        <v>0</v>
      </c>
      <c r="AA447" s="3">
        <v>0</v>
      </c>
      <c r="AB447" s="3">
        <v>0</v>
      </c>
      <c r="AC447" s="3">
        <v>0</v>
      </c>
      <c r="AD447" s="3">
        <v>-1578.9136444620301</v>
      </c>
      <c r="AE447" s="3">
        <v>0</v>
      </c>
      <c r="AF447" s="3">
        <v>0</v>
      </c>
      <c r="AG447" s="3">
        <v>0</v>
      </c>
      <c r="AH447" s="3">
        <v>0</v>
      </c>
      <c r="AI447" s="3">
        <v>0</v>
      </c>
      <c r="AJ447" s="3">
        <v>0</v>
      </c>
      <c r="AK447" s="3">
        <v>0</v>
      </c>
      <c r="AL447" s="3">
        <v>0</v>
      </c>
      <c r="AM447" s="3">
        <v>0</v>
      </c>
    </row>
    <row r="448" spans="1:39" x14ac:dyDescent="0.35">
      <c r="A448" s="2" t="s">
        <v>971</v>
      </c>
      <c r="B448" s="2" t="s">
        <v>972</v>
      </c>
      <c r="C448" s="4">
        <v>2025</v>
      </c>
      <c r="D448" s="4">
        <v>2031</v>
      </c>
      <c r="E448" s="2" t="s">
        <v>905</v>
      </c>
      <c r="F448" s="2" t="s">
        <v>928</v>
      </c>
      <c r="G448" s="2" t="s">
        <v>1362</v>
      </c>
      <c r="H448" s="3">
        <v>3396144.3243999993</v>
      </c>
      <c r="I448" s="3" t="s">
        <v>1398</v>
      </c>
      <c r="J448" s="3">
        <v>6124.5558412689697</v>
      </c>
      <c r="K448" s="3">
        <v>3644.516904971455</v>
      </c>
      <c r="L448" s="3">
        <v>5910.3386989933215</v>
      </c>
      <c r="M448" s="3">
        <v>-3430.2997626957999</v>
      </c>
      <c r="N448" s="3">
        <v>30.973231487009599</v>
      </c>
      <c r="O448" s="3">
        <v>0</v>
      </c>
      <c r="P448" s="3">
        <v>0</v>
      </c>
      <c r="Q448" s="3">
        <v>0</v>
      </c>
      <c r="R448" s="3">
        <v>361.35436734844501</v>
      </c>
      <c r="S448" s="3">
        <v>0</v>
      </c>
      <c r="T448" s="3">
        <v>0</v>
      </c>
      <c r="U448" s="3">
        <v>0</v>
      </c>
      <c r="V448" s="3">
        <v>3252.1893061360001</v>
      </c>
      <c r="W448" s="3">
        <v>0</v>
      </c>
      <c r="X448" s="3">
        <v>0</v>
      </c>
      <c r="Y448" s="3">
        <v>0</v>
      </c>
      <c r="Z448" s="3">
        <v>1548.6615743504799</v>
      </c>
      <c r="AA448" s="3">
        <v>0</v>
      </c>
      <c r="AB448" s="3">
        <v>0</v>
      </c>
      <c r="AC448" s="3">
        <v>913.32401908910197</v>
      </c>
      <c r="AD448" s="3">
        <v>-3430.2997626957999</v>
      </c>
      <c r="AE448" s="3">
        <v>0</v>
      </c>
      <c r="AF448" s="3">
        <v>1032.4410495669899</v>
      </c>
      <c r="AG448" s="3">
        <v>2312.6679510300501</v>
      </c>
      <c r="AH448" s="3">
        <v>0</v>
      </c>
      <c r="AI448" s="3">
        <v>0</v>
      </c>
      <c r="AJ448" s="3">
        <v>0</v>
      </c>
      <c r="AK448" s="3">
        <v>0</v>
      </c>
      <c r="AL448" s="3">
        <v>0</v>
      </c>
      <c r="AM448" s="3">
        <v>103.244104956699</v>
      </c>
    </row>
    <row r="449" spans="1:39" x14ac:dyDescent="0.35">
      <c r="A449" s="2" t="s">
        <v>728</v>
      </c>
      <c r="B449" s="2" t="s">
        <v>729</v>
      </c>
      <c r="C449" s="4">
        <v>2028</v>
      </c>
      <c r="D449" s="4">
        <v>2029</v>
      </c>
      <c r="E449" s="2" t="s">
        <v>639</v>
      </c>
      <c r="F449" s="2" t="s">
        <v>725</v>
      </c>
      <c r="G449" s="2" t="s">
        <v>1361</v>
      </c>
      <c r="H449" s="3">
        <v>2149539.9913999997</v>
      </c>
      <c r="I449" s="3" t="s">
        <v>1398</v>
      </c>
      <c r="J449" s="3">
        <v>6125.5070320719497</v>
      </c>
      <c r="K449" s="3">
        <v>4345.8826230960103</v>
      </c>
      <c r="L449" s="3">
        <v>3555.7738918036898</v>
      </c>
      <c r="M449" s="3">
        <v>-1776.14948282775</v>
      </c>
      <c r="N449" s="3">
        <v>0</v>
      </c>
      <c r="O449" s="3">
        <v>0</v>
      </c>
      <c r="P449" s="3">
        <v>4345.8826230960103</v>
      </c>
      <c r="Q449" s="3">
        <v>0</v>
      </c>
      <c r="R449" s="3">
        <v>0</v>
      </c>
      <c r="S449" s="3">
        <v>0</v>
      </c>
      <c r="T449" s="3">
        <v>0</v>
      </c>
      <c r="U449" s="3">
        <v>0</v>
      </c>
      <c r="V449" s="3">
        <v>0</v>
      </c>
      <c r="W449" s="3">
        <v>0</v>
      </c>
      <c r="X449" s="3">
        <v>0</v>
      </c>
      <c r="Y449" s="3">
        <v>0</v>
      </c>
      <c r="Z449" s="3">
        <v>0</v>
      </c>
      <c r="AA449" s="3">
        <v>0</v>
      </c>
      <c r="AB449" s="3">
        <v>0</v>
      </c>
      <c r="AC449" s="3">
        <v>0</v>
      </c>
      <c r="AD449" s="3">
        <v>-1776.14948282775</v>
      </c>
      <c r="AE449" s="3">
        <v>0</v>
      </c>
      <c r="AF449" s="3">
        <v>0</v>
      </c>
      <c r="AG449" s="3">
        <v>0</v>
      </c>
      <c r="AH449" s="3">
        <v>0</v>
      </c>
      <c r="AI449" s="3">
        <v>0</v>
      </c>
      <c r="AJ449" s="3">
        <v>0</v>
      </c>
      <c r="AK449" s="3">
        <v>3555.7738918036898</v>
      </c>
      <c r="AL449" s="3">
        <v>0</v>
      </c>
      <c r="AM449" s="3">
        <v>0</v>
      </c>
    </row>
    <row r="450" spans="1:39" x14ac:dyDescent="0.35">
      <c r="A450" s="2" t="s">
        <v>993</v>
      </c>
      <c r="B450" s="2" t="s">
        <v>994</v>
      </c>
      <c r="C450" s="4">
        <v>2025</v>
      </c>
      <c r="D450" s="4">
        <v>2029</v>
      </c>
      <c r="E450" s="2" t="s">
        <v>905</v>
      </c>
      <c r="F450" s="2" t="s">
        <v>928</v>
      </c>
      <c r="G450" s="2" t="s">
        <v>1361</v>
      </c>
      <c r="H450" s="3">
        <v>332295.97320000001</v>
      </c>
      <c r="I450" s="3" t="s">
        <v>1398</v>
      </c>
      <c r="J450" s="3">
        <v>6180.7068349197298</v>
      </c>
      <c r="K450" s="3">
        <v>6450.9321294694937</v>
      </c>
      <c r="L450" s="3">
        <v>0</v>
      </c>
      <c r="M450" s="3">
        <v>-270.22529454977098</v>
      </c>
      <c r="N450" s="3">
        <v>32.094189698853199</v>
      </c>
      <c r="O450" s="3">
        <v>0</v>
      </c>
      <c r="P450" s="3">
        <v>0</v>
      </c>
      <c r="Q450" s="3">
        <v>0</v>
      </c>
      <c r="R450" s="3">
        <v>6418.8379397706403</v>
      </c>
      <c r="S450" s="3">
        <v>0</v>
      </c>
      <c r="T450" s="3">
        <v>0</v>
      </c>
      <c r="U450" s="3">
        <v>0</v>
      </c>
      <c r="V450" s="3">
        <v>0</v>
      </c>
      <c r="W450" s="3">
        <v>0</v>
      </c>
      <c r="X450" s="3">
        <v>0</v>
      </c>
      <c r="Y450" s="3">
        <v>0</v>
      </c>
      <c r="Z450" s="3">
        <v>0</v>
      </c>
      <c r="AA450" s="3">
        <v>0</v>
      </c>
      <c r="AB450" s="3">
        <v>0</v>
      </c>
      <c r="AC450" s="3">
        <v>0</v>
      </c>
      <c r="AD450" s="3">
        <v>-270.22529454977098</v>
      </c>
      <c r="AE450" s="3">
        <v>0</v>
      </c>
      <c r="AF450" s="3">
        <v>0</v>
      </c>
      <c r="AG450" s="3">
        <v>0</v>
      </c>
      <c r="AH450" s="3">
        <v>0</v>
      </c>
      <c r="AI450" s="3">
        <v>0</v>
      </c>
      <c r="AJ450" s="3">
        <v>0</v>
      </c>
      <c r="AK450" s="3">
        <v>0</v>
      </c>
      <c r="AL450" s="3">
        <v>0</v>
      </c>
      <c r="AM450" s="3">
        <v>0</v>
      </c>
    </row>
    <row r="451" spans="1:39" x14ac:dyDescent="0.35">
      <c r="A451" s="2" t="s">
        <v>1005</v>
      </c>
      <c r="B451" s="2" t="s">
        <v>1006</v>
      </c>
      <c r="C451" s="4">
        <v>2025</v>
      </c>
      <c r="D451" s="4">
        <v>2027</v>
      </c>
      <c r="E451" s="2" t="s">
        <v>905</v>
      </c>
      <c r="F451" s="2" t="s">
        <v>928</v>
      </c>
      <c r="G451" s="2" t="s">
        <v>1361</v>
      </c>
      <c r="H451" s="3">
        <v>98542</v>
      </c>
      <c r="I451" s="3" t="s">
        <v>1398</v>
      </c>
      <c r="J451" s="3">
        <v>6264.63052913929</v>
      </c>
      <c r="K451" s="3">
        <v>6450.9321294694937</v>
      </c>
      <c r="L451" s="3">
        <v>0</v>
      </c>
      <c r="M451" s="3">
        <v>-186.30160033020601</v>
      </c>
      <c r="N451" s="3">
        <v>32.094189698853199</v>
      </c>
      <c r="O451" s="3">
        <v>0</v>
      </c>
      <c r="P451" s="3">
        <v>0</v>
      </c>
      <c r="Q451" s="3">
        <v>0</v>
      </c>
      <c r="R451" s="3">
        <v>6418.8379397706403</v>
      </c>
      <c r="S451" s="3">
        <v>0</v>
      </c>
      <c r="T451" s="3">
        <v>0</v>
      </c>
      <c r="U451" s="3">
        <v>0</v>
      </c>
      <c r="V451" s="3">
        <v>0</v>
      </c>
      <c r="W451" s="3">
        <v>0</v>
      </c>
      <c r="X451" s="3">
        <v>0</v>
      </c>
      <c r="Y451" s="3">
        <v>0</v>
      </c>
      <c r="Z451" s="3">
        <v>0</v>
      </c>
      <c r="AA451" s="3">
        <v>0</v>
      </c>
      <c r="AB451" s="3">
        <v>0</v>
      </c>
      <c r="AC451" s="3">
        <v>0</v>
      </c>
      <c r="AD451" s="3">
        <v>-186.30160033020601</v>
      </c>
      <c r="AE451" s="3">
        <v>0</v>
      </c>
      <c r="AF451" s="3">
        <v>0</v>
      </c>
      <c r="AG451" s="3">
        <v>0</v>
      </c>
      <c r="AH451" s="3">
        <v>0</v>
      </c>
      <c r="AI451" s="3">
        <v>0</v>
      </c>
      <c r="AJ451" s="3">
        <v>0</v>
      </c>
      <c r="AK451" s="3">
        <v>0</v>
      </c>
      <c r="AL451" s="3">
        <v>0</v>
      </c>
      <c r="AM451" s="3">
        <v>0</v>
      </c>
    </row>
    <row r="452" spans="1:39" x14ac:dyDescent="0.35">
      <c r="A452" s="2" t="s">
        <v>229</v>
      </c>
      <c r="B452" s="2" t="s">
        <v>230</v>
      </c>
      <c r="C452" s="4">
        <v>2031</v>
      </c>
      <c r="D452" s="4">
        <v>2032</v>
      </c>
      <c r="E452" s="2" t="s">
        <v>6</v>
      </c>
      <c r="F452" s="2" t="s">
        <v>188</v>
      </c>
      <c r="G452" s="2" t="s">
        <v>1361</v>
      </c>
      <c r="H452" s="3">
        <v>4208188.4226000002</v>
      </c>
      <c r="I452" s="3" t="s">
        <v>1398</v>
      </c>
      <c r="J452" s="3">
        <v>6264.9726460166903</v>
      </c>
      <c r="K452" s="3">
        <v>1333.7245673247889</v>
      </c>
      <c r="L452" s="3">
        <v>11311.664557124101</v>
      </c>
      <c r="M452" s="3">
        <v>-6380.4164784322502</v>
      </c>
      <c r="N452" s="3">
        <v>0</v>
      </c>
      <c r="O452" s="3">
        <v>0</v>
      </c>
      <c r="P452" s="3">
        <v>1200.3521105923101</v>
      </c>
      <c r="Q452" s="3">
        <v>0</v>
      </c>
      <c r="R452" s="3">
        <v>0</v>
      </c>
      <c r="S452" s="3">
        <v>0</v>
      </c>
      <c r="T452" s="3">
        <v>0</v>
      </c>
      <c r="U452" s="3">
        <v>0</v>
      </c>
      <c r="V452" s="3">
        <v>133.37245673247901</v>
      </c>
      <c r="W452" s="3">
        <v>0</v>
      </c>
      <c r="X452" s="3">
        <v>0</v>
      </c>
      <c r="Y452" s="3">
        <v>0</v>
      </c>
      <c r="Z452" s="3">
        <v>0</v>
      </c>
      <c r="AA452" s="3">
        <v>0</v>
      </c>
      <c r="AB452" s="3">
        <v>0</v>
      </c>
      <c r="AC452" s="3">
        <v>0</v>
      </c>
      <c r="AD452" s="3">
        <v>-6380.4164784322502</v>
      </c>
      <c r="AE452" s="3">
        <v>0</v>
      </c>
      <c r="AF452" s="3">
        <v>0</v>
      </c>
      <c r="AG452" s="3">
        <v>0</v>
      </c>
      <c r="AH452" s="3">
        <v>0</v>
      </c>
      <c r="AI452" s="3">
        <v>0</v>
      </c>
      <c r="AJ452" s="3">
        <v>0</v>
      </c>
      <c r="AK452" s="3">
        <v>11311.664557124101</v>
      </c>
      <c r="AL452" s="3">
        <v>0</v>
      </c>
      <c r="AM452" s="3">
        <v>0</v>
      </c>
    </row>
    <row r="453" spans="1:39" x14ac:dyDescent="0.35">
      <c r="A453" s="2" t="s">
        <v>991</v>
      </c>
      <c r="B453" s="2" t="s">
        <v>992</v>
      </c>
      <c r="C453" s="4">
        <v>2025</v>
      </c>
      <c r="D453" s="4">
        <v>2029</v>
      </c>
      <c r="E453" s="2" t="s">
        <v>905</v>
      </c>
      <c r="F453" s="2" t="s">
        <v>928</v>
      </c>
      <c r="G453" s="2" t="s">
        <v>1361</v>
      </c>
      <c r="H453" s="3">
        <v>131941.6251</v>
      </c>
      <c r="I453" s="3" t="s">
        <v>1398</v>
      </c>
      <c r="J453" s="3">
        <v>6318.6084522424499</v>
      </c>
      <c r="K453" s="3">
        <v>6476.2001123484679</v>
      </c>
      <c r="L453" s="3">
        <v>0</v>
      </c>
      <c r="M453" s="3">
        <v>-157.59166010602399</v>
      </c>
      <c r="N453" s="3">
        <v>57.362172577827401</v>
      </c>
      <c r="O453" s="3">
        <v>0</v>
      </c>
      <c r="P453" s="3">
        <v>0</v>
      </c>
      <c r="Q453" s="3">
        <v>0</v>
      </c>
      <c r="R453" s="3">
        <v>6418.8379397706403</v>
      </c>
      <c r="S453" s="3">
        <v>0</v>
      </c>
      <c r="T453" s="3">
        <v>0</v>
      </c>
      <c r="U453" s="3">
        <v>0</v>
      </c>
      <c r="V453" s="3">
        <v>0</v>
      </c>
      <c r="W453" s="3">
        <v>0</v>
      </c>
      <c r="X453" s="3">
        <v>0</v>
      </c>
      <c r="Y453" s="3">
        <v>0</v>
      </c>
      <c r="Z453" s="3">
        <v>0</v>
      </c>
      <c r="AA453" s="3">
        <v>0</v>
      </c>
      <c r="AB453" s="3">
        <v>0</v>
      </c>
      <c r="AC453" s="3">
        <v>0</v>
      </c>
      <c r="AD453" s="3">
        <v>-157.59166010602399</v>
      </c>
      <c r="AE453" s="3">
        <v>0</v>
      </c>
      <c r="AF453" s="3">
        <v>0</v>
      </c>
      <c r="AG453" s="3">
        <v>0</v>
      </c>
      <c r="AH453" s="3">
        <v>0</v>
      </c>
      <c r="AI453" s="3">
        <v>0</v>
      </c>
      <c r="AJ453" s="3">
        <v>0</v>
      </c>
      <c r="AK453" s="3">
        <v>0</v>
      </c>
      <c r="AL453" s="3">
        <v>0</v>
      </c>
      <c r="AM453" s="3">
        <v>0</v>
      </c>
    </row>
    <row r="454" spans="1:39" x14ac:dyDescent="0.35">
      <c r="A454" s="2" t="s">
        <v>1244</v>
      </c>
      <c r="B454" s="2" t="s">
        <v>1245</v>
      </c>
      <c r="C454" s="4">
        <v>2028</v>
      </c>
      <c r="D454" s="4">
        <v>2029</v>
      </c>
      <c r="E454" s="2" t="s">
        <v>905</v>
      </c>
      <c r="F454" s="2" t="s">
        <v>928</v>
      </c>
      <c r="G454" s="2" t="s">
        <v>1362</v>
      </c>
      <c r="H454" s="3">
        <v>14421300.221000001</v>
      </c>
      <c r="I454" s="3" t="s">
        <v>1398</v>
      </c>
      <c r="J454" s="3">
        <v>6341.1374652853001</v>
      </c>
      <c r="K454" s="3">
        <v>8837.5675267858496</v>
      </c>
      <c r="L454" s="3">
        <v>9565.8296561406933</v>
      </c>
      <c r="M454" s="3">
        <v>-12062.2597176412</v>
      </c>
      <c r="N454" s="3">
        <v>0</v>
      </c>
      <c r="O454" s="3">
        <v>0</v>
      </c>
      <c r="P454" s="3">
        <v>0</v>
      </c>
      <c r="Q454" s="3">
        <v>0</v>
      </c>
      <c r="R454" s="3">
        <v>6431.8022054509302</v>
      </c>
      <c r="S454" s="3">
        <v>2405.7653213349199</v>
      </c>
      <c r="T454" s="3">
        <v>0</v>
      </c>
      <c r="U454" s="3">
        <v>0</v>
      </c>
      <c r="V454" s="3">
        <v>0</v>
      </c>
      <c r="W454" s="3">
        <v>0</v>
      </c>
      <c r="X454" s="3">
        <v>1452.2121344095401</v>
      </c>
      <c r="Y454" s="3">
        <v>0</v>
      </c>
      <c r="Z454" s="3">
        <v>1485.0403218116801</v>
      </c>
      <c r="AA454" s="3">
        <v>0</v>
      </c>
      <c r="AB454" s="3">
        <v>0</v>
      </c>
      <c r="AC454" s="3">
        <v>5678.15139396</v>
      </c>
      <c r="AD454" s="3">
        <v>-12062.2597176412</v>
      </c>
      <c r="AE454" s="3">
        <v>0</v>
      </c>
      <c r="AF454" s="3">
        <v>0</v>
      </c>
      <c r="AG454" s="3">
        <v>891.02419308700598</v>
      </c>
      <c r="AH454" s="3">
        <v>0</v>
      </c>
      <c r="AI454" s="3">
        <v>0</v>
      </c>
      <c r="AJ454" s="3">
        <v>0</v>
      </c>
      <c r="AK454" s="3">
        <v>0</v>
      </c>
      <c r="AL454" s="3">
        <v>0</v>
      </c>
      <c r="AM454" s="3">
        <v>59.401612872467098</v>
      </c>
    </row>
    <row r="455" spans="1:39" x14ac:dyDescent="0.35">
      <c r="A455" s="2" t="s">
        <v>165</v>
      </c>
      <c r="B455" s="2" t="s">
        <v>1378</v>
      </c>
      <c r="C455" s="4">
        <v>2021</v>
      </c>
      <c r="D455" s="4">
        <v>2031</v>
      </c>
      <c r="E455" s="2" t="s">
        <v>18</v>
      </c>
      <c r="F455" s="2" t="s">
        <v>152</v>
      </c>
      <c r="G455" s="2" t="s">
        <v>1363</v>
      </c>
      <c r="H455" s="3">
        <v>88747.124399999986</v>
      </c>
      <c r="I455" s="3" t="s">
        <v>1398</v>
      </c>
      <c r="J455" s="3">
        <v>6388.0524455415298</v>
      </c>
      <c r="K455" s="3">
        <v>1322.35380178637</v>
      </c>
      <c r="L455" s="3">
        <v>6407.9065999714103</v>
      </c>
      <c r="M455" s="3">
        <v>-1342.2079562162501</v>
      </c>
      <c r="N455" s="3">
        <v>1322.35380178637</v>
      </c>
      <c r="O455" s="3">
        <v>0</v>
      </c>
      <c r="P455" s="3">
        <v>0</v>
      </c>
      <c r="Q455" s="3">
        <v>0</v>
      </c>
      <c r="R455" s="3">
        <v>0</v>
      </c>
      <c r="S455" s="3">
        <v>0</v>
      </c>
      <c r="T455" s="3">
        <v>0</v>
      </c>
      <c r="U455" s="3">
        <v>0</v>
      </c>
      <c r="V455" s="3">
        <v>0</v>
      </c>
      <c r="W455" s="3">
        <v>0</v>
      </c>
      <c r="X455" s="3">
        <v>6407.9065999714103</v>
      </c>
      <c r="Y455" s="3">
        <v>0</v>
      </c>
      <c r="Z455" s="3">
        <v>0</v>
      </c>
      <c r="AA455" s="3">
        <v>0</v>
      </c>
      <c r="AB455" s="3">
        <v>0</v>
      </c>
      <c r="AC455" s="3">
        <v>0</v>
      </c>
      <c r="AD455" s="3">
        <v>-1342.2079562162501</v>
      </c>
      <c r="AE455" s="3">
        <v>0</v>
      </c>
      <c r="AF455" s="3">
        <v>0</v>
      </c>
      <c r="AG455" s="3">
        <v>0</v>
      </c>
      <c r="AH455" s="3">
        <v>0</v>
      </c>
      <c r="AI455" s="3">
        <v>0</v>
      </c>
      <c r="AJ455" s="3">
        <v>0</v>
      </c>
      <c r="AK455" s="3">
        <v>0</v>
      </c>
      <c r="AL455" s="3">
        <v>0</v>
      </c>
      <c r="AM455" s="3">
        <v>0</v>
      </c>
    </row>
    <row r="456" spans="1:39" x14ac:dyDescent="0.35">
      <c r="A456" s="2" t="s">
        <v>1317</v>
      </c>
      <c r="B456" s="2" t="s">
        <v>1318</v>
      </c>
      <c r="C456" s="4">
        <v>2026</v>
      </c>
      <c r="D456" s="4">
        <v>2028</v>
      </c>
      <c r="E456" s="2" t="s">
        <v>6</v>
      </c>
      <c r="F456" s="2" t="s">
        <v>304</v>
      </c>
      <c r="G456" s="2" t="s">
        <v>1361</v>
      </c>
      <c r="H456" s="3">
        <v>374060.12109999999</v>
      </c>
      <c r="I456" s="3" t="s">
        <v>1398</v>
      </c>
      <c r="J456" s="3">
        <v>6467.6425031784702</v>
      </c>
      <c r="K456" s="3">
        <v>1476.3720256443999</v>
      </c>
      <c r="L456" s="3">
        <v>6078.5613029562555</v>
      </c>
      <c r="M456" s="3">
        <v>-1087.29082542219</v>
      </c>
      <c r="N456" s="3">
        <v>0</v>
      </c>
      <c r="O456" s="3">
        <v>0</v>
      </c>
      <c r="P456" s="3">
        <v>0</v>
      </c>
      <c r="Q456" s="3">
        <v>0</v>
      </c>
      <c r="R456" s="3">
        <v>15.7060853791958</v>
      </c>
      <c r="S456" s="3">
        <v>1177.9564034396799</v>
      </c>
      <c r="T456" s="3">
        <v>0</v>
      </c>
      <c r="U456" s="3">
        <v>0</v>
      </c>
      <c r="V456" s="3">
        <v>141.35476841276201</v>
      </c>
      <c r="W456" s="3">
        <v>141.35476841276201</v>
      </c>
      <c r="X456" s="3">
        <v>0</v>
      </c>
      <c r="Y456" s="3">
        <v>0</v>
      </c>
      <c r="Z456" s="3">
        <v>2617.68089653263</v>
      </c>
      <c r="AA456" s="3">
        <v>0</v>
      </c>
      <c r="AB456" s="3">
        <v>0</v>
      </c>
      <c r="AC456" s="3">
        <v>442.417696204359</v>
      </c>
      <c r="AD456" s="3">
        <v>-1087.29082542219</v>
      </c>
      <c r="AE456" s="3">
        <v>0</v>
      </c>
      <c r="AF456" s="3">
        <v>0</v>
      </c>
      <c r="AG456" s="3">
        <v>20.941447172261</v>
      </c>
      <c r="AH456" s="3">
        <v>0</v>
      </c>
      <c r="AI456" s="3">
        <v>0</v>
      </c>
      <c r="AJ456" s="3">
        <v>0</v>
      </c>
      <c r="AK456" s="3">
        <v>2892.8140271857001</v>
      </c>
      <c r="AL456" s="3">
        <v>0</v>
      </c>
      <c r="AM456" s="3">
        <v>104.70723586130499</v>
      </c>
    </row>
    <row r="457" spans="1:39" x14ac:dyDescent="0.35">
      <c r="A457" s="2" t="s">
        <v>1093</v>
      </c>
      <c r="B457" s="2" t="s">
        <v>1094</v>
      </c>
      <c r="C457" s="4">
        <v>2027</v>
      </c>
      <c r="D457" s="4">
        <v>2030</v>
      </c>
      <c r="E457" s="2" t="s">
        <v>6</v>
      </c>
      <c r="F457" s="2" t="s">
        <v>1080</v>
      </c>
      <c r="G457" s="2" t="s">
        <v>1361</v>
      </c>
      <c r="H457" s="3">
        <v>4122589.9057999998</v>
      </c>
      <c r="I457" s="3" t="s">
        <v>1398</v>
      </c>
      <c r="J457" s="3">
        <v>6490.49937733142</v>
      </c>
      <c r="K457" s="3">
        <v>782.16305188394904</v>
      </c>
      <c r="L457" s="3">
        <v>8950.2441990649841</v>
      </c>
      <c r="M457" s="3">
        <v>-3241.9078736175102</v>
      </c>
      <c r="N457" s="3">
        <v>0</v>
      </c>
      <c r="O457" s="3">
        <v>0</v>
      </c>
      <c r="P457" s="3">
        <v>0</v>
      </c>
      <c r="Q457" s="3">
        <v>155.490245254038</v>
      </c>
      <c r="R457" s="3">
        <v>0</v>
      </c>
      <c r="S457" s="3">
        <v>0</v>
      </c>
      <c r="T457" s="3">
        <v>0</v>
      </c>
      <c r="U457" s="3">
        <v>0</v>
      </c>
      <c r="V457" s="3">
        <v>155.490245254038</v>
      </c>
      <c r="W457" s="3">
        <v>471.18256137587298</v>
      </c>
      <c r="X457" s="3">
        <v>490.85240800168202</v>
      </c>
      <c r="Y457" s="3">
        <v>0</v>
      </c>
      <c r="Z457" s="3">
        <v>0</v>
      </c>
      <c r="AA457" s="3">
        <v>0</v>
      </c>
      <c r="AB457" s="3">
        <v>0</v>
      </c>
      <c r="AC457" s="3">
        <v>506.54927568725299</v>
      </c>
      <c r="AD457" s="3">
        <v>-3241.9078736175102</v>
      </c>
      <c r="AE457" s="3">
        <v>0</v>
      </c>
      <c r="AF457" s="3">
        <v>0</v>
      </c>
      <c r="AG457" s="3">
        <v>0</v>
      </c>
      <c r="AH457" s="3">
        <v>0</v>
      </c>
      <c r="AI457" s="3">
        <v>0</v>
      </c>
      <c r="AJ457" s="3">
        <v>0</v>
      </c>
      <c r="AK457" s="3">
        <v>7952.84251537605</v>
      </c>
      <c r="AL457" s="3">
        <v>0</v>
      </c>
      <c r="AM457" s="3">
        <v>0</v>
      </c>
    </row>
    <row r="458" spans="1:39" x14ac:dyDescent="0.35">
      <c r="A458" s="2" t="s">
        <v>1285</v>
      </c>
      <c r="B458" s="2" t="s">
        <v>1286</v>
      </c>
      <c r="C458" s="4">
        <v>2025</v>
      </c>
      <c r="D458" s="4">
        <v>2031</v>
      </c>
      <c r="E458" s="2" t="s">
        <v>905</v>
      </c>
      <c r="F458" s="2" t="s">
        <v>928</v>
      </c>
      <c r="G458" s="2" t="s">
        <v>1362</v>
      </c>
      <c r="H458" s="3">
        <v>3355361.1905999999</v>
      </c>
      <c r="I458" s="3">
        <v>1298346.8286000001</v>
      </c>
      <c r="J458" s="3">
        <v>6539.6363460417597</v>
      </c>
      <c r="K458" s="3">
        <v>9722.1442743510906</v>
      </c>
      <c r="L458" s="3">
        <v>2019.98681526941</v>
      </c>
      <c r="M458" s="3">
        <v>-5202.4947435787499</v>
      </c>
      <c r="N458" s="3">
        <v>0</v>
      </c>
      <c r="O458" s="3">
        <v>0</v>
      </c>
      <c r="P458" s="3">
        <v>0</v>
      </c>
      <c r="Q458" s="3">
        <v>0</v>
      </c>
      <c r="R458" s="3">
        <v>0</v>
      </c>
      <c r="S458" s="3">
        <v>5696.3628190597301</v>
      </c>
      <c r="T458" s="3">
        <v>4025.7814552913601</v>
      </c>
      <c r="U458" s="3">
        <v>0</v>
      </c>
      <c r="V458" s="3">
        <v>0</v>
      </c>
      <c r="W458" s="3">
        <v>0</v>
      </c>
      <c r="X458" s="3">
        <v>0</v>
      </c>
      <c r="Y458" s="3">
        <v>0</v>
      </c>
      <c r="Z458" s="3">
        <v>2019.98681526941</v>
      </c>
      <c r="AA458" s="3">
        <v>0</v>
      </c>
      <c r="AB458" s="3">
        <v>0</v>
      </c>
      <c r="AC458" s="3">
        <v>0</v>
      </c>
      <c r="AD458" s="3">
        <v>-5202.4947435787499</v>
      </c>
      <c r="AE458" s="3">
        <v>0</v>
      </c>
      <c r="AF458" s="3">
        <v>0</v>
      </c>
      <c r="AG458" s="3">
        <v>0</v>
      </c>
      <c r="AH458" s="3">
        <v>0</v>
      </c>
      <c r="AI458" s="3">
        <v>0</v>
      </c>
      <c r="AJ458" s="3">
        <v>0</v>
      </c>
      <c r="AK458" s="3">
        <v>0</v>
      </c>
      <c r="AL458" s="3">
        <v>0</v>
      </c>
      <c r="AM458" s="3">
        <v>0</v>
      </c>
    </row>
    <row r="459" spans="1:39" x14ac:dyDescent="0.35">
      <c r="A459" s="2" t="s">
        <v>1046</v>
      </c>
      <c r="B459" s="2" t="s">
        <v>1047</v>
      </c>
      <c r="C459" s="4">
        <v>2019</v>
      </c>
      <c r="D459" s="4">
        <v>2031</v>
      </c>
      <c r="E459" s="2" t="s">
        <v>905</v>
      </c>
      <c r="F459" s="2" t="s">
        <v>1037</v>
      </c>
      <c r="G459" s="2" t="s">
        <v>1361</v>
      </c>
      <c r="H459" s="3">
        <v>653784.80180000002</v>
      </c>
      <c r="I459" s="3" t="s">
        <v>1398</v>
      </c>
      <c r="J459" s="3">
        <v>6592.3113749378999</v>
      </c>
      <c r="K459" s="3">
        <v>7220.0517577535902</v>
      </c>
      <c r="L459" s="3">
        <v>0</v>
      </c>
      <c r="M459" s="3">
        <v>-627.74038281569301</v>
      </c>
      <c r="N459" s="3">
        <v>0</v>
      </c>
      <c r="O459" s="3">
        <v>0</v>
      </c>
      <c r="P459" s="3">
        <v>0</v>
      </c>
      <c r="Q459" s="3">
        <v>0</v>
      </c>
      <c r="R459" s="3">
        <v>1864.51886051878</v>
      </c>
      <c r="S459" s="3">
        <v>0</v>
      </c>
      <c r="T459" s="3">
        <v>0</v>
      </c>
      <c r="U459" s="3">
        <v>0</v>
      </c>
      <c r="V459" s="3">
        <v>0</v>
      </c>
      <c r="W459" s="3">
        <v>5355.5328972348098</v>
      </c>
      <c r="X459" s="3">
        <v>0</v>
      </c>
      <c r="Y459" s="3">
        <v>0</v>
      </c>
      <c r="Z459" s="3">
        <v>0</v>
      </c>
      <c r="AA459" s="3">
        <v>0</v>
      </c>
      <c r="AB459" s="3">
        <v>0</v>
      </c>
      <c r="AC459" s="3">
        <v>0</v>
      </c>
      <c r="AD459" s="3">
        <v>-627.74038281569301</v>
      </c>
      <c r="AE459" s="3">
        <v>0</v>
      </c>
      <c r="AF459" s="3">
        <v>0</v>
      </c>
      <c r="AG459" s="3">
        <v>0</v>
      </c>
      <c r="AH459" s="3">
        <v>0</v>
      </c>
      <c r="AI459" s="3">
        <v>0</v>
      </c>
      <c r="AJ459" s="3">
        <v>0</v>
      </c>
      <c r="AK459" s="3">
        <v>0</v>
      </c>
      <c r="AL459" s="3">
        <v>0</v>
      </c>
      <c r="AM459" s="3">
        <v>0</v>
      </c>
    </row>
    <row r="460" spans="1:39" x14ac:dyDescent="0.35">
      <c r="A460" s="2" t="s">
        <v>171</v>
      </c>
      <c r="B460" s="2" t="s">
        <v>1389</v>
      </c>
      <c r="C460" s="4">
        <v>2015</v>
      </c>
      <c r="D460" s="4">
        <v>2031</v>
      </c>
      <c r="E460" s="2" t="s">
        <v>18</v>
      </c>
      <c r="F460" s="2" t="s">
        <v>152</v>
      </c>
      <c r="G460" s="2" t="s">
        <v>1363</v>
      </c>
      <c r="H460" s="3">
        <v>590808.73930000002</v>
      </c>
      <c r="I460" s="3">
        <v>206743.0001</v>
      </c>
      <c r="J460" s="3">
        <v>6677.6545217370003</v>
      </c>
      <c r="K460" s="3">
        <v>7583.6990532448399</v>
      </c>
      <c r="L460" s="3">
        <v>0</v>
      </c>
      <c r="M460" s="3">
        <v>-906.044531507844</v>
      </c>
      <c r="N460" s="3">
        <v>1322.35380178637</v>
      </c>
      <c r="O460" s="3">
        <v>0</v>
      </c>
      <c r="P460" s="3">
        <v>0</v>
      </c>
      <c r="Q460" s="3">
        <v>0</v>
      </c>
      <c r="R460" s="3">
        <v>6261.3452514584696</v>
      </c>
      <c r="S460" s="3">
        <v>0</v>
      </c>
      <c r="T460" s="3">
        <v>0</v>
      </c>
      <c r="U460" s="3">
        <v>0</v>
      </c>
      <c r="V460" s="3">
        <v>0</v>
      </c>
      <c r="W460" s="3">
        <v>0</v>
      </c>
      <c r="X460" s="3">
        <v>0</v>
      </c>
      <c r="Y460" s="3">
        <v>0</v>
      </c>
      <c r="Z460" s="3">
        <v>0</v>
      </c>
      <c r="AA460" s="3">
        <v>0</v>
      </c>
      <c r="AB460" s="3">
        <v>0</v>
      </c>
      <c r="AC460" s="3">
        <v>0</v>
      </c>
      <c r="AD460" s="3">
        <v>-906.044531507844</v>
      </c>
      <c r="AE460" s="3">
        <v>0</v>
      </c>
      <c r="AF460" s="3">
        <v>0</v>
      </c>
      <c r="AG460" s="3">
        <v>0</v>
      </c>
      <c r="AH460" s="3">
        <v>0</v>
      </c>
      <c r="AI460" s="3">
        <v>0</v>
      </c>
      <c r="AJ460" s="3">
        <v>0</v>
      </c>
      <c r="AK460" s="3">
        <v>0</v>
      </c>
      <c r="AL460" s="3">
        <v>0</v>
      </c>
      <c r="AM460" s="3">
        <v>0</v>
      </c>
    </row>
    <row r="461" spans="1:39" x14ac:dyDescent="0.35">
      <c r="A461" s="2" t="s">
        <v>916</v>
      </c>
      <c r="B461" s="2" t="s">
        <v>917</v>
      </c>
      <c r="C461" s="4">
        <v>2021</v>
      </c>
      <c r="D461" s="4">
        <v>2035</v>
      </c>
      <c r="E461" s="2" t="s">
        <v>905</v>
      </c>
      <c r="F461" s="2" t="s">
        <v>909</v>
      </c>
      <c r="G461" s="2" t="s">
        <v>1361</v>
      </c>
      <c r="H461" s="3">
        <v>5282821.8728999998</v>
      </c>
      <c r="I461" s="3" t="s">
        <v>1398</v>
      </c>
      <c r="J461" s="3">
        <v>6690.5959904430701</v>
      </c>
      <c r="K461" s="3">
        <v>4844.0401161766804</v>
      </c>
      <c r="L461" s="3">
        <v>9191.9437759309203</v>
      </c>
      <c r="M461" s="3">
        <v>-7345.3879016645296</v>
      </c>
      <c r="N461" s="3">
        <v>0</v>
      </c>
      <c r="O461" s="3">
        <v>0</v>
      </c>
      <c r="P461" s="3">
        <v>0</v>
      </c>
      <c r="Q461" s="3">
        <v>3213.70085013673</v>
      </c>
      <c r="R461" s="3">
        <v>0</v>
      </c>
      <c r="S461" s="3">
        <v>0</v>
      </c>
      <c r="T461" s="3">
        <v>0</v>
      </c>
      <c r="U461" s="3">
        <v>0</v>
      </c>
      <c r="V461" s="3">
        <v>0</v>
      </c>
      <c r="W461" s="3">
        <v>1630.33926603995</v>
      </c>
      <c r="X461" s="3">
        <v>7888.1605717558396</v>
      </c>
      <c r="Y461" s="3">
        <v>0</v>
      </c>
      <c r="Z461" s="3">
        <v>0</v>
      </c>
      <c r="AA461" s="3">
        <v>0</v>
      </c>
      <c r="AB461" s="3">
        <v>0</v>
      </c>
      <c r="AC461" s="3">
        <v>0</v>
      </c>
      <c r="AD461" s="3">
        <v>-7345.3879016645296</v>
      </c>
      <c r="AE461" s="3">
        <v>0</v>
      </c>
      <c r="AF461" s="3">
        <v>0</v>
      </c>
      <c r="AG461" s="3">
        <v>0</v>
      </c>
      <c r="AH461" s="3">
        <v>1303.7832041750801</v>
      </c>
      <c r="AI461" s="3">
        <v>0</v>
      </c>
      <c r="AJ461" s="3">
        <v>0</v>
      </c>
      <c r="AK461" s="3">
        <v>0</v>
      </c>
      <c r="AL461" s="3">
        <v>0</v>
      </c>
      <c r="AM461" s="3">
        <v>0</v>
      </c>
    </row>
    <row r="462" spans="1:39" x14ac:dyDescent="0.35">
      <c r="A462" s="2" t="s">
        <v>1015</v>
      </c>
      <c r="B462" s="2" t="s">
        <v>1016</v>
      </c>
      <c r="C462" s="4">
        <v>2025</v>
      </c>
      <c r="D462" s="4">
        <v>2031</v>
      </c>
      <c r="E462" s="2" t="s">
        <v>905</v>
      </c>
      <c r="F462" s="2" t="s">
        <v>928</v>
      </c>
      <c r="G462" s="2" t="s">
        <v>1362</v>
      </c>
      <c r="H462" s="3">
        <v>4498239.7979999995</v>
      </c>
      <c r="I462" s="3" t="s">
        <v>1398</v>
      </c>
      <c r="J462" s="3">
        <v>6819.8836301626998</v>
      </c>
      <c r="K462" s="3">
        <v>6339.6108777350619</v>
      </c>
      <c r="L462" s="3">
        <v>5371.930623380721</v>
      </c>
      <c r="M462" s="3">
        <v>-4891.6578709530804</v>
      </c>
      <c r="N462" s="3">
        <v>48.176937289031699</v>
      </c>
      <c r="O462" s="3">
        <v>0</v>
      </c>
      <c r="P462" s="3">
        <v>0</v>
      </c>
      <c r="Q462" s="3">
        <v>0</v>
      </c>
      <c r="R462" s="3">
        <v>2067.0791164585798</v>
      </c>
      <c r="S462" s="3">
        <v>0</v>
      </c>
      <c r="T462" s="3">
        <v>1715.4535482394499</v>
      </c>
      <c r="U462" s="3">
        <v>0</v>
      </c>
      <c r="V462" s="3">
        <v>2508.901275748</v>
      </c>
      <c r="W462" s="3">
        <v>0</v>
      </c>
      <c r="X462" s="3">
        <v>0</v>
      </c>
      <c r="Y462" s="3">
        <v>0</v>
      </c>
      <c r="Z462" s="3">
        <v>1140.7418837876501</v>
      </c>
      <c r="AA462" s="3">
        <v>0</v>
      </c>
      <c r="AB462" s="3">
        <v>0</v>
      </c>
      <c r="AC462" s="3">
        <v>4136.1269159440999</v>
      </c>
      <c r="AD462" s="3">
        <v>-4891.6578709530804</v>
      </c>
      <c r="AE462" s="3">
        <v>0</v>
      </c>
      <c r="AF462" s="3">
        <v>0</v>
      </c>
      <c r="AG462" s="3">
        <v>0</v>
      </c>
      <c r="AH462" s="3">
        <v>0</v>
      </c>
      <c r="AI462" s="3">
        <v>0</v>
      </c>
      <c r="AJ462" s="3">
        <v>0</v>
      </c>
      <c r="AK462" s="3">
        <v>0</v>
      </c>
      <c r="AL462" s="3">
        <v>0</v>
      </c>
      <c r="AM462" s="3">
        <v>95.061823648970602</v>
      </c>
    </row>
    <row r="463" spans="1:39" x14ac:dyDescent="0.35">
      <c r="A463" s="2" t="s">
        <v>943</v>
      </c>
      <c r="B463" s="2" t="s">
        <v>944</v>
      </c>
      <c r="C463" s="4">
        <v>2025</v>
      </c>
      <c r="D463" s="4">
        <v>2031</v>
      </c>
      <c r="E463" s="2" t="s">
        <v>905</v>
      </c>
      <c r="F463" s="2" t="s">
        <v>928</v>
      </c>
      <c r="G463" s="2" t="s">
        <v>1362</v>
      </c>
      <c r="H463" s="3">
        <v>1939388.5363</v>
      </c>
      <c r="I463" s="3">
        <v>1099658.4686</v>
      </c>
      <c r="J463" s="3">
        <v>6823.4208894623898</v>
      </c>
      <c r="K463" s="3">
        <v>7905.4208353030299</v>
      </c>
      <c r="L463" s="3">
        <v>1716.8087425354299</v>
      </c>
      <c r="M463" s="3">
        <v>-2798.8086883760702</v>
      </c>
      <c r="N463" s="3">
        <v>0</v>
      </c>
      <c r="O463" s="3">
        <v>0</v>
      </c>
      <c r="P463" s="3">
        <v>0</v>
      </c>
      <c r="Q463" s="3">
        <v>0</v>
      </c>
      <c r="R463" s="3">
        <v>0</v>
      </c>
      <c r="S463" s="3">
        <v>6008.8305988740103</v>
      </c>
      <c r="T463" s="3">
        <v>1896.59023642902</v>
      </c>
      <c r="U463" s="3">
        <v>0</v>
      </c>
      <c r="V463" s="3">
        <v>0</v>
      </c>
      <c r="W463" s="3">
        <v>0</v>
      </c>
      <c r="X463" s="3">
        <v>0</v>
      </c>
      <c r="Y463" s="3">
        <v>0</v>
      </c>
      <c r="Z463" s="3">
        <v>1716.8087425354299</v>
      </c>
      <c r="AA463" s="3">
        <v>0</v>
      </c>
      <c r="AB463" s="3">
        <v>0</v>
      </c>
      <c r="AC463" s="3">
        <v>0</v>
      </c>
      <c r="AD463" s="3">
        <v>-2798.8086883760702</v>
      </c>
      <c r="AE463" s="3">
        <v>0</v>
      </c>
      <c r="AF463" s="3">
        <v>0</v>
      </c>
      <c r="AG463" s="3">
        <v>0</v>
      </c>
      <c r="AH463" s="3">
        <v>0</v>
      </c>
      <c r="AI463" s="3">
        <v>0</v>
      </c>
      <c r="AJ463" s="3">
        <v>0</v>
      </c>
      <c r="AK463" s="3">
        <v>0</v>
      </c>
      <c r="AL463" s="3">
        <v>0</v>
      </c>
      <c r="AM463" s="3">
        <v>0</v>
      </c>
    </row>
    <row r="464" spans="1:39" x14ac:dyDescent="0.35">
      <c r="A464" s="2" t="s">
        <v>489</v>
      </c>
      <c r="B464" s="2" t="s">
        <v>490</v>
      </c>
      <c r="C464" s="4">
        <v>2027</v>
      </c>
      <c r="D464" s="4">
        <v>2027</v>
      </c>
      <c r="E464" s="2" t="s">
        <v>6</v>
      </c>
      <c r="F464" s="2" t="s">
        <v>7</v>
      </c>
      <c r="G464" s="2" t="s">
        <v>1361</v>
      </c>
      <c r="H464" s="3">
        <v>2169386.1214000001</v>
      </c>
      <c r="I464" s="3" t="s">
        <v>1398</v>
      </c>
      <c r="J464" s="3">
        <v>6826.1746868200298</v>
      </c>
      <c r="K464" s="3">
        <v>272.01657027446902</v>
      </c>
      <c r="L464" s="3">
        <v>8542.1339588190403</v>
      </c>
      <c r="M464" s="3">
        <v>-1987.9758422734801</v>
      </c>
      <c r="N464" s="3">
        <v>102.006213852926</v>
      </c>
      <c r="O464" s="3">
        <v>0</v>
      </c>
      <c r="P464" s="3">
        <v>0</v>
      </c>
      <c r="Q464" s="3">
        <v>0</v>
      </c>
      <c r="R464" s="3">
        <v>0</v>
      </c>
      <c r="S464" s="3">
        <v>0</v>
      </c>
      <c r="T464" s="3">
        <v>0</v>
      </c>
      <c r="U464" s="3">
        <v>0</v>
      </c>
      <c r="V464" s="3">
        <v>170.01035642154301</v>
      </c>
      <c r="W464" s="3">
        <v>0</v>
      </c>
      <c r="X464" s="3">
        <v>2429.7461740639101</v>
      </c>
      <c r="Y464" s="3">
        <v>0</v>
      </c>
      <c r="Z464" s="3">
        <v>0</v>
      </c>
      <c r="AA464" s="3">
        <v>0</v>
      </c>
      <c r="AB464" s="3">
        <v>0</v>
      </c>
      <c r="AC464" s="3">
        <v>0</v>
      </c>
      <c r="AD464" s="3">
        <v>-1987.9758422734801</v>
      </c>
      <c r="AE464" s="3">
        <v>0</v>
      </c>
      <c r="AF464" s="3">
        <v>0</v>
      </c>
      <c r="AG464" s="3">
        <v>0</v>
      </c>
      <c r="AH464" s="3">
        <v>0</v>
      </c>
      <c r="AI464" s="3">
        <v>0</v>
      </c>
      <c r="AJ464" s="3">
        <v>0</v>
      </c>
      <c r="AK464" s="3">
        <v>6112.3877847551303</v>
      </c>
      <c r="AL464" s="3">
        <v>0</v>
      </c>
      <c r="AM464" s="3">
        <v>0</v>
      </c>
    </row>
    <row r="465" spans="1:39" x14ac:dyDescent="0.35">
      <c r="A465" s="2" t="s">
        <v>515</v>
      </c>
      <c r="B465" s="2" t="s">
        <v>516</v>
      </c>
      <c r="C465" s="4">
        <v>2027</v>
      </c>
      <c r="D465" s="4">
        <v>2027</v>
      </c>
      <c r="E465" s="2" t="s">
        <v>6</v>
      </c>
      <c r="F465" s="2" t="s">
        <v>7</v>
      </c>
      <c r="G465" s="2" t="s">
        <v>1361</v>
      </c>
      <c r="H465" s="3">
        <v>2864214.5748000001</v>
      </c>
      <c r="I465" s="3" t="s">
        <v>1398</v>
      </c>
      <c r="J465" s="3">
        <v>6876.9559510111903</v>
      </c>
      <c r="K465" s="3">
        <v>1377.083887014496</v>
      </c>
      <c r="L465" s="3">
        <v>8085.6401271491004</v>
      </c>
      <c r="M465" s="3">
        <v>-2585.7680631523999</v>
      </c>
      <c r="N465" s="3">
        <v>102.006213852926</v>
      </c>
      <c r="O465" s="3">
        <v>0</v>
      </c>
      <c r="P465" s="3">
        <v>0</v>
      </c>
      <c r="Q465" s="3">
        <v>0</v>
      </c>
      <c r="R465" s="3">
        <v>0</v>
      </c>
      <c r="S465" s="3">
        <v>0</v>
      </c>
      <c r="T465" s="3">
        <v>0</v>
      </c>
      <c r="U465" s="3">
        <v>0</v>
      </c>
      <c r="V465" s="3">
        <v>1275.0776731615699</v>
      </c>
      <c r="W465" s="3">
        <v>0</v>
      </c>
      <c r="X465" s="3">
        <v>1973.2523423939699</v>
      </c>
      <c r="Y465" s="3">
        <v>0</v>
      </c>
      <c r="Z465" s="3">
        <v>0</v>
      </c>
      <c r="AA465" s="3">
        <v>0</v>
      </c>
      <c r="AB465" s="3">
        <v>0</v>
      </c>
      <c r="AC465" s="3">
        <v>0</v>
      </c>
      <c r="AD465" s="3">
        <v>-2585.7680631523999</v>
      </c>
      <c r="AE465" s="3">
        <v>0</v>
      </c>
      <c r="AF465" s="3">
        <v>0</v>
      </c>
      <c r="AG465" s="3">
        <v>0</v>
      </c>
      <c r="AH465" s="3">
        <v>0</v>
      </c>
      <c r="AI465" s="3">
        <v>0</v>
      </c>
      <c r="AJ465" s="3">
        <v>0</v>
      </c>
      <c r="AK465" s="3">
        <v>6112.3877847551303</v>
      </c>
      <c r="AL465" s="3">
        <v>0</v>
      </c>
      <c r="AM465" s="3">
        <v>0</v>
      </c>
    </row>
    <row r="466" spans="1:39" x14ac:dyDescent="0.35">
      <c r="A466" s="2" t="s">
        <v>1099</v>
      </c>
      <c r="B466" s="2" t="s">
        <v>1100</v>
      </c>
      <c r="C466" s="4">
        <v>2031</v>
      </c>
      <c r="D466" s="4">
        <v>2034</v>
      </c>
      <c r="E466" s="2" t="s">
        <v>6</v>
      </c>
      <c r="F466" s="2" t="s">
        <v>1080</v>
      </c>
      <c r="G466" s="2" t="s">
        <v>1361</v>
      </c>
      <c r="H466" s="3">
        <v>3556953.6652000002</v>
      </c>
      <c r="I466" s="3" t="s">
        <v>1398</v>
      </c>
      <c r="J466" s="3">
        <v>6926.1991264766102</v>
      </c>
      <c r="K466" s="3">
        <v>1507.7598557294109</v>
      </c>
      <c r="L466" s="3">
        <v>15123.275613265876</v>
      </c>
      <c r="M466" s="3">
        <v>-9704.8363425186599</v>
      </c>
      <c r="N466" s="3">
        <v>407.27081445738901</v>
      </c>
      <c r="O466" s="3">
        <v>0</v>
      </c>
      <c r="P466" s="3">
        <v>0</v>
      </c>
      <c r="Q466" s="3">
        <v>407.27081445738901</v>
      </c>
      <c r="R466" s="3">
        <v>0</v>
      </c>
      <c r="S466" s="3">
        <v>0</v>
      </c>
      <c r="T466" s="3">
        <v>0</v>
      </c>
      <c r="U466" s="3">
        <v>0</v>
      </c>
      <c r="V466" s="3">
        <v>285.94741235724399</v>
      </c>
      <c r="W466" s="3">
        <v>407.27081445738901</v>
      </c>
      <c r="X466" s="3">
        <v>0</v>
      </c>
      <c r="Y466" s="3">
        <v>0</v>
      </c>
      <c r="Z466" s="3">
        <v>0</v>
      </c>
      <c r="AA466" s="3">
        <v>0</v>
      </c>
      <c r="AB466" s="3">
        <v>0</v>
      </c>
      <c r="AC466" s="3">
        <v>533.74658362707601</v>
      </c>
      <c r="AD466" s="3">
        <v>-9704.8363425186599</v>
      </c>
      <c r="AE466" s="3">
        <v>0</v>
      </c>
      <c r="AF466" s="3">
        <v>0</v>
      </c>
      <c r="AG466" s="3">
        <v>0</v>
      </c>
      <c r="AH466" s="3">
        <v>0</v>
      </c>
      <c r="AI466" s="3">
        <v>0</v>
      </c>
      <c r="AJ466" s="3">
        <v>0</v>
      </c>
      <c r="AK466" s="3">
        <v>14589.529029638799</v>
      </c>
      <c r="AL466" s="3">
        <v>0</v>
      </c>
      <c r="AM466" s="3">
        <v>0</v>
      </c>
    </row>
    <row r="467" spans="1:39" x14ac:dyDescent="0.35">
      <c r="A467" s="2" t="s">
        <v>411</v>
      </c>
      <c r="B467" s="2" t="s">
        <v>412</v>
      </c>
      <c r="C467" s="4">
        <v>2024</v>
      </c>
      <c r="D467" s="4">
        <v>2027</v>
      </c>
      <c r="E467" s="2" t="s">
        <v>6</v>
      </c>
      <c r="F467" s="2" t="s">
        <v>304</v>
      </c>
      <c r="G467" s="2" t="s">
        <v>1361</v>
      </c>
      <c r="H467" s="3">
        <v>1842189.9920999999</v>
      </c>
      <c r="I467" s="3" t="s">
        <v>1398</v>
      </c>
      <c r="J467" s="3">
        <v>6966.5523184098902</v>
      </c>
      <c r="K467" s="3">
        <v>1832.0351741338523</v>
      </c>
      <c r="L467" s="3">
        <v>6822.8464453648276</v>
      </c>
      <c r="M467" s="3">
        <v>-1688.3293010887801</v>
      </c>
      <c r="N467" s="3">
        <v>0.22068690344807901</v>
      </c>
      <c r="O467" s="3">
        <v>0</v>
      </c>
      <c r="P467" s="3">
        <v>140.086257955642</v>
      </c>
      <c r="Q467" s="3">
        <v>0</v>
      </c>
      <c r="R467" s="3">
        <v>153.00932077938899</v>
      </c>
      <c r="S467" s="3">
        <v>0</v>
      </c>
      <c r="T467" s="3">
        <v>0</v>
      </c>
      <c r="U467" s="3">
        <v>0</v>
      </c>
      <c r="V467" s="3">
        <v>180.33616068724299</v>
      </c>
      <c r="W467" s="3">
        <v>1358.38274780813</v>
      </c>
      <c r="X467" s="3">
        <v>489.35204571175399</v>
      </c>
      <c r="Y467" s="3">
        <v>0</v>
      </c>
      <c r="Z467" s="3">
        <v>850.05178210771396</v>
      </c>
      <c r="AA467" s="3">
        <v>198.62697659867999</v>
      </c>
      <c r="AB467" s="3">
        <v>0</v>
      </c>
      <c r="AC467" s="3">
        <v>15.6418962997043</v>
      </c>
      <c r="AD467" s="3">
        <v>-1688.3293010887801</v>
      </c>
      <c r="AE467" s="3">
        <v>0</v>
      </c>
      <c r="AF467" s="3">
        <v>0</v>
      </c>
      <c r="AG467" s="3">
        <v>0</v>
      </c>
      <c r="AH467" s="3">
        <v>45.336095045744699</v>
      </c>
      <c r="AI467" s="3">
        <v>0</v>
      </c>
      <c r="AJ467" s="3">
        <v>0</v>
      </c>
      <c r="AK467" s="3">
        <v>3633.3945233711302</v>
      </c>
      <c r="AL467" s="3">
        <v>1486.6755277444399</v>
      </c>
      <c r="AM467" s="3">
        <v>103.767598485661</v>
      </c>
    </row>
    <row r="468" spans="1:39" x14ac:dyDescent="0.35">
      <c r="A468" s="2" t="s">
        <v>162</v>
      </c>
      <c r="B468" s="2" t="s">
        <v>1375</v>
      </c>
      <c r="C468" s="4">
        <v>2015</v>
      </c>
      <c r="D468" s="4">
        <v>2031</v>
      </c>
      <c r="E468" s="2" t="s">
        <v>18</v>
      </c>
      <c r="F468" s="2" t="s">
        <v>152</v>
      </c>
      <c r="G468" s="2" t="s">
        <v>1363</v>
      </c>
      <c r="H468" s="3">
        <v>1216509.8558</v>
      </c>
      <c r="I468" s="3" t="s">
        <v>1398</v>
      </c>
      <c r="J468" s="3">
        <v>7015.2921984716004</v>
      </c>
      <c r="K468" s="3">
        <v>1322.35380178637</v>
      </c>
      <c r="L468" s="3">
        <v>7816.9527997062696</v>
      </c>
      <c r="M468" s="3">
        <v>-2124.0144030210299</v>
      </c>
      <c r="N468" s="3">
        <v>1322.35380178637</v>
      </c>
      <c r="O468" s="3">
        <v>0</v>
      </c>
      <c r="P468" s="3">
        <v>0</v>
      </c>
      <c r="Q468" s="3">
        <v>0</v>
      </c>
      <c r="R468" s="3">
        <v>0</v>
      </c>
      <c r="S468" s="3">
        <v>0</v>
      </c>
      <c r="T468" s="3">
        <v>0</v>
      </c>
      <c r="U468" s="3">
        <v>0</v>
      </c>
      <c r="V468" s="3">
        <v>0</v>
      </c>
      <c r="W468" s="3">
        <v>0</v>
      </c>
      <c r="X468" s="3">
        <v>7816.9527997062696</v>
      </c>
      <c r="Y468" s="3">
        <v>0</v>
      </c>
      <c r="Z468" s="3">
        <v>0</v>
      </c>
      <c r="AA468" s="3">
        <v>0</v>
      </c>
      <c r="AB468" s="3">
        <v>0</v>
      </c>
      <c r="AC468" s="3">
        <v>0</v>
      </c>
      <c r="AD468" s="3">
        <v>-2124.0144030210299</v>
      </c>
      <c r="AE468" s="3">
        <v>0</v>
      </c>
      <c r="AF468" s="3">
        <v>0</v>
      </c>
      <c r="AG468" s="3">
        <v>0</v>
      </c>
      <c r="AH468" s="3">
        <v>0</v>
      </c>
      <c r="AI468" s="3">
        <v>0</v>
      </c>
      <c r="AJ468" s="3">
        <v>0</v>
      </c>
      <c r="AK468" s="3">
        <v>0</v>
      </c>
      <c r="AL468" s="3">
        <v>0</v>
      </c>
      <c r="AM468" s="3">
        <v>0</v>
      </c>
    </row>
    <row r="469" spans="1:39" x14ac:dyDescent="0.35">
      <c r="A469" s="2" t="s">
        <v>429</v>
      </c>
      <c r="B469" s="2" t="s">
        <v>430</v>
      </c>
      <c r="C469" s="4">
        <v>2026</v>
      </c>
      <c r="D469" s="4">
        <v>2029</v>
      </c>
      <c r="E469" s="2" t="s">
        <v>6</v>
      </c>
      <c r="F469" s="2" t="s">
        <v>7</v>
      </c>
      <c r="G469" s="2" t="s">
        <v>1361</v>
      </c>
      <c r="H469" s="3">
        <v>4662805.7927000001</v>
      </c>
      <c r="I469" s="3" t="s">
        <v>1398</v>
      </c>
      <c r="J469" s="3">
        <v>7025.1482950762102</v>
      </c>
      <c r="K469" s="3">
        <v>769.59818358059204</v>
      </c>
      <c r="L469" s="3">
        <v>10303.706745957699</v>
      </c>
      <c r="M469" s="3">
        <v>-4048.1566344621001</v>
      </c>
      <c r="N469" s="3">
        <v>0</v>
      </c>
      <c r="O469" s="3">
        <v>0</v>
      </c>
      <c r="P469" s="3">
        <v>0</v>
      </c>
      <c r="Q469" s="3">
        <v>0</v>
      </c>
      <c r="R469" s="3">
        <v>0</v>
      </c>
      <c r="S469" s="3">
        <v>0</v>
      </c>
      <c r="T469" s="3">
        <v>0</v>
      </c>
      <c r="U469" s="3">
        <v>0</v>
      </c>
      <c r="V469" s="3">
        <v>769.59818358059204</v>
      </c>
      <c r="W469" s="3">
        <v>0</v>
      </c>
      <c r="X469" s="3">
        <v>0</v>
      </c>
      <c r="Y469" s="3">
        <v>0</v>
      </c>
      <c r="Z469" s="3">
        <v>0</v>
      </c>
      <c r="AA469" s="3">
        <v>0</v>
      </c>
      <c r="AB469" s="3">
        <v>0</v>
      </c>
      <c r="AC469" s="3">
        <v>0</v>
      </c>
      <c r="AD469" s="3">
        <v>-4048.1566344621001</v>
      </c>
      <c r="AE469" s="3">
        <v>0</v>
      </c>
      <c r="AF469" s="3">
        <v>0</v>
      </c>
      <c r="AG469" s="3">
        <v>0</v>
      </c>
      <c r="AH469" s="3">
        <v>0</v>
      </c>
      <c r="AI469" s="3">
        <v>0</v>
      </c>
      <c r="AJ469" s="3">
        <v>0</v>
      </c>
      <c r="AK469" s="3">
        <v>10303.706745957699</v>
      </c>
      <c r="AL469" s="3">
        <v>0</v>
      </c>
      <c r="AM469" s="3">
        <v>0</v>
      </c>
    </row>
    <row r="470" spans="1:39" x14ac:dyDescent="0.35">
      <c r="A470" s="2" t="s">
        <v>1011</v>
      </c>
      <c r="B470" s="2" t="s">
        <v>1012</v>
      </c>
      <c r="C470" s="4">
        <v>2024</v>
      </c>
      <c r="D470" s="4">
        <v>2031</v>
      </c>
      <c r="E470" s="2" t="s">
        <v>905</v>
      </c>
      <c r="F470" s="2" t="s">
        <v>928</v>
      </c>
      <c r="G470" s="2" t="s">
        <v>1362</v>
      </c>
      <c r="H470" s="3">
        <v>2033397.3562999999</v>
      </c>
      <c r="I470" s="3">
        <v>2792318.3100000005</v>
      </c>
      <c r="J470" s="3">
        <v>7191.78459363212</v>
      </c>
      <c r="K470" s="3">
        <v>7622.3209323391648</v>
      </c>
      <c r="L470" s="3">
        <v>6271.9731622338059</v>
      </c>
      <c r="M470" s="3">
        <v>-6702.5095009408396</v>
      </c>
      <c r="N470" s="3">
        <v>952.70763941565099</v>
      </c>
      <c r="O470" s="3">
        <v>0</v>
      </c>
      <c r="P470" s="3">
        <v>1776.3229679934</v>
      </c>
      <c r="Q470" s="3">
        <v>0</v>
      </c>
      <c r="R470" s="3">
        <v>3079.4835498748298</v>
      </c>
      <c r="S470" s="3">
        <v>0</v>
      </c>
      <c r="T470" s="3">
        <v>0</v>
      </c>
      <c r="U470" s="3">
        <v>0</v>
      </c>
      <c r="V470" s="3">
        <v>926.618678560852</v>
      </c>
      <c r="W470" s="3">
        <v>887.18809649443301</v>
      </c>
      <c r="X470" s="3">
        <v>0</v>
      </c>
      <c r="Y470" s="3">
        <v>2400.4157427694699</v>
      </c>
      <c r="Z470" s="3">
        <v>0</v>
      </c>
      <c r="AA470" s="3">
        <v>0</v>
      </c>
      <c r="AB470" s="3">
        <v>1647.5103093164</v>
      </c>
      <c r="AC470" s="3">
        <v>2152.9779854403901</v>
      </c>
      <c r="AD470" s="3">
        <v>-6702.5095009408396</v>
      </c>
      <c r="AE470" s="3">
        <v>0</v>
      </c>
      <c r="AF470" s="3">
        <v>0</v>
      </c>
      <c r="AG470" s="3">
        <v>0</v>
      </c>
      <c r="AH470" s="3">
        <v>0</v>
      </c>
      <c r="AI470" s="3">
        <v>0</v>
      </c>
      <c r="AJ470" s="3">
        <v>0</v>
      </c>
      <c r="AK470" s="3">
        <v>0</v>
      </c>
      <c r="AL470" s="3">
        <v>0</v>
      </c>
      <c r="AM470" s="3">
        <v>71.069124707545896</v>
      </c>
    </row>
    <row r="471" spans="1:39" x14ac:dyDescent="0.35">
      <c r="A471" s="2" t="s">
        <v>417</v>
      </c>
      <c r="B471" s="2" t="s">
        <v>418</v>
      </c>
      <c r="C471" s="4">
        <v>2029</v>
      </c>
      <c r="D471" s="4">
        <v>2030</v>
      </c>
      <c r="E471" s="2" t="s">
        <v>6</v>
      </c>
      <c r="F471" s="2" t="s">
        <v>304</v>
      </c>
      <c r="G471" s="2" t="s">
        <v>1361</v>
      </c>
      <c r="H471" s="3">
        <v>3569524.9440000001</v>
      </c>
      <c r="I471" s="3" t="s">
        <v>1398</v>
      </c>
      <c r="J471" s="3">
        <v>7197.1511673783598</v>
      </c>
      <c r="K471" s="3">
        <v>981.1767066952716</v>
      </c>
      <c r="L471" s="3">
        <v>8986.8189206599891</v>
      </c>
      <c r="M471" s="3">
        <v>-2770.8444599769</v>
      </c>
      <c r="N471" s="3">
        <v>8.8914971154986109</v>
      </c>
      <c r="O471" s="3">
        <v>0</v>
      </c>
      <c r="P471" s="3">
        <v>120.035211059231</v>
      </c>
      <c r="Q471" s="3">
        <v>0</v>
      </c>
      <c r="R471" s="3">
        <v>120.035211059231</v>
      </c>
      <c r="S471" s="3">
        <v>0</v>
      </c>
      <c r="T471" s="3">
        <v>0</v>
      </c>
      <c r="U471" s="3">
        <v>0</v>
      </c>
      <c r="V471" s="3">
        <v>133.37245673247901</v>
      </c>
      <c r="W471" s="3">
        <v>598.84233072883205</v>
      </c>
      <c r="X471" s="3">
        <v>39.701207449663002</v>
      </c>
      <c r="Y471" s="3">
        <v>0</v>
      </c>
      <c r="Z471" s="3">
        <v>0</v>
      </c>
      <c r="AA471" s="3">
        <v>0</v>
      </c>
      <c r="AB471" s="3">
        <v>0</v>
      </c>
      <c r="AC471" s="3">
        <v>23.915636167341098</v>
      </c>
      <c r="AD471" s="3">
        <v>-2770.8444599769</v>
      </c>
      <c r="AE471" s="3">
        <v>0</v>
      </c>
      <c r="AF471" s="3">
        <v>0</v>
      </c>
      <c r="AG471" s="3">
        <v>0</v>
      </c>
      <c r="AH471" s="3">
        <v>53.348982692991598</v>
      </c>
      <c r="AI471" s="3">
        <v>0</v>
      </c>
      <c r="AJ471" s="3">
        <v>0</v>
      </c>
      <c r="AK471" s="3">
        <v>8542.1040708565397</v>
      </c>
      <c r="AL471" s="3">
        <v>238.83405233846801</v>
      </c>
      <c r="AM471" s="3">
        <v>88.914971154986105</v>
      </c>
    </row>
    <row r="472" spans="1:39" x14ac:dyDescent="0.35">
      <c r="A472" s="2" t="s">
        <v>920</v>
      </c>
      <c r="B472" s="2" t="s">
        <v>921</v>
      </c>
      <c r="C472" s="4">
        <v>2021</v>
      </c>
      <c r="D472" s="4">
        <v>2034</v>
      </c>
      <c r="E472" s="2" t="s">
        <v>905</v>
      </c>
      <c r="F472" s="2" t="s">
        <v>909</v>
      </c>
      <c r="G472" s="2" t="s">
        <v>1361</v>
      </c>
      <c r="H472" s="3">
        <v>5677057.4168999996</v>
      </c>
      <c r="I472" s="3" t="s">
        <v>1398</v>
      </c>
      <c r="J472" s="3">
        <v>7370.20652683956</v>
      </c>
      <c r="K472" s="3">
        <v>5375.2227122960103</v>
      </c>
      <c r="L472" s="3">
        <v>9593.9700367836194</v>
      </c>
      <c r="M472" s="3">
        <v>-7598.9862222400698</v>
      </c>
      <c r="N472" s="3">
        <v>0</v>
      </c>
      <c r="O472" s="3">
        <v>0</v>
      </c>
      <c r="P472" s="3">
        <v>0</v>
      </c>
      <c r="Q472" s="3">
        <v>3411.6648225051499</v>
      </c>
      <c r="R472" s="3">
        <v>0</v>
      </c>
      <c r="S472" s="3">
        <v>0</v>
      </c>
      <c r="T472" s="3">
        <v>0</v>
      </c>
      <c r="U472" s="3">
        <v>0</v>
      </c>
      <c r="V472" s="3">
        <v>0</v>
      </c>
      <c r="W472" s="3">
        <v>1963.5578897908599</v>
      </c>
      <c r="X472" s="3">
        <v>8209.8737872313595</v>
      </c>
      <c r="Y472" s="3">
        <v>0</v>
      </c>
      <c r="Z472" s="3">
        <v>0</v>
      </c>
      <c r="AA472" s="3">
        <v>0</v>
      </c>
      <c r="AB472" s="3">
        <v>0</v>
      </c>
      <c r="AC472" s="3">
        <v>0</v>
      </c>
      <c r="AD472" s="3">
        <v>-7598.9862222400698</v>
      </c>
      <c r="AE472" s="3">
        <v>0</v>
      </c>
      <c r="AF472" s="3">
        <v>0</v>
      </c>
      <c r="AG472" s="3">
        <v>0</v>
      </c>
      <c r="AH472" s="3">
        <v>1384.0962495522599</v>
      </c>
      <c r="AI472" s="3">
        <v>0</v>
      </c>
      <c r="AJ472" s="3">
        <v>0</v>
      </c>
      <c r="AK472" s="3">
        <v>0</v>
      </c>
      <c r="AL472" s="3">
        <v>0</v>
      </c>
      <c r="AM472" s="3">
        <v>0</v>
      </c>
    </row>
    <row r="473" spans="1:39" x14ac:dyDescent="0.35">
      <c r="A473" s="2" t="s">
        <v>1110</v>
      </c>
      <c r="B473" s="2" t="s">
        <v>1111</v>
      </c>
      <c r="C473" s="4">
        <v>2025</v>
      </c>
      <c r="D473" s="4">
        <v>2031</v>
      </c>
      <c r="E473" s="2" t="s">
        <v>639</v>
      </c>
      <c r="F473" s="2" t="s">
        <v>1109</v>
      </c>
      <c r="G473" s="2" t="s">
        <v>1361</v>
      </c>
      <c r="H473" s="3">
        <v>1433257.8594000002</v>
      </c>
      <c r="I473" s="3">
        <v>254774.3659</v>
      </c>
      <c r="J473" s="3">
        <v>7770.2379808686401</v>
      </c>
      <c r="K473" s="3">
        <v>3492.6424010474702</v>
      </c>
      <c r="L473" s="3">
        <v>6179.8909665391038</v>
      </c>
      <c r="M473" s="3">
        <v>-1902.2953867179399</v>
      </c>
      <c r="N473" s="3">
        <v>99.471874068239998</v>
      </c>
      <c r="O473" s="3">
        <v>0</v>
      </c>
      <c r="P473" s="3">
        <v>0</v>
      </c>
      <c r="Q473" s="3">
        <v>0</v>
      </c>
      <c r="R473" s="3">
        <v>0</v>
      </c>
      <c r="S473" s="3">
        <v>0</v>
      </c>
      <c r="T473" s="3">
        <v>0</v>
      </c>
      <c r="U473" s="3">
        <v>0</v>
      </c>
      <c r="V473" s="3">
        <v>3393.1705269792301</v>
      </c>
      <c r="W473" s="3">
        <v>0</v>
      </c>
      <c r="X473" s="3">
        <v>84.620686943818598</v>
      </c>
      <c r="Y473" s="3">
        <v>5131.1149764663696</v>
      </c>
      <c r="Z473" s="3">
        <v>0</v>
      </c>
      <c r="AA473" s="3">
        <v>59.770770389700502</v>
      </c>
      <c r="AB473" s="3">
        <v>0</v>
      </c>
      <c r="AC473" s="3">
        <v>7.4635238431909503</v>
      </c>
      <c r="AD473" s="3">
        <v>-1902.2953867179399</v>
      </c>
      <c r="AE473" s="3">
        <v>0</v>
      </c>
      <c r="AF473" s="3">
        <v>657.17636777365499</v>
      </c>
      <c r="AG473" s="3">
        <v>0</v>
      </c>
      <c r="AH473" s="3">
        <v>0</v>
      </c>
      <c r="AI473" s="3">
        <v>0</v>
      </c>
      <c r="AJ473" s="3">
        <v>198.938869520461</v>
      </c>
      <c r="AK473" s="3">
        <v>0</v>
      </c>
      <c r="AL473" s="3">
        <v>0</v>
      </c>
      <c r="AM473" s="3">
        <v>40.805771601908297</v>
      </c>
    </row>
    <row r="474" spans="1:39" x14ac:dyDescent="0.35">
      <c r="A474" s="2" t="s">
        <v>321</v>
      </c>
      <c r="B474" s="2" t="s">
        <v>322</v>
      </c>
      <c r="C474" s="4">
        <v>2021</v>
      </c>
      <c r="D474" s="4">
        <v>2032</v>
      </c>
      <c r="E474" s="2" t="s">
        <v>6</v>
      </c>
      <c r="F474" s="2" t="s">
        <v>304</v>
      </c>
      <c r="G474" s="2" t="s">
        <v>1363</v>
      </c>
      <c r="H474" s="3">
        <v>418981.32250000001</v>
      </c>
      <c r="I474" s="3" t="s">
        <v>1398</v>
      </c>
      <c r="J474" s="3">
        <v>7840.9954070304702</v>
      </c>
      <c r="K474" s="3">
        <v>4011.015288225909</v>
      </c>
      <c r="L474" s="3">
        <v>4276.9028651737999</v>
      </c>
      <c r="M474" s="3">
        <v>-446.922746369246</v>
      </c>
      <c r="N474" s="3">
        <v>640.41420568312901</v>
      </c>
      <c r="O474" s="3">
        <v>0</v>
      </c>
      <c r="P474" s="3">
        <v>0</v>
      </c>
      <c r="Q474" s="3">
        <v>0</v>
      </c>
      <c r="R474" s="3">
        <v>0</v>
      </c>
      <c r="S474" s="3">
        <v>0</v>
      </c>
      <c r="T474" s="3">
        <v>0</v>
      </c>
      <c r="U474" s="3">
        <v>0</v>
      </c>
      <c r="V474" s="3">
        <v>3370.6010825427802</v>
      </c>
      <c r="W474" s="3">
        <v>0</v>
      </c>
      <c r="X474" s="3">
        <v>0</v>
      </c>
      <c r="Y474" s="3">
        <v>0</v>
      </c>
      <c r="Z474" s="3">
        <v>0</v>
      </c>
      <c r="AA474" s="3">
        <v>0</v>
      </c>
      <c r="AB474" s="3">
        <v>0</v>
      </c>
      <c r="AC474" s="3">
        <v>0</v>
      </c>
      <c r="AD474" s="3">
        <v>-446.922746369246</v>
      </c>
      <c r="AE474" s="3">
        <v>0</v>
      </c>
      <c r="AF474" s="3">
        <v>0</v>
      </c>
      <c r="AG474" s="3">
        <v>0</v>
      </c>
      <c r="AH474" s="3">
        <v>0</v>
      </c>
      <c r="AI474" s="3">
        <v>0</v>
      </c>
      <c r="AJ474" s="3">
        <v>0</v>
      </c>
      <c r="AK474" s="3">
        <v>0</v>
      </c>
      <c r="AL474" s="3">
        <v>4276.9028651737999</v>
      </c>
      <c r="AM474" s="3">
        <v>0</v>
      </c>
    </row>
    <row r="475" spans="1:39" x14ac:dyDescent="0.35">
      <c r="A475" s="2" t="s">
        <v>199</v>
      </c>
      <c r="B475" s="2" t="s">
        <v>200</v>
      </c>
      <c r="C475" s="4">
        <v>2019</v>
      </c>
      <c r="D475" s="4">
        <v>2031</v>
      </c>
      <c r="E475" s="2" t="s">
        <v>6</v>
      </c>
      <c r="F475" s="2" t="s">
        <v>188</v>
      </c>
      <c r="G475" s="2" t="s">
        <v>1362</v>
      </c>
      <c r="H475" s="3">
        <v>1939551.1430999998</v>
      </c>
      <c r="I475" s="3" t="s">
        <v>1398</v>
      </c>
      <c r="J475" s="3">
        <v>7854.24100845047</v>
      </c>
      <c r="K475" s="3">
        <v>3330.960696717857</v>
      </c>
      <c r="L475" s="3">
        <v>6436.8578334496797</v>
      </c>
      <c r="M475" s="3">
        <v>-1913.5775217170601</v>
      </c>
      <c r="N475" s="3">
        <v>132.235380178637</v>
      </c>
      <c r="O475" s="3">
        <v>0</v>
      </c>
      <c r="P475" s="3">
        <v>0</v>
      </c>
      <c r="Q475" s="3">
        <v>0</v>
      </c>
      <c r="R475" s="3">
        <v>0</v>
      </c>
      <c r="S475" s="3">
        <v>0</v>
      </c>
      <c r="T475" s="3">
        <v>0</v>
      </c>
      <c r="U475" s="3">
        <v>0</v>
      </c>
      <c r="V475" s="3">
        <v>1785.1776324115999</v>
      </c>
      <c r="W475" s="3">
        <v>1413.54768412762</v>
      </c>
      <c r="X475" s="3">
        <v>0</v>
      </c>
      <c r="Y475" s="3">
        <v>0</v>
      </c>
      <c r="Z475" s="3">
        <v>0</v>
      </c>
      <c r="AA475" s="3">
        <v>0</v>
      </c>
      <c r="AB475" s="3">
        <v>0</v>
      </c>
      <c r="AC475" s="3">
        <v>0</v>
      </c>
      <c r="AD475" s="3">
        <v>-1913.5775217170601</v>
      </c>
      <c r="AE475" s="3">
        <v>0</v>
      </c>
      <c r="AF475" s="3">
        <v>0</v>
      </c>
      <c r="AG475" s="3">
        <v>0</v>
      </c>
      <c r="AH475" s="3">
        <v>0</v>
      </c>
      <c r="AI475" s="3">
        <v>0</v>
      </c>
      <c r="AJ475" s="3">
        <v>0</v>
      </c>
      <c r="AK475" s="3">
        <v>6436.8578334496797</v>
      </c>
      <c r="AL475" s="3">
        <v>0</v>
      </c>
      <c r="AM475" s="3">
        <v>0</v>
      </c>
    </row>
    <row r="476" spans="1:39" x14ac:dyDescent="0.35">
      <c r="A476" s="2" t="s">
        <v>987</v>
      </c>
      <c r="B476" s="2" t="s">
        <v>988</v>
      </c>
      <c r="C476" s="4">
        <v>2028</v>
      </c>
      <c r="D476" s="4">
        <v>2034</v>
      </c>
      <c r="E476" s="2" t="s">
        <v>905</v>
      </c>
      <c r="F476" s="2" t="s">
        <v>928</v>
      </c>
      <c r="G476" s="2" t="s">
        <v>1361</v>
      </c>
      <c r="H476" s="3">
        <v>572493.91090000002</v>
      </c>
      <c r="I476" s="3">
        <v>21354.083200000001</v>
      </c>
      <c r="J476" s="3">
        <v>8272.7407886430392</v>
      </c>
      <c r="K476" s="3">
        <v>7673.8253767065253</v>
      </c>
      <c r="L476" s="3">
        <v>1375.9514594775951</v>
      </c>
      <c r="M476" s="3">
        <v>-777.03604754108096</v>
      </c>
      <c r="N476" s="3">
        <v>0</v>
      </c>
      <c r="O476" s="3">
        <v>0</v>
      </c>
      <c r="P476" s="3">
        <v>306.64964058943502</v>
      </c>
      <c r="Q476" s="3">
        <v>0</v>
      </c>
      <c r="R476" s="3">
        <v>0</v>
      </c>
      <c r="S476" s="3">
        <v>0</v>
      </c>
      <c r="T476" s="3">
        <v>0</v>
      </c>
      <c r="U476" s="3">
        <v>0</v>
      </c>
      <c r="V476" s="3">
        <v>7367.1757361170903</v>
      </c>
      <c r="W476" s="3">
        <v>0</v>
      </c>
      <c r="X476" s="3">
        <v>0</v>
      </c>
      <c r="Y476" s="3">
        <v>0</v>
      </c>
      <c r="Z476" s="3">
        <v>0</v>
      </c>
      <c r="AA476" s="3">
        <v>0</v>
      </c>
      <c r="AB476" s="3">
        <v>0</v>
      </c>
      <c r="AC476" s="3">
        <v>14.602962688979</v>
      </c>
      <c r="AD476" s="3">
        <v>-777.03604754108096</v>
      </c>
      <c r="AE476" s="3">
        <v>0</v>
      </c>
      <c r="AF476" s="3">
        <v>1294.4032022261199</v>
      </c>
      <c r="AG476" s="3">
        <v>0</v>
      </c>
      <c r="AH476" s="3">
        <v>0</v>
      </c>
      <c r="AI476" s="3">
        <v>0</v>
      </c>
      <c r="AJ476" s="3">
        <v>0</v>
      </c>
      <c r="AK476" s="3">
        <v>0</v>
      </c>
      <c r="AL476" s="3">
        <v>0</v>
      </c>
      <c r="AM476" s="3">
        <v>66.945294562496201</v>
      </c>
    </row>
    <row r="477" spans="1:39" x14ac:dyDescent="0.35">
      <c r="A477" s="2" t="s">
        <v>1138</v>
      </c>
      <c r="B477" s="2" t="s">
        <v>1139</v>
      </c>
      <c r="C477" s="4">
        <v>2030</v>
      </c>
      <c r="D477" s="4">
        <v>2032</v>
      </c>
      <c r="E477" s="2" t="s">
        <v>639</v>
      </c>
      <c r="F477" s="2" t="s">
        <v>640</v>
      </c>
      <c r="G477" s="2" t="s">
        <v>1361</v>
      </c>
      <c r="H477" s="3">
        <v>7609635.2152999993</v>
      </c>
      <c r="I477" s="3" t="s">
        <v>1398</v>
      </c>
      <c r="J477" s="3">
        <v>8363.04148438421</v>
      </c>
      <c r="K477" s="3">
        <v>16666.909014783902</v>
      </c>
      <c r="L477" s="3">
        <v>0</v>
      </c>
      <c r="M477" s="3">
        <v>-8303.8675303997006</v>
      </c>
      <c r="N477" s="3">
        <v>0</v>
      </c>
      <c r="O477" s="3">
        <v>0</v>
      </c>
      <c r="P477" s="3">
        <v>16666.909014783902</v>
      </c>
      <c r="Q477" s="3">
        <v>0</v>
      </c>
      <c r="R477" s="3">
        <v>0</v>
      </c>
      <c r="S477" s="3">
        <v>0</v>
      </c>
      <c r="T477" s="3">
        <v>0</v>
      </c>
      <c r="U477" s="3">
        <v>0</v>
      </c>
      <c r="V477" s="3">
        <v>0</v>
      </c>
      <c r="W477" s="3">
        <v>0</v>
      </c>
      <c r="X477" s="3">
        <v>0</v>
      </c>
      <c r="Y477" s="3">
        <v>0</v>
      </c>
      <c r="Z477" s="3">
        <v>0</v>
      </c>
      <c r="AA477" s="3">
        <v>0</v>
      </c>
      <c r="AB477" s="3">
        <v>0</v>
      </c>
      <c r="AC477" s="3">
        <v>0</v>
      </c>
      <c r="AD477" s="3">
        <v>-8303.8675303997006</v>
      </c>
      <c r="AE477" s="3">
        <v>0</v>
      </c>
      <c r="AF477" s="3">
        <v>0</v>
      </c>
      <c r="AG477" s="3">
        <v>0</v>
      </c>
      <c r="AH477" s="3">
        <v>0</v>
      </c>
      <c r="AI477" s="3">
        <v>0</v>
      </c>
      <c r="AJ477" s="3">
        <v>0</v>
      </c>
      <c r="AK477" s="3">
        <v>0</v>
      </c>
      <c r="AL477" s="3">
        <v>0</v>
      </c>
      <c r="AM477" s="3">
        <v>0</v>
      </c>
    </row>
    <row r="478" spans="1:39" x14ac:dyDescent="0.35">
      <c r="A478" s="2" t="s">
        <v>1444</v>
      </c>
      <c r="B478" s="2" t="s">
        <v>1445</v>
      </c>
      <c r="C478" s="4">
        <v>2027</v>
      </c>
      <c r="D478" s="4">
        <v>2027</v>
      </c>
      <c r="E478" s="2" t="s">
        <v>6</v>
      </c>
      <c r="F478" s="2" t="s">
        <v>7</v>
      </c>
      <c r="G478" s="2" t="s">
        <v>1361</v>
      </c>
      <c r="H478" s="3">
        <v>1890941.6594</v>
      </c>
      <c r="I478" s="3" t="s">
        <v>1398</v>
      </c>
      <c r="J478" s="3">
        <v>8544.8459766498709</v>
      </c>
      <c r="K478" s="3">
        <v>196.07822561639648</v>
      </c>
      <c r="L478" s="3">
        <v>10081.583452873461</v>
      </c>
      <c r="M478" s="3">
        <v>-1732.81570183999</v>
      </c>
      <c r="N478" s="3">
        <v>73.529334606148495</v>
      </c>
      <c r="O478" s="3">
        <v>0</v>
      </c>
      <c r="P478" s="3">
        <v>0</v>
      </c>
      <c r="Q478" s="3">
        <v>0</v>
      </c>
      <c r="R478" s="3">
        <v>0</v>
      </c>
      <c r="S478" s="3">
        <v>0</v>
      </c>
      <c r="T478" s="3">
        <v>0</v>
      </c>
      <c r="U478" s="3">
        <v>0</v>
      </c>
      <c r="V478" s="3">
        <v>122.548891010248</v>
      </c>
      <c r="W478" s="3">
        <v>0</v>
      </c>
      <c r="X478" s="3">
        <v>913.00177574077202</v>
      </c>
      <c r="Y478" s="3">
        <v>0</v>
      </c>
      <c r="Z478" s="3">
        <v>0</v>
      </c>
      <c r="AA478" s="3">
        <v>0</v>
      </c>
      <c r="AB478" s="3">
        <v>0</v>
      </c>
      <c r="AC478" s="3">
        <v>0</v>
      </c>
      <c r="AD478" s="3">
        <v>-1732.81570183999</v>
      </c>
      <c r="AE478" s="3">
        <v>0</v>
      </c>
      <c r="AF478" s="3">
        <v>0</v>
      </c>
      <c r="AG478" s="3">
        <v>0</v>
      </c>
      <c r="AH478" s="3">
        <v>0</v>
      </c>
      <c r="AI478" s="3">
        <v>0</v>
      </c>
      <c r="AJ478" s="3">
        <v>0</v>
      </c>
      <c r="AK478" s="3">
        <v>9168.5816771326899</v>
      </c>
      <c r="AL478" s="3">
        <v>0</v>
      </c>
      <c r="AM478" s="3">
        <v>0</v>
      </c>
    </row>
    <row r="479" spans="1:39" x14ac:dyDescent="0.35">
      <c r="A479" s="2" t="s">
        <v>557</v>
      </c>
      <c r="B479" s="2" t="s">
        <v>558</v>
      </c>
      <c r="C479" s="4">
        <v>2030</v>
      </c>
      <c r="D479" s="4">
        <v>2033</v>
      </c>
      <c r="E479" s="2" t="s">
        <v>6</v>
      </c>
      <c r="F479" s="2" t="s">
        <v>7</v>
      </c>
      <c r="G479" s="2" t="s">
        <v>1361</v>
      </c>
      <c r="H479" s="3">
        <v>6949414.4695999995</v>
      </c>
      <c r="I479" s="3" t="s">
        <v>1398</v>
      </c>
      <c r="J479" s="3">
        <v>8607.2176483872408</v>
      </c>
      <c r="K479" s="3">
        <v>513.74724652454904</v>
      </c>
      <c r="L479" s="3">
        <v>17967.762390082189</v>
      </c>
      <c r="M479" s="3">
        <v>-9874.2919882195001</v>
      </c>
      <c r="N479" s="3">
        <v>0</v>
      </c>
      <c r="O479" s="3">
        <v>0</v>
      </c>
      <c r="P479" s="3">
        <v>0</v>
      </c>
      <c r="Q479" s="3">
        <v>0</v>
      </c>
      <c r="R479" s="3">
        <v>0</v>
      </c>
      <c r="S479" s="3">
        <v>0</v>
      </c>
      <c r="T479" s="3">
        <v>0</v>
      </c>
      <c r="U479" s="3">
        <v>0</v>
      </c>
      <c r="V479" s="3">
        <v>513.74724652454904</v>
      </c>
      <c r="W479" s="3">
        <v>0</v>
      </c>
      <c r="X479" s="3">
        <v>4883.5694422023898</v>
      </c>
      <c r="Y479" s="3">
        <v>0</v>
      </c>
      <c r="Z479" s="3">
        <v>0</v>
      </c>
      <c r="AA479" s="3">
        <v>0</v>
      </c>
      <c r="AB479" s="3">
        <v>0</v>
      </c>
      <c r="AC479" s="3">
        <v>0</v>
      </c>
      <c r="AD479" s="3">
        <v>-9874.2919882195001</v>
      </c>
      <c r="AE479" s="3">
        <v>0</v>
      </c>
      <c r="AF479" s="3">
        <v>0</v>
      </c>
      <c r="AG479" s="3">
        <v>0</v>
      </c>
      <c r="AH479" s="3">
        <v>0</v>
      </c>
      <c r="AI479" s="3">
        <v>0</v>
      </c>
      <c r="AJ479" s="3">
        <v>0</v>
      </c>
      <c r="AK479" s="3">
        <v>13084.192947879799</v>
      </c>
      <c r="AL479" s="3">
        <v>0</v>
      </c>
      <c r="AM479" s="3">
        <v>0</v>
      </c>
    </row>
    <row r="480" spans="1:39" x14ac:dyDescent="0.35">
      <c r="A480" s="2" t="s">
        <v>1307</v>
      </c>
      <c r="B480" s="2" t="s">
        <v>1308</v>
      </c>
      <c r="C480" s="4">
        <v>2025</v>
      </c>
      <c r="D480" s="4">
        <v>2031</v>
      </c>
      <c r="E480" s="2" t="s">
        <v>6</v>
      </c>
      <c r="F480" s="2" t="s">
        <v>188</v>
      </c>
      <c r="G480" s="2" t="s">
        <v>1362</v>
      </c>
      <c r="H480" s="3">
        <v>8170926.8848000001</v>
      </c>
      <c r="I480" s="3" t="s">
        <v>1398</v>
      </c>
      <c r="J480" s="3">
        <v>8779.2464218845198</v>
      </c>
      <c r="K480" s="3">
        <v>16949.563822870812</v>
      </c>
      <c r="L480" s="3">
        <v>0</v>
      </c>
      <c r="M480" s="3">
        <v>-8170.3174009862496</v>
      </c>
      <c r="N480" s="3">
        <v>0</v>
      </c>
      <c r="O480" s="3">
        <v>0</v>
      </c>
      <c r="P480" s="3">
        <v>0</v>
      </c>
      <c r="Q480" s="3">
        <v>0</v>
      </c>
      <c r="R480" s="3">
        <v>5429.9377555492001</v>
      </c>
      <c r="S480" s="3">
        <v>0</v>
      </c>
      <c r="T480" s="3">
        <v>0</v>
      </c>
      <c r="U480" s="3">
        <v>11380.4556585388</v>
      </c>
      <c r="V480" s="3">
        <v>0</v>
      </c>
      <c r="W480" s="3">
        <v>139.17040878281099</v>
      </c>
      <c r="X480" s="3">
        <v>0</v>
      </c>
      <c r="Y480" s="3">
        <v>0</v>
      </c>
      <c r="Z480" s="3">
        <v>0</v>
      </c>
      <c r="AA480" s="3">
        <v>0</v>
      </c>
      <c r="AB480" s="3">
        <v>0</v>
      </c>
      <c r="AC480" s="3">
        <v>0</v>
      </c>
      <c r="AD480" s="3">
        <v>-8170.3174009862496</v>
      </c>
      <c r="AE480" s="3">
        <v>0</v>
      </c>
      <c r="AF480" s="3">
        <v>0</v>
      </c>
      <c r="AG480" s="3">
        <v>0</v>
      </c>
      <c r="AH480" s="3">
        <v>0</v>
      </c>
      <c r="AI480" s="3">
        <v>0</v>
      </c>
      <c r="AJ480" s="3">
        <v>0</v>
      </c>
      <c r="AK480" s="3">
        <v>0</v>
      </c>
      <c r="AL480" s="3">
        <v>0</v>
      </c>
      <c r="AM480" s="3">
        <v>0</v>
      </c>
    </row>
    <row r="481" spans="1:39" x14ac:dyDescent="0.35">
      <c r="A481" s="2" t="s">
        <v>623</v>
      </c>
      <c r="B481" s="2" t="s">
        <v>624</v>
      </c>
      <c r="C481" s="4">
        <v>2029</v>
      </c>
      <c r="D481" s="4">
        <v>2031</v>
      </c>
      <c r="E481" s="2" t="s">
        <v>18</v>
      </c>
      <c r="F481" s="2" t="s">
        <v>614</v>
      </c>
      <c r="G481" s="2" t="s">
        <v>1363</v>
      </c>
      <c r="H481" s="3">
        <v>1.1999999999999999E-3</v>
      </c>
      <c r="I481" s="3" t="s">
        <v>1398</v>
      </c>
      <c r="J481" s="3">
        <v>8816.9606942436294</v>
      </c>
      <c r="K481" s="3">
        <v>8816.9606942436258</v>
      </c>
      <c r="L481" s="3">
        <v>0</v>
      </c>
      <c r="M481" s="3">
        <v>0</v>
      </c>
      <c r="N481" s="3">
        <v>16.410184907536799</v>
      </c>
      <c r="O481" s="3">
        <v>0</v>
      </c>
      <c r="P481" s="3">
        <v>0</v>
      </c>
      <c r="Q481" s="3">
        <v>0</v>
      </c>
      <c r="R481" s="3">
        <v>0</v>
      </c>
      <c r="S481" s="3">
        <v>0</v>
      </c>
      <c r="T481" s="3">
        <v>0</v>
      </c>
      <c r="U481" s="3">
        <v>0</v>
      </c>
      <c r="V481" s="3">
        <v>8800.5505093360898</v>
      </c>
      <c r="W481" s="3">
        <v>0</v>
      </c>
      <c r="X481" s="3">
        <v>0</v>
      </c>
      <c r="Y481" s="3">
        <v>0</v>
      </c>
      <c r="Z481" s="3">
        <v>0</v>
      </c>
      <c r="AA481" s="3">
        <v>0</v>
      </c>
      <c r="AB481" s="3">
        <v>0</v>
      </c>
      <c r="AC481" s="3">
        <v>0</v>
      </c>
      <c r="AD481" s="3">
        <v>0</v>
      </c>
      <c r="AE481" s="3">
        <v>0</v>
      </c>
      <c r="AF481" s="3">
        <v>0</v>
      </c>
      <c r="AG481" s="3">
        <v>0</v>
      </c>
      <c r="AH481" s="3">
        <v>0</v>
      </c>
      <c r="AI481" s="3">
        <v>0</v>
      </c>
      <c r="AJ481" s="3">
        <v>0</v>
      </c>
      <c r="AK481" s="3">
        <v>0</v>
      </c>
      <c r="AL481" s="3">
        <v>0</v>
      </c>
      <c r="AM481" s="3">
        <v>0</v>
      </c>
    </row>
    <row r="482" spans="1:39" x14ac:dyDescent="0.35">
      <c r="A482" s="2" t="s">
        <v>625</v>
      </c>
      <c r="B482" s="2" t="s">
        <v>626</v>
      </c>
      <c r="C482" s="4">
        <v>2029</v>
      </c>
      <c r="D482" s="4">
        <v>2031</v>
      </c>
      <c r="E482" s="2" t="s">
        <v>18</v>
      </c>
      <c r="F482" s="2" t="s">
        <v>614</v>
      </c>
      <c r="G482" s="2" t="s">
        <v>1363</v>
      </c>
      <c r="H482" s="3">
        <v>1.1999999999999999E-3</v>
      </c>
      <c r="I482" s="3" t="s">
        <v>1398</v>
      </c>
      <c r="J482" s="3">
        <v>8823.5584845238991</v>
      </c>
      <c r="K482" s="3">
        <v>8823.5584845238973</v>
      </c>
      <c r="L482" s="3">
        <v>0</v>
      </c>
      <c r="M482" s="3">
        <v>0</v>
      </c>
      <c r="N482" s="3">
        <v>23.0079751878068</v>
      </c>
      <c r="O482" s="3">
        <v>0</v>
      </c>
      <c r="P482" s="3">
        <v>0</v>
      </c>
      <c r="Q482" s="3">
        <v>0</v>
      </c>
      <c r="R482" s="3">
        <v>0</v>
      </c>
      <c r="S482" s="3">
        <v>0</v>
      </c>
      <c r="T482" s="3">
        <v>0</v>
      </c>
      <c r="U482" s="3">
        <v>0</v>
      </c>
      <c r="V482" s="3">
        <v>8800.5505093360898</v>
      </c>
      <c r="W482" s="3">
        <v>0</v>
      </c>
      <c r="X482" s="3">
        <v>0</v>
      </c>
      <c r="Y482" s="3">
        <v>0</v>
      </c>
      <c r="Z482" s="3">
        <v>0</v>
      </c>
      <c r="AA482" s="3">
        <v>0</v>
      </c>
      <c r="AB482" s="3">
        <v>0</v>
      </c>
      <c r="AC482" s="3">
        <v>0</v>
      </c>
      <c r="AD482" s="3">
        <v>0</v>
      </c>
      <c r="AE482" s="3">
        <v>0</v>
      </c>
      <c r="AF482" s="3">
        <v>0</v>
      </c>
      <c r="AG482" s="3">
        <v>0</v>
      </c>
      <c r="AH482" s="3">
        <v>0</v>
      </c>
      <c r="AI482" s="3">
        <v>0</v>
      </c>
      <c r="AJ482" s="3">
        <v>0</v>
      </c>
      <c r="AK482" s="3">
        <v>0</v>
      </c>
      <c r="AL482" s="3">
        <v>0</v>
      </c>
      <c r="AM482" s="3">
        <v>0</v>
      </c>
    </row>
    <row r="483" spans="1:39" x14ac:dyDescent="0.35">
      <c r="A483" s="2" t="s">
        <v>164</v>
      </c>
      <c r="B483" s="2" t="s">
        <v>1377</v>
      </c>
      <c r="C483" s="4">
        <v>2015</v>
      </c>
      <c r="D483" s="4">
        <v>2031</v>
      </c>
      <c r="E483" s="2" t="s">
        <v>18</v>
      </c>
      <c r="F483" s="2" t="s">
        <v>152</v>
      </c>
      <c r="G483" s="2" t="s">
        <v>1363</v>
      </c>
      <c r="H483" s="3">
        <v>364023.36069999996</v>
      </c>
      <c r="I483" s="3" t="s">
        <v>1398</v>
      </c>
      <c r="J483" s="3">
        <v>8913.4460886329907</v>
      </c>
      <c r="K483" s="3">
        <v>1322.35380178637</v>
      </c>
      <c r="L483" s="3">
        <v>9799.6590862775902</v>
      </c>
      <c r="M483" s="3">
        <v>-2208.5667994309802</v>
      </c>
      <c r="N483" s="3">
        <v>1322.35380178637</v>
      </c>
      <c r="O483" s="3">
        <v>0</v>
      </c>
      <c r="P483" s="3">
        <v>0</v>
      </c>
      <c r="Q483" s="3">
        <v>0</v>
      </c>
      <c r="R483" s="3">
        <v>0</v>
      </c>
      <c r="S483" s="3">
        <v>0</v>
      </c>
      <c r="T483" s="3">
        <v>0</v>
      </c>
      <c r="U483" s="3">
        <v>0</v>
      </c>
      <c r="V483" s="3">
        <v>0</v>
      </c>
      <c r="W483" s="3">
        <v>0</v>
      </c>
      <c r="X483" s="3">
        <v>9799.6590862775902</v>
      </c>
      <c r="Y483" s="3">
        <v>0</v>
      </c>
      <c r="Z483" s="3">
        <v>0</v>
      </c>
      <c r="AA483" s="3">
        <v>0</v>
      </c>
      <c r="AB483" s="3">
        <v>0</v>
      </c>
      <c r="AC483" s="3">
        <v>0</v>
      </c>
      <c r="AD483" s="3">
        <v>-2208.5667994309802</v>
      </c>
      <c r="AE483" s="3">
        <v>0</v>
      </c>
      <c r="AF483" s="3">
        <v>0</v>
      </c>
      <c r="AG483" s="3">
        <v>0</v>
      </c>
      <c r="AH483" s="3">
        <v>0</v>
      </c>
      <c r="AI483" s="3">
        <v>0</v>
      </c>
      <c r="AJ483" s="3">
        <v>0</v>
      </c>
      <c r="AK483" s="3">
        <v>0</v>
      </c>
      <c r="AL483" s="3">
        <v>0</v>
      </c>
      <c r="AM483" s="3">
        <v>0</v>
      </c>
    </row>
    <row r="484" spans="1:39" x14ac:dyDescent="0.35">
      <c r="A484" s="2" t="s">
        <v>559</v>
      </c>
      <c r="B484" s="2" t="s">
        <v>560</v>
      </c>
      <c r="C484" s="4">
        <v>2030</v>
      </c>
      <c r="D484" s="4">
        <v>2033</v>
      </c>
      <c r="E484" s="2" t="s">
        <v>6</v>
      </c>
      <c r="F484" s="2" t="s">
        <v>7</v>
      </c>
      <c r="G484" s="2" t="s">
        <v>1361</v>
      </c>
      <c r="H484" s="3">
        <v>4465531.8726000004</v>
      </c>
      <c r="I484" s="3" t="s">
        <v>1398</v>
      </c>
      <c r="J484" s="3">
        <v>9019.4750563041507</v>
      </c>
      <c r="K484" s="3">
        <v>770.62086978682396</v>
      </c>
      <c r="L484" s="3">
        <v>17512.40501148727</v>
      </c>
      <c r="M484" s="3">
        <v>-9263.5508249699196</v>
      </c>
      <c r="N484" s="3">
        <v>0</v>
      </c>
      <c r="O484" s="3">
        <v>0</v>
      </c>
      <c r="P484" s="3">
        <v>0</v>
      </c>
      <c r="Q484" s="3">
        <v>0</v>
      </c>
      <c r="R484" s="3">
        <v>0</v>
      </c>
      <c r="S484" s="3">
        <v>0</v>
      </c>
      <c r="T484" s="3">
        <v>0</v>
      </c>
      <c r="U484" s="3">
        <v>0</v>
      </c>
      <c r="V484" s="3">
        <v>770.62086978682396</v>
      </c>
      <c r="W484" s="3">
        <v>0</v>
      </c>
      <c r="X484" s="3">
        <v>5581.2222196598696</v>
      </c>
      <c r="Y484" s="3">
        <v>0</v>
      </c>
      <c r="Z484" s="3">
        <v>0</v>
      </c>
      <c r="AA484" s="3">
        <v>0</v>
      </c>
      <c r="AB484" s="3">
        <v>0</v>
      </c>
      <c r="AC484" s="3">
        <v>0</v>
      </c>
      <c r="AD484" s="3">
        <v>-9263.5508249699196</v>
      </c>
      <c r="AE484" s="3">
        <v>0</v>
      </c>
      <c r="AF484" s="3">
        <v>0</v>
      </c>
      <c r="AG484" s="3">
        <v>0</v>
      </c>
      <c r="AH484" s="3">
        <v>0</v>
      </c>
      <c r="AI484" s="3">
        <v>0</v>
      </c>
      <c r="AJ484" s="3">
        <v>0</v>
      </c>
      <c r="AK484" s="3">
        <v>11931.182791827399</v>
      </c>
      <c r="AL484" s="3">
        <v>0</v>
      </c>
      <c r="AM484" s="3">
        <v>0</v>
      </c>
    </row>
    <row r="485" spans="1:39" x14ac:dyDescent="0.35">
      <c r="A485" s="2" t="s">
        <v>427</v>
      </c>
      <c r="B485" s="2" t="s">
        <v>428</v>
      </c>
      <c r="C485" s="4">
        <v>2025</v>
      </c>
      <c r="D485" s="4">
        <v>2027</v>
      </c>
      <c r="E485" s="2" t="s">
        <v>6</v>
      </c>
      <c r="F485" s="2" t="s">
        <v>7</v>
      </c>
      <c r="G485" s="2" t="s">
        <v>1361</v>
      </c>
      <c r="H485" s="3">
        <v>1578852.8647</v>
      </c>
      <c r="I485" s="3" t="s">
        <v>1398</v>
      </c>
      <c r="J485" s="3">
        <v>9165.0851381268094</v>
      </c>
      <c r="K485" s="3">
        <v>833.05074646555795</v>
      </c>
      <c r="L485" s="3">
        <v>11696.990127924901</v>
      </c>
      <c r="M485" s="3">
        <v>-3364.9557362636401</v>
      </c>
      <c r="N485" s="3">
        <v>0</v>
      </c>
      <c r="O485" s="3">
        <v>0</v>
      </c>
      <c r="P485" s="3">
        <v>0</v>
      </c>
      <c r="Q485" s="3">
        <v>0</v>
      </c>
      <c r="R485" s="3">
        <v>0</v>
      </c>
      <c r="S485" s="3">
        <v>0</v>
      </c>
      <c r="T485" s="3">
        <v>0</v>
      </c>
      <c r="U485" s="3">
        <v>0</v>
      </c>
      <c r="V485" s="3">
        <v>833.05074646555795</v>
      </c>
      <c r="W485" s="3">
        <v>0</v>
      </c>
      <c r="X485" s="3">
        <v>0</v>
      </c>
      <c r="Y485" s="3">
        <v>0</v>
      </c>
      <c r="Z485" s="3">
        <v>0</v>
      </c>
      <c r="AA485" s="3">
        <v>0</v>
      </c>
      <c r="AB485" s="3">
        <v>0</v>
      </c>
      <c r="AC485" s="3">
        <v>0</v>
      </c>
      <c r="AD485" s="3">
        <v>-3364.9557362636401</v>
      </c>
      <c r="AE485" s="3">
        <v>0</v>
      </c>
      <c r="AF485" s="3">
        <v>0</v>
      </c>
      <c r="AG485" s="3">
        <v>0</v>
      </c>
      <c r="AH485" s="3">
        <v>0</v>
      </c>
      <c r="AI485" s="3">
        <v>0</v>
      </c>
      <c r="AJ485" s="3">
        <v>0</v>
      </c>
      <c r="AK485" s="3">
        <v>11696.990127924901</v>
      </c>
      <c r="AL485" s="3">
        <v>0</v>
      </c>
      <c r="AM485" s="3">
        <v>0</v>
      </c>
    </row>
    <row r="486" spans="1:39" x14ac:dyDescent="0.35">
      <c r="A486" s="2" t="s">
        <v>186</v>
      </c>
      <c r="B486" s="2" t="s">
        <v>187</v>
      </c>
      <c r="C486" s="4">
        <v>2028</v>
      </c>
      <c r="D486" s="4">
        <v>2038</v>
      </c>
      <c r="E486" s="2" t="s">
        <v>6</v>
      </c>
      <c r="F486" s="2" t="s">
        <v>188</v>
      </c>
      <c r="G486" s="2" t="s">
        <v>1362</v>
      </c>
      <c r="H486" s="3">
        <v>4566885.4543999992</v>
      </c>
      <c r="I486" s="3" t="s">
        <v>1398</v>
      </c>
      <c r="J486" s="3">
        <v>9195.6217340030707</v>
      </c>
      <c r="K486" s="3">
        <v>5731.7142299100396</v>
      </c>
      <c r="L486" s="3">
        <v>12137.360792981401</v>
      </c>
      <c r="M486" s="3">
        <v>-8673.4532888883696</v>
      </c>
      <c r="N486" s="3">
        <v>1983.5307026795599</v>
      </c>
      <c r="O486" s="3">
        <v>0</v>
      </c>
      <c r="P486" s="3">
        <v>0</v>
      </c>
      <c r="Q486" s="3">
        <v>0</v>
      </c>
      <c r="R486" s="3">
        <v>0</v>
      </c>
      <c r="S486" s="3">
        <v>0</v>
      </c>
      <c r="T486" s="3">
        <v>0</v>
      </c>
      <c r="U486" s="3">
        <v>0</v>
      </c>
      <c r="V486" s="3">
        <v>1874.0917636152401</v>
      </c>
      <c r="W486" s="3">
        <v>1874.0917636152401</v>
      </c>
      <c r="X486" s="3">
        <v>0</v>
      </c>
      <c r="Y486" s="3">
        <v>0</v>
      </c>
      <c r="Z486" s="3">
        <v>0</v>
      </c>
      <c r="AA486" s="3">
        <v>0</v>
      </c>
      <c r="AB486" s="3">
        <v>0</v>
      </c>
      <c r="AC486" s="3">
        <v>0</v>
      </c>
      <c r="AD486" s="3">
        <v>-8673.4532888883696</v>
      </c>
      <c r="AE486" s="3">
        <v>0</v>
      </c>
      <c r="AF486" s="3">
        <v>0</v>
      </c>
      <c r="AG486" s="3">
        <v>0</v>
      </c>
      <c r="AH486" s="3">
        <v>0</v>
      </c>
      <c r="AI486" s="3">
        <v>0</v>
      </c>
      <c r="AJ486" s="3">
        <v>0</v>
      </c>
      <c r="AK486" s="3">
        <v>12137.360792981401</v>
      </c>
      <c r="AL486" s="3">
        <v>0</v>
      </c>
      <c r="AM486" s="3">
        <v>0</v>
      </c>
    </row>
    <row r="487" spans="1:39" x14ac:dyDescent="0.35">
      <c r="A487" s="2" t="s">
        <v>758</v>
      </c>
      <c r="B487" s="2" t="s">
        <v>759</v>
      </c>
      <c r="C487" s="4">
        <v>2029</v>
      </c>
      <c r="D487" s="4">
        <v>2029</v>
      </c>
      <c r="E487" s="2" t="s">
        <v>639</v>
      </c>
      <c r="F487" s="2" t="s">
        <v>725</v>
      </c>
      <c r="G487" s="2" t="s">
        <v>1361</v>
      </c>
      <c r="H487" s="3">
        <v>1934026.3821</v>
      </c>
      <c r="I487" s="3" t="s">
        <v>1398</v>
      </c>
      <c r="J487" s="3">
        <v>9291.9434489931391</v>
      </c>
      <c r="K487" s="3">
        <v>10864.706557740001</v>
      </c>
      <c r="L487" s="3">
        <v>0</v>
      </c>
      <c r="M487" s="3">
        <v>-1572.7631087468801</v>
      </c>
      <c r="N487" s="3">
        <v>0</v>
      </c>
      <c r="O487" s="3">
        <v>0</v>
      </c>
      <c r="P487" s="3">
        <v>10864.706557740001</v>
      </c>
      <c r="Q487" s="3">
        <v>0</v>
      </c>
      <c r="R487" s="3">
        <v>0</v>
      </c>
      <c r="S487" s="3">
        <v>0</v>
      </c>
      <c r="T487" s="3">
        <v>0</v>
      </c>
      <c r="U487" s="3">
        <v>0</v>
      </c>
      <c r="V487" s="3">
        <v>0</v>
      </c>
      <c r="W487" s="3">
        <v>0</v>
      </c>
      <c r="X487" s="3">
        <v>0</v>
      </c>
      <c r="Y487" s="3">
        <v>0</v>
      </c>
      <c r="Z487" s="3">
        <v>0</v>
      </c>
      <c r="AA487" s="3">
        <v>0</v>
      </c>
      <c r="AB487" s="3">
        <v>0</v>
      </c>
      <c r="AC487" s="3">
        <v>0</v>
      </c>
      <c r="AD487" s="3">
        <v>-1572.7631087468801</v>
      </c>
      <c r="AE487" s="3">
        <v>0</v>
      </c>
      <c r="AF487" s="3">
        <v>0</v>
      </c>
      <c r="AG487" s="3">
        <v>0</v>
      </c>
      <c r="AH487" s="3">
        <v>0</v>
      </c>
      <c r="AI487" s="3">
        <v>0</v>
      </c>
      <c r="AJ487" s="3">
        <v>0</v>
      </c>
      <c r="AK487" s="3">
        <v>0</v>
      </c>
      <c r="AL487" s="3">
        <v>0</v>
      </c>
      <c r="AM487" s="3">
        <v>0</v>
      </c>
    </row>
    <row r="488" spans="1:39" x14ac:dyDescent="0.35">
      <c r="A488" s="2" t="s">
        <v>44</v>
      </c>
      <c r="B488" s="2" t="s">
        <v>45</v>
      </c>
      <c r="C488" s="4">
        <v>2023</v>
      </c>
      <c r="D488" s="4">
        <v>2028</v>
      </c>
      <c r="E488" s="2" t="s">
        <v>18</v>
      </c>
      <c r="F488" s="2" t="s">
        <v>19</v>
      </c>
      <c r="G488" s="2" t="s">
        <v>1363</v>
      </c>
      <c r="H488" s="3">
        <v>2428861.2571999999</v>
      </c>
      <c r="I488" s="3" t="s">
        <v>1398</v>
      </c>
      <c r="J488" s="3">
        <v>9436.5460218770204</v>
      </c>
      <c r="K488" s="3">
        <v>17.0056283078478</v>
      </c>
      <c r="L488" s="3">
        <v>11560.4642467512</v>
      </c>
      <c r="M488" s="3">
        <v>-2140.9238531820401</v>
      </c>
      <c r="N488" s="3">
        <v>17.0056283078478</v>
      </c>
      <c r="O488" s="3">
        <v>0</v>
      </c>
      <c r="P488" s="3">
        <v>0</v>
      </c>
      <c r="Q488" s="3">
        <v>0</v>
      </c>
      <c r="R488" s="3">
        <v>0</v>
      </c>
      <c r="S488" s="3">
        <v>0</v>
      </c>
      <c r="T488" s="3">
        <v>0</v>
      </c>
      <c r="U488" s="3">
        <v>0</v>
      </c>
      <c r="V488" s="3">
        <v>0</v>
      </c>
      <c r="W488" s="3">
        <v>0</v>
      </c>
      <c r="X488" s="3">
        <v>0</v>
      </c>
      <c r="Y488" s="3">
        <v>0</v>
      </c>
      <c r="Z488" s="3">
        <v>0</v>
      </c>
      <c r="AA488" s="3">
        <v>0</v>
      </c>
      <c r="AB488" s="3">
        <v>11560.4642467512</v>
      </c>
      <c r="AC488" s="3">
        <v>0</v>
      </c>
      <c r="AD488" s="3">
        <v>-2140.9238531820401</v>
      </c>
      <c r="AE488" s="3">
        <v>0</v>
      </c>
      <c r="AF488" s="3">
        <v>0</v>
      </c>
      <c r="AG488" s="3">
        <v>0</v>
      </c>
      <c r="AH488" s="3">
        <v>0</v>
      </c>
      <c r="AI488" s="3">
        <v>0</v>
      </c>
      <c r="AJ488" s="3">
        <v>0</v>
      </c>
      <c r="AK488" s="3">
        <v>0</v>
      </c>
      <c r="AL488" s="3">
        <v>0</v>
      </c>
      <c r="AM488" s="3">
        <v>0</v>
      </c>
    </row>
    <row r="489" spans="1:39" x14ac:dyDescent="0.35">
      <c r="A489" s="2" t="s">
        <v>451</v>
      </c>
      <c r="B489" s="2" t="s">
        <v>452</v>
      </c>
      <c r="C489" s="4">
        <v>2023</v>
      </c>
      <c r="D489" s="4">
        <v>2027</v>
      </c>
      <c r="E489" s="2" t="s">
        <v>6</v>
      </c>
      <c r="F489" s="2" t="s">
        <v>7</v>
      </c>
      <c r="G489" s="2" t="s">
        <v>1364</v>
      </c>
      <c r="H489" s="3">
        <v>2123601.7839000002</v>
      </c>
      <c r="I489" s="3" t="s">
        <v>1398</v>
      </c>
      <c r="J489" s="3">
        <v>9587.9372023203505</v>
      </c>
      <c r="K489" s="3">
        <v>196.369539565276</v>
      </c>
      <c r="L489" s="3">
        <v>13490.9086841887</v>
      </c>
      <c r="M489" s="3">
        <v>-4099.34102143359</v>
      </c>
      <c r="N489" s="3">
        <v>0</v>
      </c>
      <c r="O489" s="3">
        <v>0</v>
      </c>
      <c r="P489" s="3">
        <v>0</v>
      </c>
      <c r="Q489" s="3">
        <v>0</v>
      </c>
      <c r="R489" s="3">
        <v>0</v>
      </c>
      <c r="S489" s="3">
        <v>0</v>
      </c>
      <c r="T489" s="3">
        <v>0</v>
      </c>
      <c r="U489" s="3">
        <v>0</v>
      </c>
      <c r="V489" s="3">
        <v>196.369539565276</v>
      </c>
      <c r="W489" s="3">
        <v>0</v>
      </c>
      <c r="X489" s="3">
        <v>0</v>
      </c>
      <c r="Y489" s="3">
        <v>0</v>
      </c>
      <c r="Z489" s="3">
        <v>0</v>
      </c>
      <c r="AA489" s="3">
        <v>0</v>
      </c>
      <c r="AB489" s="3">
        <v>0</v>
      </c>
      <c r="AC489" s="3">
        <v>0</v>
      </c>
      <c r="AD489" s="3">
        <v>-4099.34102143359</v>
      </c>
      <c r="AE489" s="3">
        <v>0</v>
      </c>
      <c r="AF489" s="3">
        <v>0</v>
      </c>
      <c r="AG489" s="3">
        <v>0</v>
      </c>
      <c r="AH489" s="3">
        <v>0</v>
      </c>
      <c r="AI489" s="3">
        <v>0</v>
      </c>
      <c r="AJ489" s="3">
        <v>0</v>
      </c>
      <c r="AK489" s="3">
        <v>13490.9086841887</v>
      </c>
      <c r="AL489" s="3">
        <v>0</v>
      </c>
      <c r="AM489" s="3">
        <v>0</v>
      </c>
    </row>
    <row r="490" spans="1:39" x14ac:dyDescent="0.35">
      <c r="A490" s="2" t="s">
        <v>14</v>
      </c>
      <c r="B490" s="2" t="s">
        <v>15</v>
      </c>
      <c r="C490" s="4">
        <v>2019</v>
      </c>
      <c r="D490" s="4">
        <v>2031</v>
      </c>
      <c r="E490" s="2" t="s">
        <v>6</v>
      </c>
      <c r="F490" s="2" t="s">
        <v>7</v>
      </c>
      <c r="G490" s="2" t="s">
        <v>1362</v>
      </c>
      <c r="H490" s="3">
        <v>2633299.5115999999</v>
      </c>
      <c r="I490" s="3" t="s">
        <v>1398</v>
      </c>
      <c r="J490" s="3">
        <v>9591.3825342238197</v>
      </c>
      <c r="K490" s="3">
        <v>5792.2328131656268</v>
      </c>
      <c r="L490" s="3">
        <v>6436.8578334496797</v>
      </c>
      <c r="M490" s="3">
        <v>-2637.70811239148</v>
      </c>
      <c r="N490" s="3">
        <v>132.235380178637</v>
      </c>
      <c r="O490" s="3">
        <v>0</v>
      </c>
      <c r="P490" s="3">
        <v>0</v>
      </c>
      <c r="Q490" s="3">
        <v>0</v>
      </c>
      <c r="R490" s="3">
        <v>0</v>
      </c>
      <c r="S490" s="3">
        <v>0</v>
      </c>
      <c r="T490" s="3">
        <v>0</v>
      </c>
      <c r="U490" s="3">
        <v>0</v>
      </c>
      <c r="V490" s="3">
        <v>1983.5307026795599</v>
      </c>
      <c r="W490" s="3">
        <v>3676.4667303074302</v>
      </c>
      <c r="X490" s="3">
        <v>0</v>
      </c>
      <c r="Y490" s="3">
        <v>0</v>
      </c>
      <c r="Z490" s="3">
        <v>0</v>
      </c>
      <c r="AA490" s="3">
        <v>0</v>
      </c>
      <c r="AB490" s="3">
        <v>0</v>
      </c>
      <c r="AC490" s="3">
        <v>0</v>
      </c>
      <c r="AD490" s="3">
        <v>-2637.70811239148</v>
      </c>
      <c r="AE490" s="3">
        <v>0</v>
      </c>
      <c r="AF490" s="3">
        <v>0</v>
      </c>
      <c r="AG490" s="3">
        <v>0</v>
      </c>
      <c r="AH490" s="3">
        <v>0</v>
      </c>
      <c r="AI490" s="3">
        <v>0</v>
      </c>
      <c r="AJ490" s="3">
        <v>0</v>
      </c>
      <c r="AK490" s="3">
        <v>6436.8578334496797</v>
      </c>
      <c r="AL490" s="3">
        <v>0</v>
      </c>
      <c r="AM490" s="3">
        <v>0</v>
      </c>
    </row>
    <row r="491" spans="1:39" x14ac:dyDescent="0.35">
      <c r="A491" s="2" t="s">
        <v>4</v>
      </c>
      <c r="B491" s="2" t="s">
        <v>5</v>
      </c>
      <c r="C491" s="4">
        <v>2019</v>
      </c>
      <c r="D491" s="4">
        <v>2031</v>
      </c>
      <c r="E491" s="2" t="s">
        <v>6</v>
      </c>
      <c r="F491" s="2" t="s">
        <v>7</v>
      </c>
      <c r="G491" s="2" t="s">
        <v>1362</v>
      </c>
      <c r="H491" s="3">
        <v>4189773.0380000002</v>
      </c>
      <c r="I491" s="3" t="s">
        <v>1398</v>
      </c>
      <c r="J491" s="3">
        <v>9649.3897361761501</v>
      </c>
      <c r="K491" s="3">
        <v>7434.6327212883589</v>
      </c>
      <c r="L491" s="3">
        <v>6436.8578334496797</v>
      </c>
      <c r="M491" s="3">
        <v>-4222.1008185618803</v>
      </c>
      <c r="N491" s="3">
        <v>81.699260673498301</v>
      </c>
      <c r="O491" s="3">
        <v>0</v>
      </c>
      <c r="P491" s="3">
        <v>0</v>
      </c>
      <c r="Q491" s="3">
        <v>0</v>
      </c>
      <c r="R491" s="3">
        <v>0</v>
      </c>
      <c r="S491" s="3">
        <v>0</v>
      </c>
      <c r="T491" s="3">
        <v>0</v>
      </c>
      <c r="U491" s="3">
        <v>0</v>
      </c>
      <c r="V491" s="3">
        <v>3676.4667303074302</v>
      </c>
      <c r="W491" s="3">
        <v>3676.4667303074302</v>
      </c>
      <c r="X491" s="3">
        <v>0</v>
      </c>
      <c r="Y491" s="3">
        <v>0</v>
      </c>
      <c r="Z491" s="3">
        <v>0</v>
      </c>
      <c r="AA491" s="3">
        <v>0</v>
      </c>
      <c r="AB491" s="3">
        <v>0</v>
      </c>
      <c r="AC491" s="3">
        <v>0</v>
      </c>
      <c r="AD491" s="3">
        <v>-4222.1008185618803</v>
      </c>
      <c r="AE491" s="3">
        <v>0</v>
      </c>
      <c r="AF491" s="3">
        <v>0</v>
      </c>
      <c r="AG491" s="3">
        <v>0</v>
      </c>
      <c r="AH491" s="3">
        <v>0</v>
      </c>
      <c r="AI491" s="3">
        <v>0</v>
      </c>
      <c r="AJ491" s="3">
        <v>0</v>
      </c>
      <c r="AK491" s="3">
        <v>6436.8578334496797</v>
      </c>
      <c r="AL491" s="3">
        <v>0</v>
      </c>
      <c r="AM491" s="3">
        <v>0</v>
      </c>
    </row>
    <row r="492" spans="1:39" x14ac:dyDescent="0.35">
      <c r="A492" s="2" t="s">
        <v>447</v>
      </c>
      <c r="B492" s="2" t="s">
        <v>448</v>
      </c>
      <c r="C492" s="4">
        <v>2026</v>
      </c>
      <c r="D492" s="4">
        <v>2027</v>
      </c>
      <c r="E492" s="2" t="s">
        <v>6</v>
      </c>
      <c r="F492" s="2" t="s">
        <v>7</v>
      </c>
      <c r="G492" s="2" t="s">
        <v>1361</v>
      </c>
      <c r="H492" s="3">
        <v>1140155.6640000001</v>
      </c>
      <c r="I492" s="3" t="s">
        <v>1398</v>
      </c>
      <c r="J492" s="3">
        <v>9658.78441373432</v>
      </c>
      <c r="K492" s="3">
        <v>141.35476841276201</v>
      </c>
      <c r="L492" s="3">
        <v>11640.697531793799</v>
      </c>
      <c r="M492" s="3">
        <v>-2123.2678864722002</v>
      </c>
      <c r="N492" s="3">
        <v>0</v>
      </c>
      <c r="O492" s="3">
        <v>0</v>
      </c>
      <c r="P492" s="3">
        <v>0</v>
      </c>
      <c r="Q492" s="3">
        <v>0</v>
      </c>
      <c r="R492" s="3">
        <v>0</v>
      </c>
      <c r="S492" s="3">
        <v>0</v>
      </c>
      <c r="T492" s="3">
        <v>0</v>
      </c>
      <c r="U492" s="3">
        <v>0</v>
      </c>
      <c r="V492" s="3">
        <v>141.35476841276201</v>
      </c>
      <c r="W492" s="3">
        <v>0</v>
      </c>
      <c r="X492" s="3">
        <v>0</v>
      </c>
      <c r="Y492" s="3">
        <v>0</v>
      </c>
      <c r="Z492" s="3">
        <v>0</v>
      </c>
      <c r="AA492" s="3">
        <v>0</v>
      </c>
      <c r="AB492" s="3">
        <v>0</v>
      </c>
      <c r="AC492" s="3">
        <v>0</v>
      </c>
      <c r="AD492" s="3">
        <v>-2123.2678864722002</v>
      </c>
      <c r="AE492" s="3">
        <v>0</v>
      </c>
      <c r="AF492" s="3">
        <v>0</v>
      </c>
      <c r="AG492" s="3">
        <v>0</v>
      </c>
      <c r="AH492" s="3">
        <v>0</v>
      </c>
      <c r="AI492" s="3">
        <v>0</v>
      </c>
      <c r="AJ492" s="3">
        <v>0</v>
      </c>
      <c r="AK492" s="3">
        <v>11640.697531793799</v>
      </c>
      <c r="AL492" s="3">
        <v>0</v>
      </c>
      <c r="AM492" s="3">
        <v>0</v>
      </c>
    </row>
    <row r="493" spans="1:39" x14ac:dyDescent="0.35">
      <c r="A493" s="2" t="s">
        <v>457</v>
      </c>
      <c r="B493" s="2" t="s">
        <v>458</v>
      </c>
      <c r="C493" s="4">
        <v>2027</v>
      </c>
      <c r="D493" s="4">
        <v>2028</v>
      </c>
      <c r="E493" s="2" t="s">
        <v>6</v>
      </c>
      <c r="F493" s="2" t="s">
        <v>7</v>
      </c>
      <c r="G493" s="2" t="s">
        <v>1361</v>
      </c>
      <c r="H493" s="3">
        <v>5284613.45</v>
      </c>
      <c r="I493" s="3" t="s">
        <v>1398</v>
      </c>
      <c r="J493" s="3">
        <v>9862.8288739545405</v>
      </c>
      <c r="K493" s="3">
        <v>153.00932077938899</v>
      </c>
      <c r="L493" s="3">
        <v>14466.2151676431</v>
      </c>
      <c r="M493" s="3">
        <v>-4756.3956144679596</v>
      </c>
      <c r="N493" s="3">
        <v>0</v>
      </c>
      <c r="O493" s="3">
        <v>0</v>
      </c>
      <c r="P493" s="3">
        <v>0</v>
      </c>
      <c r="Q493" s="3">
        <v>0</v>
      </c>
      <c r="R493" s="3">
        <v>0</v>
      </c>
      <c r="S493" s="3">
        <v>0</v>
      </c>
      <c r="T493" s="3">
        <v>0</v>
      </c>
      <c r="U493" s="3">
        <v>0</v>
      </c>
      <c r="V493" s="3">
        <v>153.00932077938899</v>
      </c>
      <c r="W493" s="3">
        <v>0</v>
      </c>
      <c r="X493" s="3">
        <v>0</v>
      </c>
      <c r="Y493" s="3">
        <v>0</v>
      </c>
      <c r="Z493" s="3">
        <v>0</v>
      </c>
      <c r="AA493" s="3">
        <v>0</v>
      </c>
      <c r="AB493" s="3">
        <v>0</v>
      </c>
      <c r="AC493" s="3">
        <v>0</v>
      </c>
      <c r="AD493" s="3">
        <v>-4756.3956144679596</v>
      </c>
      <c r="AE493" s="3">
        <v>0</v>
      </c>
      <c r="AF493" s="3">
        <v>0</v>
      </c>
      <c r="AG493" s="3">
        <v>0</v>
      </c>
      <c r="AH493" s="3">
        <v>0</v>
      </c>
      <c r="AI493" s="3">
        <v>0</v>
      </c>
      <c r="AJ493" s="3">
        <v>0</v>
      </c>
      <c r="AK493" s="3">
        <v>14466.2151676431</v>
      </c>
      <c r="AL493" s="3">
        <v>0</v>
      </c>
      <c r="AM493" s="3">
        <v>0</v>
      </c>
    </row>
    <row r="494" spans="1:39" x14ac:dyDescent="0.35">
      <c r="A494" s="2" t="s">
        <v>653</v>
      </c>
      <c r="B494" s="2" t="s">
        <v>654</v>
      </c>
      <c r="C494" s="4">
        <v>2028</v>
      </c>
      <c r="D494" s="4">
        <v>2028</v>
      </c>
      <c r="E494" s="2" t="s">
        <v>639</v>
      </c>
      <c r="F494" s="2" t="s">
        <v>640</v>
      </c>
      <c r="G494" s="2" t="s">
        <v>1361</v>
      </c>
      <c r="H494" s="3">
        <v>2152806.6386000002</v>
      </c>
      <c r="I494" s="3" t="s">
        <v>1398</v>
      </c>
      <c r="J494" s="3">
        <v>9873.9274316791998</v>
      </c>
      <c r="K494" s="3">
        <v>11732.4457782592</v>
      </c>
      <c r="L494" s="3">
        <v>0</v>
      </c>
      <c r="M494" s="3">
        <v>-1858.5183465800301</v>
      </c>
      <c r="N494" s="3">
        <v>0</v>
      </c>
      <c r="O494" s="3">
        <v>0</v>
      </c>
      <c r="P494" s="3">
        <v>11732.4457782592</v>
      </c>
      <c r="Q494" s="3">
        <v>0</v>
      </c>
      <c r="R494" s="3">
        <v>0</v>
      </c>
      <c r="S494" s="3">
        <v>0</v>
      </c>
      <c r="T494" s="3">
        <v>0</v>
      </c>
      <c r="U494" s="3">
        <v>0</v>
      </c>
      <c r="V494" s="3">
        <v>0</v>
      </c>
      <c r="W494" s="3">
        <v>0</v>
      </c>
      <c r="X494" s="3">
        <v>0</v>
      </c>
      <c r="Y494" s="3">
        <v>0</v>
      </c>
      <c r="Z494" s="3">
        <v>0</v>
      </c>
      <c r="AA494" s="3">
        <v>0</v>
      </c>
      <c r="AB494" s="3">
        <v>0</v>
      </c>
      <c r="AC494" s="3">
        <v>0</v>
      </c>
      <c r="AD494" s="3">
        <v>-1858.5183465800301</v>
      </c>
      <c r="AE494" s="3">
        <v>0</v>
      </c>
      <c r="AF494" s="3">
        <v>0</v>
      </c>
      <c r="AG494" s="3">
        <v>0</v>
      </c>
      <c r="AH494" s="3">
        <v>0</v>
      </c>
      <c r="AI494" s="3">
        <v>0</v>
      </c>
      <c r="AJ494" s="3">
        <v>0</v>
      </c>
      <c r="AK494" s="3">
        <v>0</v>
      </c>
      <c r="AL494" s="3">
        <v>0</v>
      </c>
      <c r="AM494" s="3">
        <v>0</v>
      </c>
    </row>
    <row r="495" spans="1:39" x14ac:dyDescent="0.35">
      <c r="A495" s="2" t="s">
        <v>477</v>
      </c>
      <c r="B495" s="2" t="s">
        <v>478</v>
      </c>
      <c r="C495" s="4">
        <v>2030</v>
      </c>
      <c r="D495" s="4">
        <v>2033</v>
      </c>
      <c r="E495" s="2" t="s">
        <v>6</v>
      </c>
      <c r="F495" s="2" t="s">
        <v>7</v>
      </c>
      <c r="G495" s="2" t="s">
        <v>1361</v>
      </c>
      <c r="H495" s="3">
        <v>7670570.7325999998</v>
      </c>
      <c r="I495" s="3" t="s">
        <v>1398</v>
      </c>
      <c r="J495" s="3">
        <v>9918.4196231247697</v>
      </c>
      <c r="K495" s="3">
        <v>1027.4944930490999</v>
      </c>
      <c r="L495" s="3">
        <v>22243.95119145784</v>
      </c>
      <c r="M495" s="3">
        <v>-13353.026061382199</v>
      </c>
      <c r="N495" s="3">
        <v>0</v>
      </c>
      <c r="O495" s="3">
        <v>0</v>
      </c>
      <c r="P495" s="3">
        <v>0</v>
      </c>
      <c r="Q495" s="3">
        <v>0</v>
      </c>
      <c r="R495" s="3">
        <v>0</v>
      </c>
      <c r="S495" s="3">
        <v>0</v>
      </c>
      <c r="T495" s="3">
        <v>0</v>
      </c>
      <c r="U495" s="3">
        <v>0</v>
      </c>
      <c r="V495" s="3">
        <v>1027.4944930490999</v>
      </c>
      <c r="W495" s="3">
        <v>0</v>
      </c>
      <c r="X495" s="3">
        <v>6188.09700740074</v>
      </c>
      <c r="Y495" s="3">
        <v>0</v>
      </c>
      <c r="Z495" s="3">
        <v>0</v>
      </c>
      <c r="AA495" s="3">
        <v>0</v>
      </c>
      <c r="AB495" s="3">
        <v>0</v>
      </c>
      <c r="AC495" s="3">
        <v>0</v>
      </c>
      <c r="AD495" s="3">
        <v>-13353.026061382199</v>
      </c>
      <c r="AE495" s="3">
        <v>0</v>
      </c>
      <c r="AF495" s="3">
        <v>0</v>
      </c>
      <c r="AG495" s="3">
        <v>0</v>
      </c>
      <c r="AH495" s="3">
        <v>0</v>
      </c>
      <c r="AI495" s="3">
        <v>0</v>
      </c>
      <c r="AJ495" s="3">
        <v>0</v>
      </c>
      <c r="AK495" s="3">
        <v>16055.8541840571</v>
      </c>
      <c r="AL495" s="3">
        <v>0</v>
      </c>
      <c r="AM495" s="3">
        <v>0</v>
      </c>
    </row>
    <row r="496" spans="1:39" x14ac:dyDescent="0.35">
      <c r="A496" s="2" t="s">
        <v>58</v>
      </c>
      <c r="B496" s="2" t="s">
        <v>59</v>
      </c>
      <c r="C496" s="4">
        <v>2025</v>
      </c>
      <c r="D496" s="4">
        <v>2030</v>
      </c>
      <c r="E496" s="2" t="s">
        <v>18</v>
      </c>
      <c r="F496" s="2" t="s">
        <v>19</v>
      </c>
      <c r="G496" s="2" t="s">
        <v>1363</v>
      </c>
      <c r="H496" s="3">
        <v>6621595.2626999998</v>
      </c>
      <c r="I496" s="3" t="s">
        <v>1398</v>
      </c>
      <c r="J496" s="3">
        <v>9969.4203656643804</v>
      </c>
      <c r="K496" s="3">
        <v>17.0056283078478</v>
      </c>
      <c r="L496" s="3">
        <v>15164.843759884499</v>
      </c>
      <c r="M496" s="3">
        <v>-5212.4290225279701</v>
      </c>
      <c r="N496" s="3">
        <v>17.0056283078478</v>
      </c>
      <c r="O496" s="3">
        <v>0</v>
      </c>
      <c r="P496" s="3">
        <v>0</v>
      </c>
      <c r="Q496" s="3">
        <v>0</v>
      </c>
      <c r="R496" s="3">
        <v>0</v>
      </c>
      <c r="S496" s="3">
        <v>0</v>
      </c>
      <c r="T496" s="3">
        <v>0</v>
      </c>
      <c r="U496" s="3">
        <v>0</v>
      </c>
      <c r="V496" s="3">
        <v>0</v>
      </c>
      <c r="W496" s="3">
        <v>0</v>
      </c>
      <c r="X496" s="3">
        <v>0</v>
      </c>
      <c r="Y496" s="3">
        <v>0</v>
      </c>
      <c r="Z496" s="3">
        <v>0</v>
      </c>
      <c r="AA496" s="3">
        <v>0</v>
      </c>
      <c r="AB496" s="3">
        <v>15164.843759884499</v>
      </c>
      <c r="AC496" s="3">
        <v>0</v>
      </c>
      <c r="AD496" s="3">
        <v>-5212.4290225279701</v>
      </c>
      <c r="AE496" s="3">
        <v>0</v>
      </c>
      <c r="AF496" s="3">
        <v>0</v>
      </c>
      <c r="AG496" s="3">
        <v>0</v>
      </c>
      <c r="AH496" s="3">
        <v>0</v>
      </c>
      <c r="AI496" s="3">
        <v>0</v>
      </c>
      <c r="AJ496" s="3">
        <v>0</v>
      </c>
      <c r="AK496" s="3">
        <v>0</v>
      </c>
      <c r="AL496" s="3">
        <v>0</v>
      </c>
      <c r="AM496" s="3">
        <v>0</v>
      </c>
    </row>
    <row r="497" spans="1:39" x14ac:dyDescent="0.35">
      <c r="A497" s="2" t="s">
        <v>766</v>
      </c>
      <c r="B497" s="2" t="s">
        <v>767</v>
      </c>
      <c r="C497" s="4">
        <v>2029</v>
      </c>
      <c r="D497" s="4">
        <v>2029</v>
      </c>
      <c r="E497" s="2" t="s">
        <v>639</v>
      </c>
      <c r="F497" s="2" t="s">
        <v>725</v>
      </c>
      <c r="G497" s="2" t="s">
        <v>1361</v>
      </c>
      <c r="H497" s="3">
        <v>1934026.3818000001</v>
      </c>
      <c r="I497" s="3" t="s">
        <v>1398</v>
      </c>
      <c r="J497" s="3">
        <v>10016.2572195087</v>
      </c>
      <c r="K497" s="3">
        <v>11589.020328256</v>
      </c>
      <c r="L497" s="3">
        <v>0</v>
      </c>
      <c r="M497" s="3">
        <v>-1572.7631087473401</v>
      </c>
      <c r="N497" s="3">
        <v>0</v>
      </c>
      <c r="O497" s="3">
        <v>0</v>
      </c>
      <c r="P497" s="3">
        <v>11589.020328256</v>
      </c>
      <c r="Q497" s="3">
        <v>0</v>
      </c>
      <c r="R497" s="3">
        <v>0</v>
      </c>
      <c r="S497" s="3">
        <v>0</v>
      </c>
      <c r="T497" s="3">
        <v>0</v>
      </c>
      <c r="U497" s="3">
        <v>0</v>
      </c>
      <c r="V497" s="3">
        <v>0</v>
      </c>
      <c r="W497" s="3">
        <v>0</v>
      </c>
      <c r="X497" s="3">
        <v>0</v>
      </c>
      <c r="Y497" s="3">
        <v>0</v>
      </c>
      <c r="Z497" s="3">
        <v>0</v>
      </c>
      <c r="AA497" s="3">
        <v>0</v>
      </c>
      <c r="AB497" s="3">
        <v>0</v>
      </c>
      <c r="AC497" s="3">
        <v>0</v>
      </c>
      <c r="AD497" s="3">
        <v>-1572.7631087473401</v>
      </c>
      <c r="AE497" s="3">
        <v>0</v>
      </c>
      <c r="AF497" s="3">
        <v>0</v>
      </c>
      <c r="AG497" s="3">
        <v>0</v>
      </c>
      <c r="AH497" s="3">
        <v>0</v>
      </c>
      <c r="AI497" s="3">
        <v>0</v>
      </c>
      <c r="AJ497" s="3">
        <v>0</v>
      </c>
      <c r="AK497" s="3">
        <v>0</v>
      </c>
      <c r="AL497" s="3">
        <v>0</v>
      </c>
      <c r="AM497" s="3">
        <v>0</v>
      </c>
    </row>
    <row r="498" spans="1:39" x14ac:dyDescent="0.35">
      <c r="A498" s="2" t="s">
        <v>965</v>
      </c>
      <c r="B498" s="2" t="s">
        <v>966</v>
      </c>
      <c r="C498" s="4">
        <v>2020</v>
      </c>
      <c r="D498" s="4">
        <v>2031</v>
      </c>
      <c r="E498" s="2" t="s">
        <v>905</v>
      </c>
      <c r="F498" s="2" t="s">
        <v>928</v>
      </c>
      <c r="G498" s="2" t="s">
        <v>1362</v>
      </c>
      <c r="H498" s="3">
        <v>1692126.1491999999</v>
      </c>
      <c r="I498" s="3">
        <v>3784007.9826000002</v>
      </c>
      <c r="J498" s="3">
        <v>10299.321346655401</v>
      </c>
      <c r="K498" s="3">
        <v>17040.608773612686</v>
      </c>
      <c r="L498" s="3">
        <v>80.799472610776306</v>
      </c>
      <c r="M498" s="3">
        <v>-6822.0868995681403</v>
      </c>
      <c r="N498" s="3">
        <v>72.719525349698699</v>
      </c>
      <c r="O498" s="3">
        <v>14543.905069939699</v>
      </c>
      <c r="P498" s="3">
        <v>0</v>
      </c>
      <c r="Q498" s="3">
        <v>0</v>
      </c>
      <c r="R498" s="3">
        <v>0</v>
      </c>
      <c r="S498" s="3">
        <v>0</v>
      </c>
      <c r="T498" s="3">
        <v>0</v>
      </c>
      <c r="U498" s="3">
        <v>0</v>
      </c>
      <c r="V498" s="3">
        <v>2423.9841783232901</v>
      </c>
      <c r="W498" s="3">
        <v>0</v>
      </c>
      <c r="X498" s="3">
        <v>0</v>
      </c>
      <c r="Y498" s="3">
        <v>0</v>
      </c>
      <c r="Z498" s="3">
        <v>0</v>
      </c>
      <c r="AA498" s="3">
        <v>0</v>
      </c>
      <c r="AB498" s="3">
        <v>0</v>
      </c>
      <c r="AC498" s="3">
        <v>0</v>
      </c>
      <c r="AD498" s="3">
        <v>-6822.0868995681403</v>
      </c>
      <c r="AE498" s="3">
        <v>0</v>
      </c>
      <c r="AF498" s="3">
        <v>0</v>
      </c>
      <c r="AG498" s="3">
        <v>0</v>
      </c>
      <c r="AH498" s="3">
        <v>0</v>
      </c>
      <c r="AI498" s="3">
        <v>0</v>
      </c>
      <c r="AJ498" s="3">
        <v>0</v>
      </c>
      <c r="AK498" s="3">
        <v>0</v>
      </c>
      <c r="AL498" s="3">
        <v>0</v>
      </c>
      <c r="AM498" s="3">
        <v>80.799472610776306</v>
      </c>
    </row>
    <row r="499" spans="1:39" x14ac:dyDescent="0.35">
      <c r="A499" s="2" t="s">
        <v>463</v>
      </c>
      <c r="B499" s="2" t="s">
        <v>464</v>
      </c>
      <c r="C499" s="4">
        <v>2022</v>
      </c>
      <c r="D499" s="4">
        <v>2034</v>
      </c>
      <c r="E499" s="2" t="s">
        <v>6</v>
      </c>
      <c r="F499" s="2" t="s">
        <v>7</v>
      </c>
      <c r="G499" s="2" t="s">
        <v>1361</v>
      </c>
      <c r="H499" s="3">
        <v>12635575.7535</v>
      </c>
      <c r="I499" s="3" t="s">
        <v>1398</v>
      </c>
      <c r="J499" s="3">
        <v>10374.5349089762</v>
      </c>
      <c r="K499" s="3">
        <v>1047.0723586130521</v>
      </c>
      <c r="L499" s="3">
        <v>29960.360570249431</v>
      </c>
      <c r="M499" s="3">
        <v>-20632.898019886299</v>
      </c>
      <c r="N499" s="3">
        <v>523.53617930652604</v>
      </c>
      <c r="O499" s="3">
        <v>0</v>
      </c>
      <c r="P499" s="3">
        <v>0</v>
      </c>
      <c r="Q499" s="3">
        <v>0</v>
      </c>
      <c r="R499" s="3">
        <v>0</v>
      </c>
      <c r="S499" s="3">
        <v>0</v>
      </c>
      <c r="T499" s="3">
        <v>0</v>
      </c>
      <c r="U499" s="3">
        <v>0</v>
      </c>
      <c r="V499" s="3">
        <v>523.53617930652604</v>
      </c>
      <c r="W499" s="3">
        <v>0</v>
      </c>
      <c r="X499" s="3">
        <v>1218.3929394588299</v>
      </c>
      <c r="Y499" s="3">
        <v>0</v>
      </c>
      <c r="Z499" s="3">
        <v>0</v>
      </c>
      <c r="AA499" s="3">
        <v>0</v>
      </c>
      <c r="AB499" s="3">
        <v>0</v>
      </c>
      <c r="AC499" s="3">
        <v>0</v>
      </c>
      <c r="AD499" s="3">
        <v>-20632.898019886299</v>
      </c>
      <c r="AE499" s="3">
        <v>0</v>
      </c>
      <c r="AF499" s="3">
        <v>0</v>
      </c>
      <c r="AG499" s="3">
        <v>0</v>
      </c>
      <c r="AH499" s="3">
        <v>0</v>
      </c>
      <c r="AI499" s="3">
        <v>0</v>
      </c>
      <c r="AJ499" s="3">
        <v>0</v>
      </c>
      <c r="AK499" s="3">
        <v>28741.967630790601</v>
      </c>
      <c r="AL499" s="3">
        <v>0</v>
      </c>
      <c r="AM499" s="3">
        <v>0</v>
      </c>
    </row>
    <row r="500" spans="1:39" x14ac:dyDescent="0.35">
      <c r="A500" s="2" t="s">
        <v>541</v>
      </c>
      <c r="B500" s="2" t="s">
        <v>542</v>
      </c>
      <c r="C500" s="4">
        <v>2027</v>
      </c>
      <c r="D500" s="4">
        <v>2028</v>
      </c>
      <c r="E500" s="2" t="s">
        <v>6</v>
      </c>
      <c r="F500" s="2" t="s">
        <v>7</v>
      </c>
      <c r="G500" s="2" t="s">
        <v>1361</v>
      </c>
      <c r="H500" s="3">
        <v>5518384.1645</v>
      </c>
      <c r="I500" s="3" t="s">
        <v>1398</v>
      </c>
      <c r="J500" s="3">
        <v>10407.369366881299</v>
      </c>
      <c r="K500" s="3">
        <v>272.01657027446902</v>
      </c>
      <c r="L500" s="3">
        <v>15001.352761388451</v>
      </c>
      <c r="M500" s="3">
        <v>-4865.9999647816103</v>
      </c>
      <c r="N500" s="3">
        <v>102.006213852926</v>
      </c>
      <c r="O500" s="3">
        <v>0</v>
      </c>
      <c r="P500" s="3">
        <v>0</v>
      </c>
      <c r="Q500" s="3">
        <v>0</v>
      </c>
      <c r="R500" s="3">
        <v>0</v>
      </c>
      <c r="S500" s="3">
        <v>0</v>
      </c>
      <c r="T500" s="3">
        <v>0</v>
      </c>
      <c r="U500" s="3">
        <v>0</v>
      </c>
      <c r="V500" s="3">
        <v>170.01035642154301</v>
      </c>
      <c r="W500" s="3">
        <v>0</v>
      </c>
      <c r="X500" s="3">
        <v>3474.93801551655</v>
      </c>
      <c r="Y500" s="3">
        <v>0</v>
      </c>
      <c r="Z500" s="3">
        <v>0</v>
      </c>
      <c r="AA500" s="3">
        <v>0</v>
      </c>
      <c r="AB500" s="3">
        <v>0</v>
      </c>
      <c r="AC500" s="3">
        <v>0</v>
      </c>
      <c r="AD500" s="3">
        <v>-4865.9999647816103</v>
      </c>
      <c r="AE500" s="3">
        <v>0</v>
      </c>
      <c r="AF500" s="3">
        <v>0</v>
      </c>
      <c r="AG500" s="3">
        <v>0</v>
      </c>
      <c r="AH500" s="3">
        <v>0</v>
      </c>
      <c r="AI500" s="3">
        <v>0</v>
      </c>
      <c r="AJ500" s="3">
        <v>0</v>
      </c>
      <c r="AK500" s="3">
        <v>11526.4147458719</v>
      </c>
      <c r="AL500" s="3">
        <v>0</v>
      </c>
      <c r="AM500" s="3">
        <v>0</v>
      </c>
    </row>
    <row r="501" spans="1:39" x14ac:dyDescent="0.35">
      <c r="A501" s="2" t="s">
        <v>1164</v>
      </c>
      <c r="B501" s="2" t="s">
        <v>1165</v>
      </c>
      <c r="C501" s="4">
        <v>2028</v>
      </c>
      <c r="D501" s="4">
        <v>2034</v>
      </c>
      <c r="E501" s="2" t="s">
        <v>639</v>
      </c>
      <c r="F501" s="2" t="s">
        <v>779</v>
      </c>
      <c r="G501" s="2" t="s">
        <v>1361</v>
      </c>
      <c r="H501" s="3">
        <v>1737309.5073000002</v>
      </c>
      <c r="I501" s="3" t="s">
        <v>1398</v>
      </c>
      <c r="J501" s="3">
        <v>10416.970220212301</v>
      </c>
      <c r="K501" s="3">
        <v>144.86275410319999</v>
      </c>
      <c r="L501" s="3">
        <v>12457.211008644101</v>
      </c>
      <c r="M501" s="3">
        <v>-2185.1035425349701</v>
      </c>
      <c r="N501" s="3">
        <v>0</v>
      </c>
      <c r="O501" s="3">
        <v>0</v>
      </c>
      <c r="P501" s="3">
        <v>0</v>
      </c>
      <c r="Q501" s="3">
        <v>0</v>
      </c>
      <c r="R501" s="3">
        <v>0</v>
      </c>
      <c r="S501" s="3">
        <v>0</v>
      </c>
      <c r="T501" s="3">
        <v>0</v>
      </c>
      <c r="U501" s="3">
        <v>0</v>
      </c>
      <c r="V501" s="3">
        <v>144.86275410319999</v>
      </c>
      <c r="W501" s="3">
        <v>0</v>
      </c>
      <c r="X501" s="3">
        <v>0</v>
      </c>
      <c r="Y501" s="3">
        <v>0</v>
      </c>
      <c r="Z501" s="3">
        <v>0</v>
      </c>
      <c r="AA501" s="3">
        <v>0</v>
      </c>
      <c r="AB501" s="3">
        <v>0</v>
      </c>
      <c r="AC501" s="3">
        <v>0</v>
      </c>
      <c r="AD501" s="3">
        <v>-2185.1035425349701</v>
      </c>
      <c r="AE501" s="3">
        <v>0</v>
      </c>
      <c r="AF501" s="3">
        <v>0</v>
      </c>
      <c r="AG501" s="3">
        <v>0</v>
      </c>
      <c r="AH501" s="3">
        <v>0</v>
      </c>
      <c r="AI501" s="3">
        <v>0</v>
      </c>
      <c r="AJ501" s="3">
        <v>0</v>
      </c>
      <c r="AK501" s="3">
        <v>12457.211008644101</v>
      </c>
      <c r="AL501" s="3">
        <v>0</v>
      </c>
      <c r="AM501" s="3">
        <v>0</v>
      </c>
    </row>
    <row r="502" spans="1:39" x14ac:dyDescent="0.35">
      <c r="A502" s="2" t="s">
        <v>637</v>
      </c>
      <c r="B502" s="2" t="s">
        <v>638</v>
      </c>
      <c r="C502" s="4">
        <v>2029</v>
      </c>
      <c r="D502" s="4">
        <v>2029</v>
      </c>
      <c r="E502" s="2" t="s">
        <v>639</v>
      </c>
      <c r="F502" s="2" t="s">
        <v>640</v>
      </c>
      <c r="G502" s="2" t="s">
        <v>1361</v>
      </c>
      <c r="H502" s="3">
        <v>451629.1422</v>
      </c>
      <c r="I502" s="3" t="s">
        <v>1398</v>
      </c>
      <c r="J502" s="3">
        <v>10456.930581202399</v>
      </c>
      <c r="K502" s="3">
        <v>10821.4134708355</v>
      </c>
      <c r="L502" s="3">
        <v>0</v>
      </c>
      <c r="M502" s="3">
        <v>-364.482889633132</v>
      </c>
      <c r="N502" s="3">
        <v>0</v>
      </c>
      <c r="O502" s="3">
        <v>0</v>
      </c>
      <c r="P502" s="3">
        <v>10821.4134708355</v>
      </c>
      <c r="Q502" s="3">
        <v>0</v>
      </c>
      <c r="R502" s="3">
        <v>0</v>
      </c>
      <c r="S502" s="3">
        <v>0</v>
      </c>
      <c r="T502" s="3">
        <v>0</v>
      </c>
      <c r="U502" s="3">
        <v>0</v>
      </c>
      <c r="V502" s="3">
        <v>0</v>
      </c>
      <c r="W502" s="3">
        <v>0</v>
      </c>
      <c r="X502" s="3">
        <v>0</v>
      </c>
      <c r="Y502" s="3">
        <v>0</v>
      </c>
      <c r="Z502" s="3">
        <v>0</v>
      </c>
      <c r="AA502" s="3">
        <v>0</v>
      </c>
      <c r="AB502" s="3">
        <v>0</v>
      </c>
      <c r="AC502" s="3">
        <v>0</v>
      </c>
      <c r="AD502" s="3">
        <v>-364.482889633132</v>
      </c>
      <c r="AE502" s="3">
        <v>0</v>
      </c>
      <c r="AF502" s="3">
        <v>0</v>
      </c>
      <c r="AG502" s="3">
        <v>0</v>
      </c>
      <c r="AH502" s="3">
        <v>0</v>
      </c>
      <c r="AI502" s="3">
        <v>0</v>
      </c>
      <c r="AJ502" s="3">
        <v>0</v>
      </c>
      <c r="AK502" s="3">
        <v>0</v>
      </c>
      <c r="AL502" s="3">
        <v>0</v>
      </c>
      <c r="AM502" s="3">
        <v>0</v>
      </c>
    </row>
    <row r="503" spans="1:39" x14ac:dyDescent="0.35">
      <c r="A503" s="2" t="s">
        <v>193</v>
      </c>
      <c r="B503" s="2" t="s">
        <v>194</v>
      </c>
      <c r="C503" s="4">
        <v>2019</v>
      </c>
      <c r="D503" s="4">
        <v>2031</v>
      </c>
      <c r="E503" s="2" t="s">
        <v>6</v>
      </c>
      <c r="F503" s="2" t="s">
        <v>188</v>
      </c>
      <c r="G503" s="2" t="s">
        <v>1362</v>
      </c>
      <c r="H503" s="3">
        <v>2579086.7248999998</v>
      </c>
      <c r="I503" s="3" t="s">
        <v>1398</v>
      </c>
      <c r="J503" s="3">
        <v>10487.7478664133</v>
      </c>
      <c r="K503" s="3">
        <v>7434.6327212883589</v>
      </c>
      <c r="L503" s="3">
        <v>5652.1008869520701</v>
      </c>
      <c r="M503" s="3">
        <v>-2598.9857418271599</v>
      </c>
      <c r="N503" s="3">
        <v>81.699260673498301</v>
      </c>
      <c r="O503" s="3">
        <v>0</v>
      </c>
      <c r="P503" s="3">
        <v>0</v>
      </c>
      <c r="Q503" s="3">
        <v>0</v>
      </c>
      <c r="R503" s="3">
        <v>0</v>
      </c>
      <c r="S503" s="3">
        <v>0</v>
      </c>
      <c r="T503" s="3">
        <v>0</v>
      </c>
      <c r="U503" s="3">
        <v>0</v>
      </c>
      <c r="V503" s="3">
        <v>3676.4667303074302</v>
      </c>
      <c r="W503" s="3">
        <v>3676.4667303074302</v>
      </c>
      <c r="X503" s="3">
        <v>0</v>
      </c>
      <c r="Y503" s="3">
        <v>0</v>
      </c>
      <c r="Z503" s="3">
        <v>0</v>
      </c>
      <c r="AA503" s="3">
        <v>0</v>
      </c>
      <c r="AB503" s="3">
        <v>0</v>
      </c>
      <c r="AC503" s="3">
        <v>0</v>
      </c>
      <c r="AD503" s="3">
        <v>-2598.9857418271599</v>
      </c>
      <c r="AE503" s="3">
        <v>0</v>
      </c>
      <c r="AF503" s="3">
        <v>0</v>
      </c>
      <c r="AG503" s="3">
        <v>0</v>
      </c>
      <c r="AH503" s="3">
        <v>0</v>
      </c>
      <c r="AI503" s="3">
        <v>0</v>
      </c>
      <c r="AJ503" s="3">
        <v>0</v>
      </c>
      <c r="AK503" s="3">
        <v>5652.1008869520701</v>
      </c>
      <c r="AL503" s="3">
        <v>0</v>
      </c>
      <c r="AM503" s="3">
        <v>0</v>
      </c>
    </row>
    <row r="504" spans="1:39" x14ac:dyDescent="0.35">
      <c r="A504" s="2" t="s">
        <v>621</v>
      </c>
      <c r="B504" s="2" t="s">
        <v>622</v>
      </c>
      <c r="C504" s="4">
        <v>2024</v>
      </c>
      <c r="D504" s="4">
        <v>2028</v>
      </c>
      <c r="E504" s="2" t="s">
        <v>18</v>
      </c>
      <c r="F504" s="2" t="s">
        <v>614</v>
      </c>
      <c r="G504" s="2" t="s">
        <v>1363</v>
      </c>
      <c r="H504" s="3">
        <v>-1E-3</v>
      </c>
      <c r="I504" s="3" t="s">
        <v>1398</v>
      </c>
      <c r="J504" s="3">
        <v>10557.0433478006</v>
      </c>
      <c r="K504" s="3">
        <v>10557.043345696831</v>
      </c>
      <c r="L504" s="3">
        <v>0</v>
      </c>
      <c r="M504" s="3">
        <v>2.1038200901991302E-6</v>
      </c>
      <c r="N504" s="3">
        <v>27.5281443173319</v>
      </c>
      <c r="O504" s="3">
        <v>0</v>
      </c>
      <c r="P504" s="3">
        <v>0</v>
      </c>
      <c r="Q504" s="3">
        <v>0</v>
      </c>
      <c r="R504" s="3">
        <v>0</v>
      </c>
      <c r="S504" s="3">
        <v>0</v>
      </c>
      <c r="T504" s="3">
        <v>0</v>
      </c>
      <c r="U504" s="3">
        <v>0</v>
      </c>
      <c r="V504" s="3">
        <v>10529.5152013795</v>
      </c>
      <c r="W504" s="3">
        <v>0</v>
      </c>
      <c r="X504" s="3">
        <v>0</v>
      </c>
      <c r="Y504" s="3">
        <v>0</v>
      </c>
      <c r="Z504" s="3">
        <v>0</v>
      </c>
      <c r="AA504" s="3">
        <v>0</v>
      </c>
      <c r="AB504" s="3">
        <v>0</v>
      </c>
      <c r="AC504" s="3">
        <v>0</v>
      </c>
      <c r="AD504" s="3">
        <v>2.1038200901991302E-6</v>
      </c>
      <c r="AE504" s="3">
        <v>0</v>
      </c>
      <c r="AF504" s="3">
        <v>0</v>
      </c>
      <c r="AG504" s="3">
        <v>0</v>
      </c>
      <c r="AH504" s="3">
        <v>0</v>
      </c>
      <c r="AI504" s="3">
        <v>0</v>
      </c>
      <c r="AJ504" s="3">
        <v>0</v>
      </c>
      <c r="AK504" s="3">
        <v>0</v>
      </c>
      <c r="AL504" s="3">
        <v>0</v>
      </c>
      <c r="AM504" s="3">
        <v>0</v>
      </c>
    </row>
    <row r="505" spans="1:39" x14ac:dyDescent="0.35">
      <c r="A505" s="2" t="s">
        <v>619</v>
      </c>
      <c r="B505" s="2" t="s">
        <v>620</v>
      </c>
      <c r="C505" s="4">
        <v>2024</v>
      </c>
      <c r="D505" s="4">
        <v>2028</v>
      </c>
      <c r="E505" s="2" t="s">
        <v>18</v>
      </c>
      <c r="F505" s="2" t="s">
        <v>614</v>
      </c>
      <c r="G505" s="2" t="s">
        <v>1363</v>
      </c>
      <c r="H505" s="3">
        <v>-1E-3</v>
      </c>
      <c r="I505" s="3" t="s">
        <v>1398</v>
      </c>
      <c r="J505" s="3">
        <v>10561.156180424099</v>
      </c>
      <c r="K505" s="3">
        <v>10561.156178320363</v>
      </c>
      <c r="L505" s="3">
        <v>0</v>
      </c>
      <c r="M505" s="3">
        <v>2.1038200901991302E-6</v>
      </c>
      <c r="N505" s="3">
        <v>31.6409769408634</v>
      </c>
      <c r="O505" s="3">
        <v>0</v>
      </c>
      <c r="P505" s="3">
        <v>0</v>
      </c>
      <c r="Q505" s="3">
        <v>0</v>
      </c>
      <c r="R505" s="3">
        <v>0</v>
      </c>
      <c r="S505" s="3">
        <v>0</v>
      </c>
      <c r="T505" s="3">
        <v>0</v>
      </c>
      <c r="U505" s="3">
        <v>0</v>
      </c>
      <c r="V505" s="3">
        <v>10529.5152013795</v>
      </c>
      <c r="W505" s="3">
        <v>0</v>
      </c>
      <c r="X505" s="3">
        <v>0</v>
      </c>
      <c r="Y505" s="3">
        <v>0</v>
      </c>
      <c r="Z505" s="3">
        <v>0</v>
      </c>
      <c r="AA505" s="3">
        <v>0</v>
      </c>
      <c r="AB505" s="3">
        <v>0</v>
      </c>
      <c r="AC505" s="3">
        <v>0</v>
      </c>
      <c r="AD505" s="3">
        <v>2.1038200901991302E-6</v>
      </c>
      <c r="AE505" s="3">
        <v>0</v>
      </c>
      <c r="AF505" s="3">
        <v>0</v>
      </c>
      <c r="AG505" s="3">
        <v>0</v>
      </c>
      <c r="AH505" s="3">
        <v>0</v>
      </c>
      <c r="AI505" s="3">
        <v>0</v>
      </c>
      <c r="AJ505" s="3">
        <v>0</v>
      </c>
      <c r="AK505" s="3">
        <v>0</v>
      </c>
      <c r="AL505" s="3">
        <v>0</v>
      </c>
      <c r="AM505" s="3">
        <v>0</v>
      </c>
    </row>
    <row r="506" spans="1:39" x14ac:dyDescent="0.35">
      <c r="A506" s="2" t="s">
        <v>663</v>
      </c>
      <c r="B506" s="2" t="s">
        <v>664</v>
      </c>
      <c r="C506" s="4">
        <v>2029</v>
      </c>
      <c r="D506" s="4">
        <v>2029</v>
      </c>
      <c r="E506" s="2" t="s">
        <v>639</v>
      </c>
      <c r="F506" s="2" t="s">
        <v>640</v>
      </c>
      <c r="G506" s="2" t="s">
        <v>1361</v>
      </c>
      <c r="H506" s="3">
        <v>1000949.7956</v>
      </c>
      <c r="I506" s="3" t="s">
        <v>1398</v>
      </c>
      <c r="J506" s="3">
        <v>10598.717037205901</v>
      </c>
      <c r="K506" s="3">
        <v>11412.6960629274</v>
      </c>
      <c r="L506" s="3">
        <v>0</v>
      </c>
      <c r="M506" s="3">
        <v>-813.97902572156102</v>
      </c>
      <c r="N506" s="3">
        <v>0</v>
      </c>
      <c r="O506" s="3">
        <v>0</v>
      </c>
      <c r="P506" s="3">
        <v>11412.6960629274</v>
      </c>
      <c r="Q506" s="3">
        <v>0</v>
      </c>
      <c r="R506" s="3">
        <v>0</v>
      </c>
      <c r="S506" s="3">
        <v>0</v>
      </c>
      <c r="T506" s="3">
        <v>0</v>
      </c>
      <c r="U506" s="3">
        <v>0</v>
      </c>
      <c r="V506" s="3">
        <v>0</v>
      </c>
      <c r="W506" s="3">
        <v>0</v>
      </c>
      <c r="X506" s="3">
        <v>0</v>
      </c>
      <c r="Y506" s="3">
        <v>0</v>
      </c>
      <c r="Z506" s="3">
        <v>0</v>
      </c>
      <c r="AA506" s="3">
        <v>0</v>
      </c>
      <c r="AB506" s="3">
        <v>0</v>
      </c>
      <c r="AC506" s="3">
        <v>0</v>
      </c>
      <c r="AD506" s="3">
        <v>-813.97902572156102</v>
      </c>
      <c r="AE506" s="3">
        <v>0</v>
      </c>
      <c r="AF506" s="3">
        <v>0</v>
      </c>
      <c r="AG506" s="3">
        <v>0</v>
      </c>
      <c r="AH506" s="3">
        <v>0</v>
      </c>
      <c r="AI506" s="3">
        <v>0</v>
      </c>
      <c r="AJ506" s="3">
        <v>0</v>
      </c>
      <c r="AK506" s="3">
        <v>0</v>
      </c>
      <c r="AL506" s="3">
        <v>0</v>
      </c>
      <c r="AM506" s="3">
        <v>0</v>
      </c>
    </row>
    <row r="507" spans="1:39" x14ac:dyDescent="0.35">
      <c r="A507" s="2" t="s">
        <v>651</v>
      </c>
      <c r="B507" s="2" t="s">
        <v>652</v>
      </c>
      <c r="C507" s="4">
        <v>2029</v>
      </c>
      <c r="D507" s="4">
        <v>2029</v>
      </c>
      <c r="E507" s="2" t="s">
        <v>639</v>
      </c>
      <c r="F507" s="2" t="s">
        <v>640</v>
      </c>
      <c r="G507" s="2" t="s">
        <v>1361</v>
      </c>
      <c r="H507" s="3">
        <v>2433536.0104</v>
      </c>
      <c r="I507" s="3" t="s">
        <v>1398</v>
      </c>
      <c r="J507" s="3">
        <v>10609.6072920434</v>
      </c>
      <c r="K507" s="3">
        <v>1303.7647869288</v>
      </c>
      <c r="L507" s="3">
        <v>11284.8101649379</v>
      </c>
      <c r="M507" s="3">
        <v>-1978.96765982325</v>
      </c>
      <c r="N507" s="3">
        <v>0</v>
      </c>
      <c r="O507" s="3">
        <v>0</v>
      </c>
      <c r="P507" s="3">
        <v>1303.7647869288</v>
      </c>
      <c r="Q507" s="3">
        <v>0</v>
      </c>
      <c r="R507" s="3">
        <v>0</v>
      </c>
      <c r="S507" s="3">
        <v>0</v>
      </c>
      <c r="T507" s="3">
        <v>0</v>
      </c>
      <c r="U507" s="3">
        <v>0</v>
      </c>
      <c r="V507" s="3">
        <v>0</v>
      </c>
      <c r="W507" s="3">
        <v>0</v>
      </c>
      <c r="X507" s="3">
        <v>0</v>
      </c>
      <c r="Y507" s="3">
        <v>0</v>
      </c>
      <c r="Z507" s="3">
        <v>0</v>
      </c>
      <c r="AA507" s="3">
        <v>0</v>
      </c>
      <c r="AB507" s="3">
        <v>0</v>
      </c>
      <c r="AC507" s="3">
        <v>0</v>
      </c>
      <c r="AD507" s="3">
        <v>-1978.96765982325</v>
      </c>
      <c r="AE507" s="3">
        <v>0</v>
      </c>
      <c r="AF507" s="3">
        <v>0</v>
      </c>
      <c r="AG507" s="3">
        <v>0</v>
      </c>
      <c r="AH507" s="3">
        <v>0</v>
      </c>
      <c r="AI507" s="3">
        <v>0</v>
      </c>
      <c r="AJ507" s="3">
        <v>0</v>
      </c>
      <c r="AK507" s="3">
        <v>11284.8101649379</v>
      </c>
      <c r="AL507" s="3">
        <v>0</v>
      </c>
      <c r="AM507" s="3">
        <v>0</v>
      </c>
    </row>
    <row r="508" spans="1:39" x14ac:dyDescent="0.35">
      <c r="A508" s="2" t="s">
        <v>421</v>
      </c>
      <c r="B508" s="2" t="s">
        <v>422</v>
      </c>
      <c r="C508" s="4">
        <v>2027</v>
      </c>
      <c r="D508" s="4">
        <v>2028</v>
      </c>
      <c r="E508" s="2" t="s">
        <v>6</v>
      </c>
      <c r="F508" s="2" t="s">
        <v>304</v>
      </c>
      <c r="G508" s="2" t="s">
        <v>1361</v>
      </c>
      <c r="H508" s="3">
        <v>3509390.8754000003</v>
      </c>
      <c r="I508" s="3" t="s">
        <v>1398</v>
      </c>
      <c r="J508" s="3">
        <v>10674.6346012093</v>
      </c>
      <c r="K508" s="3">
        <v>1198.5337473788261</v>
      </c>
      <c r="L508" s="3">
        <v>12528.685363570246</v>
      </c>
      <c r="M508" s="3">
        <v>-3052.5845097398501</v>
      </c>
      <c r="N508" s="3">
        <v>0</v>
      </c>
      <c r="O508" s="3">
        <v>0</v>
      </c>
      <c r="P508" s="3">
        <v>131.957665745707</v>
      </c>
      <c r="Q508" s="3">
        <v>0</v>
      </c>
      <c r="R508" s="3">
        <v>141.35476841276201</v>
      </c>
      <c r="S508" s="3">
        <v>0</v>
      </c>
      <c r="T508" s="3">
        <v>0</v>
      </c>
      <c r="U508" s="3">
        <v>0</v>
      </c>
      <c r="V508" s="3">
        <v>141.487652798488</v>
      </c>
      <c r="W508" s="3">
        <v>783.73366042186899</v>
      </c>
      <c r="X508" s="3">
        <v>362.744926931539</v>
      </c>
      <c r="Y508" s="3">
        <v>0</v>
      </c>
      <c r="Z508" s="3">
        <v>0</v>
      </c>
      <c r="AA508" s="3">
        <v>0</v>
      </c>
      <c r="AB508" s="3">
        <v>0</v>
      </c>
      <c r="AC508" s="3">
        <v>15.0271971008208</v>
      </c>
      <c r="AD508" s="3">
        <v>-3052.5845097398501</v>
      </c>
      <c r="AE508" s="3">
        <v>0</v>
      </c>
      <c r="AF508" s="3">
        <v>0</v>
      </c>
      <c r="AG508" s="3">
        <v>0</v>
      </c>
      <c r="AH508" s="3">
        <v>62.824341516783001</v>
      </c>
      <c r="AI508" s="3">
        <v>0</v>
      </c>
      <c r="AJ508" s="3">
        <v>0</v>
      </c>
      <c r="AK508" s="3">
        <v>11673.3042836697</v>
      </c>
      <c r="AL508" s="3">
        <v>317.038195280509</v>
      </c>
      <c r="AM508" s="3">
        <v>97.746419070893694</v>
      </c>
    </row>
    <row r="509" spans="1:39" x14ac:dyDescent="0.35">
      <c r="A509" s="2" t="s">
        <v>647</v>
      </c>
      <c r="B509" s="2" t="s">
        <v>648</v>
      </c>
      <c r="C509" s="4">
        <v>2029</v>
      </c>
      <c r="D509" s="4">
        <v>2029</v>
      </c>
      <c r="E509" s="2" t="s">
        <v>639</v>
      </c>
      <c r="F509" s="2" t="s">
        <v>640</v>
      </c>
      <c r="G509" s="2" t="s">
        <v>1361</v>
      </c>
      <c r="H509" s="3">
        <v>3243234.4410999999</v>
      </c>
      <c r="I509" s="3" t="s">
        <v>1398</v>
      </c>
      <c r="J509" s="3">
        <v>10683.1279702628</v>
      </c>
      <c r="K509" s="3">
        <v>12028.437349035699</v>
      </c>
      <c r="L509" s="3">
        <v>1292.1104231982699</v>
      </c>
      <c r="M509" s="3">
        <v>-2637.4198019711498</v>
      </c>
      <c r="N509" s="3">
        <v>0</v>
      </c>
      <c r="O509" s="3">
        <v>0</v>
      </c>
      <c r="P509" s="3">
        <v>12028.437349035699</v>
      </c>
      <c r="Q509" s="3">
        <v>0</v>
      </c>
      <c r="R509" s="3">
        <v>0</v>
      </c>
      <c r="S509" s="3">
        <v>0</v>
      </c>
      <c r="T509" s="3">
        <v>0</v>
      </c>
      <c r="U509" s="3">
        <v>0</v>
      </c>
      <c r="V509" s="3">
        <v>0</v>
      </c>
      <c r="W509" s="3">
        <v>0</v>
      </c>
      <c r="X509" s="3">
        <v>0</v>
      </c>
      <c r="Y509" s="3">
        <v>0</v>
      </c>
      <c r="Z509" s="3">
        <v>0</v>
      </c>
      <c r="AA509" s="3">
        <v>0</v>
      </c>
      <c r="AB509" s="3">
        <v>0</v>
      </c>
      <c r="AC509" s="3">
        <v>0</v>
      </c>
      <c r="AD509" s="3">
        <v>-2637.4198019711498</v>
      </c>
      <c r="AE509" s="3">
        <v>0</v>
      </c>
      <c r="AF509" s="3">
        <v>0</v>
      </c>
      <c r="AG509" s="3">
        <v>0</v>
      </c>
      <c r="AH509" s="3">
        <v>0</v>
      </c>
      <c r="AI509" s="3">
        <v>0</v>
      </c>
      <c r="AJ509" s="3">
        <v>0</v>
      </c>
      <c r="AK509" s="3">
        <v>1292.1104231982699</v>
      </c>
      <c r="AL509" s="3">
        <v>0</v>
      </c>
      <c r="AM509" s="3">
        <v>0</v>
      </c>
    </row>
    <row r="510" spans="1:39" x14ac:dyDescent="0.35">
      <c r="A510" s="2" t="s">
        <v>963</v>
      </c>
      <c r="B510" s="2" t="s">
        <v>964</v>
      </c>
      <c r="C510" s="4">
        <v>2029</v>
      </c>
      <c r="D510" s="4">
        <v>2029</v>
      </c>
      <c r="E510" s="2" t="s">
        <v>905</v>
      </c>
      <c r="F510" s="2" t="s">
        <v>928</v>
      </c>
      <c r="G510" s="2" t="s">
        <v>1362</v>
      </c>
      <c r="H510" s="3">
        <v>2266559.3316000002</v>
      </c>
      <c r="I510" s="3">
        <v>1775096.7050000001</v>
      </c>
      <c r="J510" s="3">
        <v>10734.4321977906</v>
      </c>
      <c r="K510" s="3">
        <v>13225.219097843919</v>
      </c>
      <c r="L510" s="3">
        <v>695.31788593571605</v>
      </c>
      <c r="M510" s="3">
        <v>-3186.10478598909</v>
      </c>
      <c r="N510" s="3">
        <v>0</v>
      </c>
      <c r="O510" s="3">
        <v>0</v>
      </c>
      <c r="P510" s="3">
        <v>0</v>
      </c>
      <c r="Q510" s="3">
        <v>0</v>
      </c>
      <c r="R510" s="3">
        <v>0</v>
      </c>
      <c r="S510" s="3">
        <v>11517.057931726</v>
      </c>
      <c r="T510" s="3">
        <v>1708.1611661179199</v>
      </c>
      <c r="U510" s="3">
        <v>0</v>
      </c>
      <c r="V510" s="3">
        <v>0</v>
      </c>
      <c r="W510" s="3">
        <v>0</v>
      </c>
      <c r="X510" s="3">
        <v>0</v>
      </c>
      <c r="Y510" s="3">
        <v>0</v>
      </c>
      <c r="Z510" s="3">
        <v>695.31788593571605</v>
      </c>
      <c r="AA510" s="3">
        <v>0</v>
      </c>
      <c r="AB510" s="3">
        <v>0</v>
      </c>
      <c r="AC510" s="3">
        <v>0</v>
      </c>
      <c r="AD510" s="3">
        <v>-3186.10478598909</v>
      </c>
      <c r="AE510" s="3">
        <v>0</v>
      </c>
      <c r="AF510" s="3">
        <v>0</v>
      </c>
      <c r="AG510" s="3">
        <v>0</v>
      </c>
      <c r="AH510" s="3">
        <v>0</v>
      </c>
      <c r="AI510" s="3">
        <v>0</v>
      </c>
      <c r="AJ510" s="3">
        <v>0</v>
      </c>
      <c r="AK510" s="3">
        <v>0</v>
      </c>
      <c r="AL510" s="3">
        <v>0</v>
      </c>
      <c r="AM510" s="3">
        <v>0</v>
      </c>
    </row>
    <row r="511" spans="1:39" x14ac:dyDescent="0.35">
      <c r="A511" s="2" t="s">
        <v>441</v>
      </c>
      <c r="B511" s="2" t="s">
        <v>442</v>
      </c>
      <c r="C511" s="4">
        <v>2025</v>
      </c>
      <c r="D511" s="4">
        <v>2027</v>
      </c>
      <c r="E511" s="2" t="s">
        <v>6</v>
      </c>
      <c r="F511" s="2" t="s">
        <v>7</v>
      </c>
      <c r="G511" s="2" t="s">
        <v>1361</v>
      </c>
      <c r="H511" s="3">
        <v>3547300.8146000002</v>
      </c>
      <c r="I511" s="3" t="s">
        <v>1398</v>
      </c>
      <c r="J511" s="3">
        <v>10905.702781802</v>
      </c>
      <c r="K511" s="3">
        <v>510.031069264628</v>
      </c>
      <c r="L511" s="3">
        <v>13622.288252906401</v>
      </c>
      <c r="M511" s="3">
        <v>-3226.6165403690102</v>
      </c>
      <c r="N511" s="3">
        <v>0</v>
      </c>
      <c r="O511" s="3">
        <v>0</v>
      </c>
      <c r="P511" s="3">
        <v>0</v>
      </c>
      <c r="Q511" s="3">
        <v>0</v>
      </c>
      <c r="R511" s="3">
        <v>0</v>
      </c>
      <c r="S511" s="3">
        <v>0</v>
      </c>
      <c r="T511" s="3">
        <v>0</v>
      </c>
      <c r="U511" s="3">
        <v>0</v>
      </c>
      <c r="V511" s="3">
        <v>510.031069264628</v>
      </c>
      <c r="W511" s="3">
        <v>0</v>
      </c>
      <c r="X511" s="3">
        <v>0</v>
      </c>
      <c r="Y511" s="3">
        <v>0</v>
      </c>
      <c r="Z511" s="3">
        <v>0</v>
      </c>
      <c r="AA511" s="3">
        <v>0</v>
      </c>
      <c r="AB511" s="3">
        <v>0</v>
      </c>
      <c r="AC511" s="3">
        <v>0</v>
      </c>
      <c r="AD511" s="3">
        <v>-3226.6165403690102</v>
      </c>
      <c r="AE511" s="3">
        <v>0</v>
      </c>
      <c r="AF511" s="3">
        <v>0</v>
      </c>
      <c r="AG511" s="3">
        <v>0</v>
      </c>
      <c r="AH511" s="3">
        <v>0</v>
      </c>
      <c r="AI511" s="3">
        <v>0</v>
      </c>
      <c r="AJ511" s="3">
        <v>0</v>
      </c>
      <c r="AK511" s="3">
        <v>13622.288252906401</v>
      </c>
      <c r="AL511" s="3">
        <v>0</v>
      </c>
      <c r="AM511" s="3">
        <v>0</v>
      </c>
    </row>
    <row r="512" spans="1:39" x14ac:dyDescent="0.35">
      <c r="A512" s="2" t="s">
        <v>661</v>
      </c>
      <c r="B512" s="2" t="s">
        <v>662</v>
      </c>
      <c r="C512" s="4">
        <v>2029</v>
      </c>
      <c r="D512" s="4">
        <v>2029</v>
      </c>
      <c r="E512" s="2" t="s">
        <v>639</v>
      </c>
      <c r="F512" s="2" t="s">
        <v>640</v>
      </c>
      <c r="G512" s="2" t="s">
        <v>1361</v>
      </c>
      <c r="H512" s="3">
        <v>535872.91749999998</v>
      </c>
      <c r="I512" s="3" t="s">
        <v>1398</v>
      </c>
      <c r="J512" s="3">
        <v>10976.920644559799</v>
      </c>
      <c r="K512" s="3">
        <v>11412.6960629274</v>
      </c>
      <c r="L512" s="3">
        <v>0</v>
      </c>
      <c r="M512" s="3">
        <v>-435.77541836761998</v>
      </c>
      <c r="N512" s="3">
        <v>0</v>
      </c>
      <c r="O512" s="3">
        <v>0</v>
      </c>
      <c r="P512" s="3">
        <v>11412.6960629274</v>
      </c>
      <c r="Q512" s="3">
        <v>0</v>
      </c>
      <c r="R512" s="3">
        <v>0</v>
      </c>
      <c r="S512" s="3">
        <v>0</v>
      </c>
      <c r="T512" s="3">
        <v>0</v>
      </c>
      <c r="U512" s="3">
        <v>0</v>
      </c>
      <c r="V512" s="3">
        <v>0</v>
      </c>
      <c r="W512" s="3">
        <v>0</v>
      </c>
      <c r="X512" s="3">
        <v>0</v>
      </c>
      <c r="Y512" s="3">
        <v>0</v>
      </c>
      <c r="Z512" s="3">
        <v>0</v>
      </c>
      <c r="AA512" s="3">
        <v>0</v>
      </c>
      <c r="AB512" s="3">
        <v>0</v>
      </c>
      <c r="AC512" s="3">
        <v>0</v>
      </c>
      <c r="AD512" s="3">
        <v>-435.77541836761998</v>
      </c>
      <c r="AE512" s="3">
        <v>0</v>
      </c>
      <c r="AF512" s="3">
        <v>0</v>
      </c>
      <c r="AG512" s="3">
        <v>0</v>
      </c>
      <c r="AH512" s="3">
        <v>0</v>
      </c>
      <c r="AI512" s="3">
        <v>0</v>
      </c>
      <c r="AJ512" s="3">
        <v>0</v>
      </c>
      <c r="AK512" s="3">
        <v>0</v>
      </c>
      <c r="AL512" s="3">
        <v>0</v>
      </c>
      <c r="AM512" s="3">
        <v>0</v>
      </c>
    </row>
    <row r="513" spans="1:39" x14ac:dyDescent="0.35">
      <c r="A513" s="2" t="s">
        <v>1234</v>
      </c>
      <c r="B513" s="2" t="s">
        <v>1235</v>
      </c>
      <c r="C513" s="4">
        <v>2021</v>
      </c>
      <c r="D513" s="4">
        <v>2034</v>
      </c>
      <c r="E513" s="2" t="s">
        <v>905</v>
      </c>
      <c r="F513" s="2" t="s">
        <v>909</v>
      </c>
      <c r="G513" s="2" t="s">
        <v>1361</v>
      </c>
      <c r="H513" s="3">
        <v>1828947.1105</v>
      </c>
      <c r="I513" s="3" t="s">
        <v>1398</v>
      </c>
      <c r="J513" s="3">
        <v>11067.212985042799</v>
      </c>
      <c r="K513" s="3">
        <v>3411.6648225051499</v>
      </c>
      <c r="L513" s="3">
        <v>9593.9700367836194</v>
      </c>
      <c r="M513" s="3">
        <v>-1938.42187424592</v>
      </c>
      <c r="N513" s="3">
        <v>0</v>
      </c>
      <c r="O513" s="3">
        <v>0</v>
      </c>
      <c r="P513" s="3">
        <v>0</v>
      </c>
      <c r="Q513" s="3">
        <v>3411.6648225051499</v>
      </c>
      <c r="R513" s="3">
        <v>0</v>
      </c>
      <c r="S513" s="3">
        <v>0</v>
      </c>
      <c r="T513" s="3">
        <v>0</v>
      </c>
      <c r="U513" s="3">
        <v>0</v>
      </c>
      <c r="V513" s="3">
        <v>0</v>
      </c>
      <c r="W513" s="3">
        <v>0</v>
      </c>
      <c r="X513" s="3">
        <v>8209.8737872313595</v>
      </c>
      <c r="Y513" s="3">
        <v>0</v>
      </c>
      <c r="Z513" s="3">
        <v>0</v>
      </c>
      <c r="AA513" s="3">
        <v>0</v>
      </c>
      <c r="AB513" s="3">
        <v>0</v>
      </c>
      <c r="AC513" s="3">
        <v>0</v>
      </c>
      <c r="AD513" s="3">
        <v>-1938.42187424592</v>
      </c>
      <c r="AE513" s="3">
        <v>0</v>
      </c>
      <c r="AF513" s="3">
        <v>0</v>
      </c>
      <c r="AG513" s="3">
        <v>0</v>
      </c>
      <c r="AH513" s="3">
        <v>1384.0962495522599</v>
      </c>
      <c r="AI513" s="3">
        <v>0</v>
      </c>
      <c r="AJ513" s="3">
        <v>0</v>
      </c>
      <c r="AK513" s="3">
        <v>0</v>
      </c>
      <c r="AL513" s="3">
        <v>0</v>
      </c>
      <c r="AM513" s="3">
        <v>0</v>
      </c>
    </row>
    <row r="514" spans="1:39" x14ac:dyDescent="0.35">
      <c r="A514" s="2" t="s">
        <v>691</v>
      </c>
      <c r="B514" s="2" t="s">
        <v>692</v>
      </c>
      <c r="C514" s="4">
        <v>2028</v>
      </c>
      <c r="D514" s="4">
        <v>2028</v>
      </c>
      <c r="E514" s="2" t="s">
        <v>639</v>
      </c>
      <c r="F514" s="2" t="s">
        <v>640</v>
      </c>
      <c r="G514" s="2" t="s">
        <v>1361</v>
      </c>
      <c r="H514" s="3">
        <v>2008365.6044999999</v>
      </c>
      <c r="I514" s="3" t="s">
        <v>1398</v>
      </c>
      <c r="J514" s="3">
        <v>11307.463848064601</v>
      </c>
      <c r="K514" s="3">
        <v>13041.286226525601</v>
      </c>
      <c r="L514" s="3">
        <v>0</v>
      </c>
      <c r="M514" s="3">
        <v>-1733.82237846098</v>
      </c>
      <c r="N514" s="3">
        <v>0</v>
      </c>
      <c r="O514" s="3">
        <v>0</v>
      </c>
      <c r="P514" s="3">
        <v>13041.286226525601</v>
      </c>
      <c r="Q514" s="3">
        <v>0</v>
      </c>
      <c r="R514" s="3">
        <v>0</v>
      </c>
      <c r="S514" s="3">
        <v>0</v>
      </c>
      <c r="T514" s="3">
        <v>0</v>
      </c>
      <c r="U514" s="3">
        <v>0</v>
      </c>
      <c r="V514" s="3">
        <v>0</v>
      </c>
      <c r="W514" s="3">
        <v>0</v>
      </c>
      <c r="X514" s="3">
        <v>0</v>
      </c>
      <c r="Y514" s="3">
        <v>0</v>
      </c>
      <c r="Z514" s="3">
        <v>0</v>
      </c>
      <c r="AA514" s="3">
        <v>0</v>
      </c>
      <c r="AB514" s="3">
        <v>0</v>
      </c>
      <c r="AC514" s="3">
        <v>0</v>
      </c>
      <c r="AD514" s="3">
        <v>-1733.82237846098</v>
      </c>
      <c r="AE514" s="3">
        <v>0</v>
      </c>
      <c r="AF514" s="3">
        <v>0</v>
      </c>
      <c r="AG514" s="3">
        <v>0</v>
      </c>
      <c r="AH514" s="3">
        <v>0</v>
      </c>
      <c r="AI514" s="3">
        <v>0</v>
      </c>
      <c r="AJ514" s="3">
        <v>0</v>
      </c>
      <c r="AK514" s="3">
        <v>0</v>
      </c>
      <c r="AL514" s="3">
        <v>0</v>
      </c>
      <c r="AM514" s="3">
        <v>0</v>
      </c>
    </row>
    <row r="515" spans="1:39" x14ac:dyDescent="0.35">
      <c r="A515" s="2" t="s">
        <v>409</v>
      </c>
      <c r="B515" s="2" t="s">
        <v>410</v>
      </c>
      <c r="C515" s="4">
        <v>2025</v>
      </c>
      <c r="D515" s="4">
        <v>2029</v>
      </c>
      <c r="E515" s="2" t="s">
        <v>6</v>
      </c>
      <c r="F515" s="2" t="s">
        <v>304</v>
      </c>
      <c r="G515" s="2" t="s">
        <v>1361</v>
      </c>
      <c r="H515" s="3">
        <v>3521353.3744000001</v>
      </c>
      <c r="I515" s="3" t="s">
        <v>1398</v>
      </c>
      <c r="J515" s="3">
        <v>11348.583727663299</v>
      </c>
      <c r="K515" s="3">
        <v>1321.2167730902611</v>
      </c>
      <c r="L515" s="3">
        <v>12929.010610434654</v>
      </c>
      <c r="M515" s="3">
        <v>-2901.6436558615801</v>
      </c>
      <c r="N515" s="3">
        <v>0</v>
      </c>
      <c r="O515" s="3">
        <v>0</v>
      </c>
      <c r="P515" s="3">
        <v>165.38179357179899</v>
      </c>
      <c r="Q515" s="3">
        <v>0</v>
      </c>
      <c r="R515" s="3">
        <v>165.38179357179899</v>
      </c>
      <c r="S515" s="3">
        <v>0</v>
      </c>
      <c r="T515" s="3">
        <v>0</v>
      </c>
      <c r="U515" s="3">
        <v>0</v>
      </c>
      <c r="V515" s="3">
        <v>165.38179357179899</v>
      </c>
      <c r="W515" s="3">
        <v>825.07139237486399</v>
      </c>
      <c r="X515" s="3">
        <v>393.07272960378901</v>
      </c>
      <c r="Y515" s="3">
        <v>0</v>
      </c>
      <c r="Z515" s="3">
        <v>0</v>
      </c>
      <c r="AA515" s="3">
        <v>0</v>
      </c>
      <c r="AB515" s="3">
        <v>0</v>
      </c>
      <c r="AC515" s="3">
        <v>31.221154976769402</v>
      </c>
      <c r="AD515" s="3">
        <v>-2901.6436558615801</v>
      </c>
      <c r="AE515" s="3">
        <v>0</v>
      </c>
      <c r="AF515" s="3">
        <v>0</v>
      </c>
      <c r="AG515" s="3">
        <v>0</v>
      </c>
      <c r="AH515" s="3">
        <v>73.503019365244</v>
      </c>
      <c r="AI515" s="3">
        <v>0</v>
      </c>
      <c r="AJ515" s="3">
        <v>0</v>
      </c>
      <c r="AK515" s="3">
        <v>11969.7430463457</v>
      </c>
      <c r="AL515" s="3">
        <v>338.96562786774399</v>
      </c>
      <c r="AM515" s="3">
        <v>122.505032275407</v>
      </c>
    </row>
    <row r="516" spans="1:39" x14ac:dyDescent="0.35">
      <c r="A516" s="2" t="s">
        <v>641</v>
      </c>
      <c r="B516" s="2" t="s">
        <v>642</v>
      </c>
      <c r="C516" s="4">
        <v>2028</v>
      </c>
      <c r="D516" s="4">
        <v>2028</v>
      </c>
      <c r="E516" s="2" t="s">
        <v>639</v>
      </c>
      <c r="F516" s="2" t="s">
        <v>640</v>
      </c>
      <c r="G516" s="2" t="s">
        <v>1361</v>
      </c>
      <c r="H516" s="3">
        <v>1737650.436</v>
      </c>
      <c r="I516" s="3" t="s">
        <v>1398</v>
      </c>
      <c r="J516" s="3">
        <v>11431.229704662201</v>
      </c>
      <c r="K516" s="3">
        <v>12931.3436288712</v>
      </c>
      <c r="L516" s="3">
        <v>0</v>
      </c>
      <c r="M516" s="3">
        <v>-1500.11392420897</v>
      </c>
      <c r="N516" s="3">
        <v>0</v>
      </c>
      <c r="O516" s="3">
        <v>0</v>
      </c>
      <c r="P516" s="3">
        <v>12931.3436288712</v>
      </c>
      <c r="Q516" s="3">
        <v>0</v>
      </c>
      <c r="R516" s="3">
        <v>0</v>
      </c>
      <c r="S516" s="3">
        <v>0</v>
      </c>
      <c r="T516" s="3">
        <v>0</v>
      </c>
      <c r="U516" s="3">
        <v>0</v>
      </c>
      <c r="V516" s="3">
        <v>0</v>
      </c>
      <c r="W516" s="3">
        <v>0</v>
      </c>
      <c r="X516" s="3">
        <v>0</v>
      </c>
      <c r="Y516" s="3">
        <v>0</v>
      </c>
      <c r="Z516" s="3">
        <v>0</v>
      </c>
      <c r="AA516" s="3">
        <v>0</v>
      </c>
      <c r="AB516" s="3">
        <v>0</v>
      </c>
      <c r="AC516" s="3">
        <v>0</v>
      </c>
      <c r="AD516" s="3">
        <v>-1500.11392420897</v>
      </c>
      <c r="AE516" s="3">
        <v>0</v>
      </c>
      <c r="AF516" s="3">
        <v>0</v>
      </c>
      <c r="AG516" s="3">
        <v>0</v>
      </c>
      <c r="AH516" s="3">
        <v>0</v>
      </c>
      <c r="AI516" s="3">
        <v>0</v>
      </c>
      <c r="AJ516" s="3">
        <v>0</v>
      </c>
      <c r="AK516" s="3">
        <v>0</v>
      </c>
      <c r="AL516" s="3">
        <v>0</v>
      </c>
      <c r="AM516" s="3">
        <v>0</v>
      </c>
    </row>
    <row r="517" spans="1:39" x14ac:dyDescent="0.35">
      <c r="A517" s="2" t="s">
        <v>1089</v>
      </c>
      <c r="B517" s="2" t="s">
        <v>1090</v>
      </c>
      <c r="C517" s="4">
        <v>2029</v>
      </c>
      <c r="D517" s="4">
        <v>2033</v>
      </c>
      <c r="E517" s="2" t="s">
        <v>6</v>
      </c>
      <c r="F517" s="2" t="s">
        <v>1080</v>
      </c>
      <c r="G517" s="2" t="s">
        <v>1361</v>
      </c>
      <c r="H517" s="3">
        <v>7335980.4034000002</v>
      </c>
      <c r="I517" s="3" t="s">
        <v>1398</v>
      </c>
      <c r="J517" s="3">
        <v>11476.3887810656</v>
      </c>
      <c r="K517" s="3">
        <v>2858.5193840639781</v>
      </c>
      <c r="L517" s="3">
        <v>17118.775411375231</v>
      </c>
      <c r="M517" s="3">
        <v>-8500.9060143735896</v>
      </c>
      <c r="N517" s="3">
        <v>0</v>
      </c>
      <c r="O517" s="3">
        <v>0</v>
      </c>
      <c r="P517" s="3">
        <v>0</v>
      </c>
      <c r="Q517" s="3">
        <v>923.71754925113896</v>
      </c>
      <c r="R517" s="3">
        <v>0</v>
      </c>
      <c r="S517" s="3">
        <v>0</v>
      </c>
      <c r="T517" s="3">
        <v>0</v>
      </c>
      <c r="U517" s="3">
        <v>0</v>
      </c>
      <c r="V517" s="3">
        <v>924.74504374418905</v>
      </c>
      <c r="W517" s="3">
        <v>1010.05679106865</v>
      </c>
      <c r="X517" s="3">
        <v>1557.0900841832899</v>
      </c>
      <c r="Y517" s="3">
        <v>0</v>
      </c>
      <c r="Z517" s="3">
        <v>0</v>
      </c>
      <c r="AA517" s="3">
        <v>0</v>
      </c>
      <c r="AB517" s="3">
        <v>0</v>
      </c>
      <c r="AC517" s="3">
        <v>958.12146703953897</v>
      </c>
      <c r="AD517" s="3">
        <v>-8500.9060143735896</v>
      </c>
      <c r="AE517" s="3">
        <v>0</v>
      </c>
      <c r="AF517" s="3">
        <v>0</v>
      </c>
      <c r="AG517" s="3">
        <v>0</v>
      </c>
      <c r="AH517" s="3">
        <v>0</v>
      </c>
      <c r="AI517" s="3">
        <v>0</v>
      </c>
      <c r="AJ517" s="3">
        <v>0</v>
      </c>
      <c r="AK517" s="3">
        <v>14603.563860152401</v>
      </c>
      <c r="AL517" s="3">
        <v>0</v>
      </c>
      <c r="AM517" s="3">
        <v>0</v>
      </c>
    </row>
    <row r="518" spans="1:39" x14ac:dyDescent="0.35">
      <c r="A518" s="2" t="s">
        <v>163</v>
      </c>
      <c r="B518" s="2" t="s">
        <v>1376</v>
      </c>
      <c r="C518" s="4">
        <v>2015</v>
      </c>
      <c r="D518" s="4">
        <v>2031</v>
      </c>
      <c r="E518" s="2" t="s">
        <v>18</v>
      </c>
      <c r="F518" s="2" t="s">
        <v>152</v>
      </c>
      <c r="G518" s="2" t="s">
        <v>1363</v>
      </c>
      <c r="H518" s="3">
        <v>3578260.3113999995</v>
      </c>
      <c r="I518" s="3" t="s">
        <v>1398</v>
      </c>
      <c r="J518" s="3">
        <v>11699.796526431801</v>
      </c>
      <c r="K518" s="3">
        <v>1322.35380178637</v>
      </c>
      <c r="L518" s="3">
        <v>14493.4875896427</v>
      </c>
      <c r="M518" s="3">
        <v>-4116.0448649972404</v>
      </c>
      <c r="N518" s="3">
        <v>1322.35380178637</v>
      </c>
      <c r="O518" s="3">
        <v>0</v>
      </c>
      <c r="P518" s="3">
        <v>0</v>
      </c>
      <c r="Q518" s="3">
        <v>0</v>
      </c>
      <c r="R518" s="3">
        <v>0</v>
      </c>
      <c r="S518" s="3">
        <v>0</v>
      </c>
      <c r="T518" s="3">
        <v>0</v>
      </c>
      <c r="U518" s="3">
        <v>0</v>
      </c>
      <c r="V518" s="3">
        <v>0</v>
      </c>
      <c r="W518" s="3">
        <v>0</v>
      </c>
      <c r="X518" s="3">
        <v>14493.4875896427</v>
      </c>
      <c r="Y518" s="3">
        <v>0</v>
      </c>
      <c r="Z518" s="3">
        <v>0</v>
      </c>
      <c r="AA518" s="3">
        <v>0</v>
      </c>
      <c r="AB518" s="3">
        <v>0</v>
      </c>
      <c r="AC518" s="3">
        <v>0</v>
      </c>
      <c r="AD518" s="3">
        <v>-4116.0448649972404</v>
      </c>
      <c r="AE518" s="3">
        <v>0</v>
      </c>
      <c r="AF518" s="3">
        <v>0</v>
      </c>
      <c r="AG518" s="3">
        <v>0</v>
      </c>
      <c r="AH518" s="3">
        <v>0</v>
      </c>
      <c r="AI518" s="3">
        <v>0</v>
      </c>
      <c r="AJ518" s="3">
        <v>0</v>
      </c>
      <c r="AK518" s="3">
        <v>0</v>
      </c>
      <c r="AL518" s="3">
        <v>0</v>
      </c>
      <c r="AM518" s="3">
        <v>0</v>
      </c>
    </row>
    <row r="519" spans="1:39" x14ac:dyDescent="0.35">
      <c r="A519" s="2" t="s">
        <v>583</v>
      </c>
      <c r="B519" s="2" t="s">
        <v>584</v>
      </c>
      <c r="C519" s="4">
        <v>2025</v>
      </c>
      <c r="D519" s="4">
        <v>2031</v>
      </c>
      <c r="E519" s="2" t="s">
        <v>6</v>
      </c>
      <c r="F519" s="2" t="s">
        <v>7</v>
      </c>
      <c r="G519" s="2" t="s">
        <v>1362</v>
      </c>
      <c r="H519" s="3">
        <v>13491175.0371</v>
      </c>
      <c r="I519" s="3" t="s">
        <v>1398</v>
      </c>
      <c r="J519" s="3">
        <v>11722.6383504268</v>
      </c>
      <c r="K519" s="3">
        <v>24601.850680273499</v>
      </c>
      <c r="L519" s="3">
        <v>0</v>
      </c>
      <c r="M519" s="3">
        <v>-12879.212329846599</v>
      </c>
      <c r="N519" s="3">
        <v>0</v>
      </c>
      <c r="O519" s="3">
        <v>0</v>
      </c>
      <c r="P519" s="3">
        <v>0</v>
      </c>
      <c r="Q519" s="3">
        <v>0</v>
      </c>
      <c r="R519" s="3">
        <v>13750.0382070421</v>
      </c>
      <c r="S519" s="3">
        <v>0</v>
      </c>
      <c r="T519" s="3">
        <v>0</v>
      </c>
      <c r="U519" s="3">
        <v>10445.7148294732</v>
      </c>
      <c r="V519" s="3">
        <v>0</v>
      </c>
      <c r="W519" s="3">
        <v>406.09764375819799</v>
      </c>
      <c r="X519" s="3">
        <v>0</v>
      </c>
      <c r="Y519" s="3">
        <v>0</v>
      </c>
      <c r="Z519" s="3">
        <v>0</v>
      </c>
      <c r="AA519" s="3">
        <v>0</v>
      </c>
      <c r="AB519" s="3">
        <v>0</v>
      </c>
      <c r="AC519" s="3">
        <v>0</v>
      </c>
      <c r="AD519" s="3">
        <v>-12879.212329846599</v>
      </c>
      <c r="AE519" s="3">
        <v>0</v>
      </c>
      <c r="AF519" s="3">
        <v>0</v>
      </c>
      <c r="AG519" s="3">
        <v>0</v>
      </c>
      <c r="AH519" s="3">
        <v>0</v>
      </c>
      <c r="AI519" s="3">
        <v>0</v>
      </c>
      <c r="AJ519" s="3">
        <v>0</v>
      </c>
      <c r="AK519" s="3">
        <v>0</v>
      </c>
      <c r="AL519" s="3">
        <v>0</v>
      </c>
      <c r="AM519" s="3">
        <v>0</v>
      </c>
    </row>
    <row r="520" spans="1:39" x14ac:dyDescent="0.35">
      <c r="A520" s="2" t="s">
        <v>1118</v>
      </c>
      <c r="B520" s="2" t="s">
        <v>1119</v>
      </c>
      <c r="C520" s="4">
        <v>2027</v>
      </c>
      <c r="D520" s="4">
        <v>2029</v>
      </c>
      <c r="E520" s="2" t="s">
        <v>18</v>
      </c>
      <c r="F520" s="2" t="s">
        <v>19</v>
      </c>
      <c r="G520" s="2" t="s">
        <v>1363</v>
      </c>
      <c r="H520" s="3">
        <v>9187117.0263999999</v>
      </c>
      <c r="I520" s="3" t="s">
        <v>1398</v>
      </c>
      <c r="J520" s="3">
        <v>11735.8262333408</v>
      </c>
      <c r="K520" s="3">
        <v>19380.601830220738</v>
      </c>
      <c r="L520" s="3">
        <v>0</v>
      </c>
      <c r="M520" s="3">
        <v>-7644.7755968798901</v>
      </c>
      <c r="N520" s="3">
        <v>50.5361195051387</v>
      </c>
      <c r="O520" s="3">
        <v>0</v>
      </c>
      <c r="P520" s="3">
        <v>0</v>
      </c>
      <c r="Q520" s="3">
        <v>0</v>
      </c>
      <c r="R520" s="3">
        <v>0</v>
      </c>
      <c r="S520" s="3">
        <v>0</v>
      </c>
      <c r="T520" s="3">
        <v>0</v>
      </c>
      <c r="U520" s="3">
        <v>0</v>
      </c>
      <c r="V520" s="3">
        <v>19330.0657107156</v>
      </c>
      <c r="W520" s="3">
        <v>0</v>
      </c>
      <c r="X520" s="3">
        <v>0</v>
      </c>
      <c r="Y520" s="3">
        <v>0</v>
      </c>
      <c r="Z520" s="3">
        <v>0</v>
      </c>
      <c r="AA520" s="3">
        <v>0</v>
      </c>
      <c r="AB520" s="3">
        <v>0</v>
      </c>
      <c r="AC520" s="3">
        <v>0</v>
      </c>
      <c r="AD520" s="3">
        <v>-7644.7755968798901</v>
      </c>
      <c r="AE520" s="3">
        <v>0</v>
      </c>
      <c r="AF520" s="3">
        <v>0</v>
      </c>
      <c r="AG520" s="3">
        <v>0</v>
      </c>
      <c r="AH520" s="3">
        <v>0</v>
      </c>
      <c r="AI520" s="3">
        <v>0</v>
      </c>
      <c r="AJ520" s="3">
        <v>0</v>
      </c>
      <c r="AK520" s="3">
        <v>0</v>
      </c>
      <c r="AL520" s="3">
        <v>0</v>
      </c>
      <c r="AM520" s="3">
        <v>0</v>
      </c>
    </row>
    <row r="521" spans="1:39" x14ac:dyDescent="0.35">
      <c r="A521" s="2" t="s">
        <v>762</v>
      </c>
      <c r="B521" s="2" t="s">
        <v>763</v>
      </c>
      <c r="C521" s="4">
        <v>2030</v>
      </c>
      <c r="D521" s="4">
        <v>2034</v>
      </c>
      <c r="E521" s="2" t="s">
        <v>639</v>
      </c>
      <c r="F521" s="2" t="s">
        <v>725</v>
      </c>
      <c r="G521" s="2" t="s">
        <v>1361</v>
      </c>
      <c r="H521" s="3">
        <v>2815915.81</v>
      </c>
      <c r="I521" s="3" t="s">
        <v>1398</v>
      </c>
      <c r="J521" s="3">
        <v>11754.7567116352</v>
      </c>
      <c r="K521" s="3">
        <v>53238.183279413599</v>
      </c>
      <c r="L521" s="3">
        <v>0</v>
      </c>
      <c r="M521" s="3">
        <v>-41483.426567778399</v>
      </c>
      <c r="N521" s="3">
        <v>0</v>
      </c>
      <c r="O521" s="3">
        <v>0</v>
      </c>
      <c r="P521" s="3">
        <v>53238.183279413599</v>
      </c>
      <c r="Q521" s="3">
        <v>0</v>
      </c>
      <c r="R521" s="3">
        <v>0</v>
      </c>
      <c r="S521" s="3">
        <v>0</v>
      </c>
      <c r="T521" s="3">
        <v>0</v>
      </c>
      <c r="U521" s="3">
        <v>0</v>
      </c>
      <c r="V521" s="3">
        <v>0</v>
      </c>
      <c r="W521" s="3">
        <v>0</v>
      </c>
      <c r="X521" s="3">
        <v>0</v>
      </c>
      <c r="Y521" s="3">
        <v>0</v>
      </c>
      <c r="Z521" s="3">
        <v>0</v>
      </c>
      <c r="AA521" s="3">
        <v>0</v>
      </c>
      <c r="AB521" s="3">
        <v>0</v>
      </c>
      <c r="AC521" s="3">
        <v>0</v>
      </c>
      <c r="AD521" s="3">
        <v>-41483.426567778399</v>
      </c>
      <c r="AE521" s="3">
        <v>0</v>
      </c>
      <c r="AF521" s="3">
        <v>0</v>
      </c>
      <c r="AG521" s="3">
        <v>0</v>
      </c>
      <c r="AH521" s="3">
        <v>0</v>
      </c>
      <c r="AI521" s="3">
        <v>0</v>
      </c>
      <c r="AJ521" s="3">
        <v>0</v>
      </c>
      <c r="AK521" s="3">
        <v>0</v>
      </c>
      <c r="AL521" s="3">
        <v>0</v>
      </c>
      <c r="AM521" s="3">
        <v>0</v>
      </c>
    </row>
    <row r="522" spans="1:39" x14ac:dyDescent="0.35">
      <c r="A522" s="2" t="s">
        <v>1264</v>
      </c>
      <c r="B522" s="2" t="s">
        <v>1265</v>
      </c>
      <c r="C522" s="4">
        <v>2025</v>
      </c>
      <c r="D522" s="4">
        <v>2031</v>
      </c>
      <c r="E522" s="2" t="s">
        <v>905</v>
      </c>
      <c r="F522" s="2" t="s">
        <v>1266</v>
      </c>
      <c r="G522" s="2" t="s">
        <v>1362</v>
      </c>
      <c r="H522" s="3">
        <v>19058651.248500001</v>
      </c>
      <c r="I522" s="3" t="s">
        <v>1398</v>
      </c>
      <c r="J522" s="3">
        <v>11834.3193519256</v>
      </c>
      <c r="K522" s="3">
        <v>29853.563508984302</v>
      </c>
      <c r="L522" s="3">
        <v>0</v>
      </c>
      <c r="M522" s="3">
        <v>-18019.2441570587</v>
      </c>
      <c r="N522" s="3">
        <v>0</v>
      </c>
      <c r="O522" s="3">
        <v>0</v>
      </c>
      <c r="P522" s="3">
        <v>0</v>
      </c>
      <c r="Q522" s="3">
        <v>0</v>
      </c>
      <c r="R522" s="3">
        <v>0</v>
      </c>
      <c r="S522" s="3">
        <v>0</v>
      </c>
      <c r="T522" s="3">
        <v>0</v>
      </c>
      <c r="U522" s="3">
        <v>29853.563508984302</v>
      </c>
      <c r="V522" s="3">
        <v>0</v>
      </c>
      <c r="W522" s="3">
        <v>0</v>
      </c>
      <c r="X522" s="3">
        <v>0</v>
      </c>
      <c r="Y522" s="3">
        <v>0</v>
      </c>
      <c r="Z522" s="3">
        <v>0</v>
      </c>
      <c r="AA522" s="3">
        <v>0</v>
      </c>
      <c r="AB522" s="3">
        <v>0</v>
      </c>
      <c r="AC522" s="3">
        <v>0</v>
      </c>
      <c r="AD522" s="3">
        <v>-18019.2441570587</v>
      </c>
      <c r="AE522" s="3">
        <v>0</v>
      </c>
      <c r="AF522" s="3">
        <v>0</v>
      </c>
      <c r="AG522" s="3">
        <v>0</v>
      </c>
      <c r="AH522" s="3">
        <v>0</v>
      </c>
      <c r="AI522" s="3">
        <v>0</v>
      </c>
      <c r="AJ522" s="3">
        <v>0</v>
      </c>
      <c r="AK522" s="3">
        <v>0</v>
      </c>
      <c r="AL522" s="3">
        <v>0</v>
      </c>
      <c r="AM522" s="3">
        <v>0</v>
      </c>
    </row>
    <row r="523" spans="1:39" x14ac:dyDescent="0.35">
      <c r="A523" s="2" t="s">
        <v>918</v>
      </c>
      <c r="B523" s="2" t="s">
        <v>919</v>
      </c>
      <c r="C523" s="4">
        <v>2021</v>
      </c>
      <c r="D523" s="4">
        <v>2034</v>
      </c>
      <c r="E523" s="2" t="s">
        <v>905</v>
      </c>
      <c r="F523" s="2" t="s">
        <v>909</v>
      </c>
      <c r="G523" s="2" t="s">
        <v>1361</v>
      </c>
      <c r="H523" s="3">
        <v>2663525.1225999999</v>
      </c>
      <c r="I523" s="3" t="s">
        <v>1398</v>
      </c>
      <c r="J523" s="3">
        <v>12000.196182838599</v>
      </c>
      <c r="K523" s="3">
        <v>5375.2227122960103</v>
      </c>
      <c r="L523" s="3">
        <v>9593.9700367836194</v>
      </c>
      <c r="M523" s="3">
        <v>-2968.99656624108</v>
      </c>
      <c r="N523" s="3">
        <v>0</v>
      </c>
      <c r="O523" s="3">
        <v>0</v>
      </c>
      <c r="P523" s="3">
        <v>0</v>
      </c>
      <c r="Q523" s="3">
        <v>3411.6648225051499</v>
      </c>
      <c r="R523" s="3">
        <v>0</v>
      </c>
      <c r="S523" s="3">
        <v>0</v>
      </c>
      <c r="T523" s="3">
        <v>0</v>
      </c>
      <c r="U523" s="3">
        <v>0</v>
      </c>
      <c r="V523" s="3">
        <v>0</v>
      </c>
      <c r="W523" s="3">
        <v>1963.5578897908599</v>
      </c>
      <c r="X523" s="3">
        <v>8209.8737872313595</v>
      </c>
      <c r="Y523" s="3">
        <v>0</v>
      </c>
      <c r="Z523" s="3">
        <v>0</v>
      </c>
      <c r="AA523" s="3">
        <v>0</v>
      </c>
      <c r="AB523" s="3">
        <v>0</v>
      </c>
      <c r="AC523" s="3">
        <v>0</v>
      </c>
      <c r="AD523" s="3">
        <v>-2968.99656624108</v>
      </c>
      <c r="AE523" s="3">
        <v>0</v>
      </c>
      <c r="AF523" s="3">
        <v>0</v>
      </c>
      <c r="AG523" s="3">
        <v>0</v>
      </c>
      <c r="AH523" s="3">
        <v>1384.0962495522599</v>
      </c>
      <c r="AI523" s="3">
        <v>0</v>
      </c>
      <c r="AJ523" s="3">
        <v>0</v>
      </c>
      <c r="AK523" s="3">
        <v>0</v>
      </c>
      <c r="AL523" s="3">
        <v>0</v>
      </c>
      <c r="AM523" s="3">
        <v>0</v>
      </c>
    </row>
    <row r="524" spans="1:39" x14ac:dyDescent="0.35">
      <c r="A524" s="2" t="s">
        <v>168</v>
      </c>
      <c r="B524" s="2" t="s">
        <v>1382</v>
      </c>
      <c r="C524" s="4">
        <v>2015</v>
      </c>
      <c r="D524" s="4">
        <v>2031</v>
      </c>
      <c r="E524" s="2" t="s">
        <v>18</v>
      </c>
      <c r="F524" s="2" t="s">
        <v>152</v>
      </c>
      <c r="G524" s="2" t="s">
        <v>1363</v>
      </c>
      <c r="H524" s="3">
        <v>7664643.0096000005</v>
      </c>
      <c r="I524" s="3">
        <v>420763.00109999999</v>
      </c>
      <c r="J524" s="3">
        <v>12033.993495873299</v>
      </c>
      <c r="K524" s="3">
        <v>20106.389556161768</v>
      </c>
      <c r="L524" s="3">
        <v>0</v>
      </c>
      <c r="M524" s="3">
        <v>-8072.3960602884499</v>
      </c>
      <c r="N524" s="3">
        <v>1322.35380178637</v>
      </c>
      <c r="O524" s="3">
        <v>0</v>
      </c>
      <c r="P524" s="3">
        <v>0</v>
      </c>
      <c r="Q524" s="3">
        <v>0</v>
      </c>
      <c r="R524" s="3">
        <v>18784.0357543754</v>
      </c>
      <c r="S524" s="3">
        <v>0</v>
      </c>
      <c r="T524" s="3">
        <v>0</v>
      </c>
      <c r="U524" s="3">
        <v>0</v>
      </c>
      <c r="V524" s="3">
        <v>0</v>
      </c>
      <c r="W524" s="3">
        <v>0</v>
      </c>
      <c r="X524" s="3">
        <v>0</v>
      </c>
      <c r="Y524" s="3">
        <v>0</v>
      </c>
      <c r="Z524" s="3">
        <v>0</v>
      </c>
      <c r="AA524" s="3">
        <v>0</v>
      </c>
      <c r="AB524" s="3">
        <v>0</v>
      </c>
      <c r="AC524" s="3">
        <v>0</v>
      </c>
      <c r="AD524" s="3">
        <v>-8072.3960602884499</v>
      </c>
      <c r="AE524" s="3">
        <v>0</v>
      </c>
      <c r="AF524" s="3">
        <v>0</v>
      </c>
      <c r="AG524" s="3">
        <v>0</v>
      </c>
      <c r="AH524" s="3">
        <v>0</v>
      </c>
      <c r="AI524" s="3">
        <v>0</v>
      </c>
      <c r="AJ524" s="3">
        <v>0</v>
      </c>
      <c r="AK524" s="3">
        <v>0</v>
      </c>
      <c r="AL524" s="3">
        <v>0</v>
      </c>
      <c r="AM524" s="3">
        <v>0</v>
      </c>
    </row>
    <row r="525" spans="1:39" x14ac:dyDescent="0.35">
      <c r="A525" s="2" t="s">
        <v>701</v>
      </c>
      <c r="B525" s="2" t="s">
        <v>702</v>
      </c>
      <c r="C525" s="4">
        <v>2028</v>
      </c>
      <c r="D525" s="4">
        <v>2028</v>
      </c>
      <c r="E525" s="2" t="s">
        <v>639</v>
      </c>
      <c r="F525" s="2" t="s">
        <v>640</v>
      </c>
      <c r="G525" s="2" t="s">
        <v>1361</v>
      </c>
      <c r="H525" s="3">
        <v>2427077.0081000002</v>
      </c>
      <c r="I525" s="3" t="s">
        <v>1398</v>
      </c>
      <c r="J525" s="3">
        <v>12040.180838271899</v>
      </c>
      <c r="K525" s="3">
        <v>14135.476841276201</v>
      </c>
      <c r="L525" s="3">
        <v>0</v>
      </c>
      <c r="M525" s="3">
        <v>-2095.29600300425</v>
      </c>
      <c r="N525" s="3">
        <v>0</v>
      </c>
      <c r="O525" s="3">
        <v>0</v>
      </c>
      <c r="P525" s="3">
        <v>14135.476841276201</v>
      </c>
      <c r="Q525" s="3">
        <v>0</v>
      </c>
      <c r="R525" s="3">
        <v>0</v>
      </c>
      <c r="S525" s="3">
        <v>0</v>
      </c>
      <c r="T525" s="3">
        <v>0</v>
      </c>
      <c r="U525" s="3">
        <v>0</v>
      </c>
      <c r="V525" s="3">
        <v>0</v>
      </c>
      <c r="W525" s="3">
        <v>0</v>
      </c>
      <c r="X525" s="3">
        <v>0</v>
      </c>
      <c r="Y525" s="3">
        <v>0</v>
      </c>
      <c r="Z525" s="3">
        <v>0</v>
      </c>
      <c r="AA525" s="3">
        <v>0</v>
      </c>
      <c r="AB525" s="3">
        <v>0</v>
      </c>
      <c r="AC525" s="3">
        <v>0</v>
      </c>
      <c r="AD525" s="3">
        <v>-2095.29600300425</v>
      </c>
      <c r="AE525" s="3">
        <v>0</v>
      </c>
      <c r="AF525" s="3">
        <v>0</v>
      </c>
      <c r="AG525" s="3">
        <v>0</v>
      </c>
      <c r="AH525" s="3">
        <v>0</v>
      </c>
      <c r="AI525" s="3">
        <v>0</v>
      </c>
      <c r="AJ525" s="3">
        <v>0</v>
      </c>
      <c r="AK525" s="3">
        <v>0</v>
      </c>
      <c r="AL525" s="3">
        <v>0</v>
      </c>
      <c r="AM525" s="3">
        <v>0</v>
      </c>
    </row>
    <row r="526" spans="1:39" x14ac:dyDescent="0.35">
      <c r="A526" s="2" t="s">
        <v>977</v>
      </c>
      <c r="B526" s="2" t="s">
        <v>978</v>
      </c>
      <c r="C526" s="4">
        <v>2025</v>
      </c>
      <c r="D526" s="4">
        <v>2029</v>
      </c>
      <c r="E526" s="2" t="s">
        <v>905</v>
      </c>
      <c r="F526" s="2" t="s">
        <v>928</v>
      </c>
      <c r="G526" s="2" t="s">
        <v>1362</v>
      </c>
      <c r="H526" s="3">
        <v>1281088.9950999999</v>
      </c>
      <c r="I526" s="3">
        <v>809320.46090000006</v>
      </c>
      <c r="J526" s="3">
        <v>12212.768032338199</v>
      </c>
      <c r="K526" s="3">
        <v>12351.053405272587</v>
      </c>
      <c r="L526" s="3">
        <v>1901.0440424491769</v>
      </c>
      <c r="M526" s="3">
        <v>-2039.32941538354</v>
      </c>
      <c r="N526" s="3">
        <v>90.308732466522102</v>
      </c>
      <c r="O526" s="3">
        <v>0</v>
      </c>
      <c r="P526" s="3">
        <v>0</v>
      </c>
      <c r="Q526" s="3">
        <v>0</v>
      </c>
      <c r="R526" s="3">
        <v>8207.1698911378408</v>
      </c>
      <c r="S526" s="3">
        <v>4028.2086964007099</v>
      </c>
      <c r="T526" s="3">
        <v>25.366085267512499</v>
      </c>
      <c r="U526" s="3">
        <v>0</v>
      </c>
      <c r="V526" s="3">
        <v>0</v>
      </c>
      <c r="W526" s="3">
        <v>0</v>
      </c>
      <c r="X526" s="3">
        <v>0</v>
      </c>
      <c r="Y526" s="3">
        <v>0</v>
      </c>
      <c r="Z526" s="3">
        <v>1841.6424295767099</v>
      </c>
      <c r="AA526" s="3">
        <v>0</v>
      </c>
      <c r="AB526" s="3">
        <v>0</v>
      </c>
      <c r="AC526" s="3">
        <v>0</v>
      </c>
      <c r="AD526" s="3">
        <v>-2039.32941538354</v>
      </c>
      <c r="AE526" s="3">
        <v>0</v>
      </c>
      <c r="AF526" s="3">
        <v>0</v>
      </c>
      <c r="AG526" s="3">
        <v>0</v>
      </c>
      <c r="AH526" s="3">
        <v>0</v>
      </c>
      <c r="AI526" s="3">
        <v>0</v>
      </c>
      <c r="AJ526" s="3">
        <v>0</v>
      </c>
      <c r="AK526" s="3">
        <v>0</v>
      </c>
      <c r="AL526" s="3">
        <v>0</v>
      </c>
      <c r="AM526" s="3">
        <v>59.401612872467098</v>
      </c>
    </row>
    <row r="527" spans="1:39" x14ac:dyDescent="0.35">
      <c r="A527" s="2" t="s">
        <v>481</v>
      </c>
      <c r="B527" s="2" t="s">
        <v>482</v>
      </c>
      <c r="C527" s="4">
        <v>2029</v>
      </c>
      <c r="D527" s="4">
        <v>2032</v>
      </c>
      <c r="E527" s="2" t="s">
        <v>6</v>
      </c>
      <c r="F527" s="2" t="s">
        <v>7</v>
      </c>
      <c r="G527" s="2" t="s">
        <v>1361</v>
      </c>
      <c r="H527" s="3">
        <v>5743244.0586999999</v>
      </c>
      <c r="I527" s="3" t="s">
        <v>1398</v>
      </c>
      <c r="J527" s="3">
        <v>12234.1086554795</v>
      </c>
      <c r="K527" s="3">
        <v>133.37245673247901</v>
      </c>
      <c r="L527" s="3">
        <v>23597.147936972498</v>
      </c>
      <c r="M527" s="3">
        <v>-11496.411738225401</v>
      </c>
      <c r="N527" s="3">
        <v>0</v>
      </c>
      <c r="O527" s="3">
        <v>0</v>
      </c>
      <c r="P527" s="3">
        <v>0</v>
      </c>
      <c r="Q527" s="3">
        <v>0</v>
      </c>
      <c r="R527" s="3">
        <v>0</v>
      </c>
      <c r="S527" s="3">
        <v>0</v>
      </c>
      <c r="T527" s="3">
        <v>0</v>
      </c>
      <c r="U527" s="3">
        <v>0</v>
      </c>
      <c r="V527" s="3">
        <v>133.37245673247901</v>
      </c>
      <c r="W527" s="3">
        <v>0</v>
      </c>
      <c r="X527" s="3">
        <v>0</v>
      </c>
      <c r="Y527" s="3">
        <v>0</v>
      </c>
      <c r="Z527" s="3">
        <v>0</v>
      </c>
      <c r="AA527" s="3">
        <v>0</v>
      </c>
      <c r="AB527" s="3">
        <v>0</v>
      </c>
      <c r="AC527" s="3">
        <v>0</v>
      </c>
      <c r="AD527" s="3">
        <v>-11496.411738225401</v>
      </c>
      <c r="AE527" s="3">
        <v>0</v>
      </c>
      <c r="AF527" s="3">
        <v>0</v>
      </c>
      <c r="AG527" s="3">
        <v>0</v>
      </c>
      <c r="AH527" s="3">
        <v>0</v>
      </c>
      <c r="AI527" s="3">
        <v>0</v>
      </c>
      <c r="AJ527" s="3">
        <v>0</v>
      </c>
      <c r="AK527" s="3">
        <v>23597.147936972498</v>
      </c>
      <c r="AL527" s="3">
        <v>0</v>
      </c>
      <c r="AM527" s="3">
        <v>0</v>
      </c>
    </row>
    <row r="528" spans="1:39" x14ac:dyDescent="0.35">
      <c r="A528" s="2" t="s">
        <v>715</v>
      </c>
      <c r="B528" s="2" t="s">
        <v>716</v>
      </c>
      <c r="C528" s="4">
        <v>2025</v>
      </c>
      <c r="D528" s="4">
        <v>2027</v>
      </c>
      <c r="E528" s="2" t="s">
        <v>639</v>
      </c>
      <c r="F528" s="2" t="s">
        <v>640</v>
      </c>
      <c r="G528" s="2" t="s">
        <v>1364</v>
      </c>
      <c r="H528" s="3">
        <v>1467663.4646000001</v>
      </c>
      <c r="I528" s="3" t="s">
        <v>1398</v>
      </c>
      <c r="J528" s="3">
        <v>12309.018873744701</v>
      </c>
      <c r="K528" s="3">
        <v>13644.002134397701</v>
      </c>
      <c r="L528" s="3">
        <v>0</v>
      </c>
      <c r="M528" s="3">
        <v>-1334.9832606530299</v>
      </c>
      <c r="N528" s="3">
        <v>0</v>
      </c>
      <c r="O528" s="3">
        <v>0</v>
      </c>
      <c r="P528" s="3">
        <v>13644.002134397701</v>
      </c>
      <c r="Q528" s="3">
        <v>0</v>
      </c>
      <c r="R528" s="3">
        <v>0</v>
      </c>
      <c r="S528" s="3">
        <v>0</v>
      </c>
      <c r="T528" s="3">
        <v>0</v>
      </c>
      <c r="U528" s="3">
        <v>0</v>
      </c>
      <c r="V528" s="3">
        <v>0</v>
      </c>
      <c r="W528" s="3">
        <v>0</v>
      </c>
      <c r="X528" s="3">
        <v>0</v>
      </c>
      <c r="Y528" s="3">
        <v>0</v>
      </c>
      <c r="Z528" s="3">
        <v>0</v>
      </c>
      <c r="AA528" s="3">
        <v>0</v>
      </c>
      <c r="AB528" s="3">
        <v>0</v>
      </c>
      <c r="AC528" s="3">
        <v>0</v>
      </c>
      <c r="AD528" s="3">
        <v>-1334.9832606530299</v>
      </c>
      <c r="AE528" s="3">
        <v>0</v>
      </c>
      <c r="AF528" s="3">
        <v>0</v>
      </c>
      <c r="AG528" s="3">
        <v>0</v>
      </c>
      <c r="AH528" s="3">
        <v>0</v>
      </c>
      <c r="AI528" s="3">
        <v>0</v>
      </c>
      <c r="AJ528" s="3">
        <v>0</v>
      </c>
      <c r="AK528" s="3">
        <v>0</v>
      </c>
      <c r="AL528" s="3">
        <v>0</v>
      </c>
      <c r="AM528" s="3">
        <v>0</v>
      </c>
    </row>
    <row r="529" spans="1:39" x14ac:dyDescent="0.35">
      <c r="A529" s="2" t="s">
        <v>10</v>
      </c>
      <c r="B529" s="2" t="s">
        <v>11</v>
      </c>
      <c r="C529" s="4">
        <v>2019</v>
      </c>
      <c r="D529" s="4">
        <v>2031</v>
      </c>
      <c r="E529" s="2" t="s">
        <v>6</v>
      </c>
      <c r="F529" s="2" t="s">
        <v>7</v>
      </c>
      <c r="G529" s="2" t="s">
        <v>1362</v>
      </c>
      <c r="H529" s="3">
        <v>6364346.8001999995</v>
      </c>
      <c r="I529" s="3" t="s">
        <v>1398</v>
      </c>
      <c r="J529" s="3">
        <v>12363.832679101901</v>
      </c>
      <c r="K529" s="3">
        <v>7434.6327212883589</v>
      </c>
      <c r="L529" s="3">
        <v>11304.2017739041</v>
      </c>
      <c r="M529" s="3">
        <v>-6375.0018160906402</v>
      </c>
      <c r="N529" s="3">
        <v>81.699260673498301</v>
      </c>
      <c r="O529" s="3">
        <v>0</v>
      </c>
      <c r="P529" s="3">
        <v>0</v>
      </c>
      <c r="Q529" s="3">
        <v>0</v>
      </c>
      <c r="R529" s="3">
        <v>0</v>
      </c>
      <c r="S529" s="3">
        <v>0</v>
      </c>
      <c r="T529" s="3">
        <v>0</v>
      </c>
      <c r="U529" s="3">
        <v>0</v>
      </c>
      <c r="V529" s="3">
        <v>3676.4667303074302</v>
      </c>
      <c r="W529" s="3">
        <v>3676.4667303074302</v>
      </c>
      <c r="X529" s="3">
        <v>0</v>
      </c>
      <c r="Y529" s="3">
        <v>0</v>
      </c>
      <c r="Z529" s="3">
        <v>0</v>
      </c>
      <c r="AA529" s="3">
        <v>0</v>
      </c>
      <c r="AB529" s="3">
        <v>0</v>
      </c>
      <c r="AC529" s="3">
        <v>0</v>
      </c>
      <c r="AD529" s="3">
        <v>-6375.0018160906402</v>
      </c>
      <c r="AE529" s="3">
        <v>0</v>
      </c>
      <c r="AF529" s="3">
        <v>0</v>
      </c>
      <c r="AG529" s="3">
        <v>0</v>
      </c>
      <c r="AH529" s="3">
        <v>0</v>
      </c>
      <c r="AI529" s="3">
        <v>0</v>
      </c>
      <c r="AJ529" s="3">
        <v>0</v>
      </c>
      <c r="AK529" s="3">
        <v>11304.2017739041</v>
      </c>
      <c r="AL529" s="3">
        <v>0</v>
      </c>
      <c r="AM529" s="3">
        <v>0</v>
      </c>
    </row>
    <row r="530" spans="1:39" x14ac:dyDescent="0.35">
      <c r="A530" s="2" t="s">
        <v>786</v>
      </c>
      <c r="B530" s="2" t="s">
        <v>787</v>
      </c>
      <c r="C530" s="4">
        <v>2024</v>
      </c>
      <c r="D530" s="4">
        <v>2031</v>
      </c>
      <c r="E530" s="2" t="s">
        <v>639</v>
      </c>
      <c r="F530" s="2" t="s">
        <v>779</v>
      </c>
      <c r="G530" s="2" t="s">
        <v>1362</v>
      </c>
      <c r="H530" s="3">
        <v>2224710.8312999997</v>
      </c>
      <c r="I530" s="3" t="s">
        <v>1398</v>
      </c>
      <c r="J530" s="3">
        <v>12471.6182224723</v>
      </c>
      <c r="K530" s="3">
        <v>0</v>
      </c>
      <c r="L530" s="3">
        <v>14595.395222381712</v>
      </c>
      <c r="M530" s="3">
        <v>-2123.7769999094198</v>
      </c>
      <c r="N530" s="3">
        <v>0</v>
      </c>
      <c r="O530" s="3">
        <v>0</v>
      </c>
      <c r="P530" s="3">
        <v>0</v>
      </c>
      <c r="Q530" s="3">
        <v>0</v>
      </c>
      <c r="R530" s="3">
        <v>0</v>
      </c>
      <c r="S530" s="3">
        <v>0</v>
      </c>
      <c r="T530" s="3">
        <v>0</v>
      </c>
      <c r="U530" s="3">
        <v>0</v>
      </c>
      <c r="V530" s="3">
        <v>0</v>
      </c>
      <c r="W530" s="3">
        <v>0</v>
      </c>
      <c r="X530" s="3">
        <v>0</v>
      </c>
      <c r="Y530" s="3">
        <v>0</v>
      </c>
      <c r="Z530" s="3">
        <v>0</v>
      </c>
      <c r="AA530" s="3">
        <v>0</v>
      </c>
      <c r="AB530" s="3">
        <v>0</v>
      </c>
      <c r="AC530" s="3">
        <v>41.1346056856122</v>
      </c>
      <c r="AD530" s="3">
        <v>-2123.7769999094198</v>
      </c>
      <c r="AE530" s="3">
        <v>0</v>
      </c>
      <c r="AF530" s="3">
        <v>0</v>
      </c>
      <c r="AG530" s="3">
        <v>0</v>
      </c>
      <c r="AH530" s="3">
        <v>0</v>
      </c>
      <c r="AI530" s="3">
        <v>0</v>
      </c>
      <c r="AJ530" s="3">
        <v>0</v>
      </c>
      <c r="AK530" s="3">
        <v>14554.2606166961</v>
      </c>
      <c r="AL530" s="3">
        <v>0</v>
      </c>
      <c r="AM530" s="3">
        <v>0</v>
      </c>
    </row>
    <row r="531" spans="1:39" x14ac:dyDescent="0.35">
      <c r="A531" s="2" t="s">
        <v>195</v>
      </c>
      <c r="B531" s="2" t="s">
        <v>196</v>
      </c>
      <c r="C531" s="4">
        <v>2019</v>
      </c>
      <c r="D531" s="4">
        <v>2031</v>
      </c>
      <c r="E531" s="2" t="s">
        <v>6</v>
      </c>
      <c r="F531" s="2" t="s">
        <v>188</v>
      </c>
      <c r="G531" s="2" t="s">
        <v>1362</v>
      </c>
      <c r="H531" s="3">
        <v>3671346.5090999999</v>
      </c>
      <c r="I531" s="3" t="s">
        <v>1398</v>
      </c>
      <c r="J531" s="3">
        <v>12635.2047824684</v>
      </c>
      <c r="K531" s="3">
        <v>7434.6327212883589</v>
      </c>
      <c r="L531" s="3">
        <v>8878.0650384633209</v>
      </c>
      <c r="M531" s="3">
        <v>-3677.4929772832502</v>
      </c>
      <c r="N531" s="3">
        <v>81.699260673498301</v>
      </c>
      <c r="O531" s="3">
        <v>0</v>
      </c>
      <c r="P531" s="3">
        <v>0</v>
      </c>
      <c r="Q531" s="3">
        <v>0</v>
      </c>
      <c r="R531" s="3">
        <v>0</v>
      </c>
      <c r="S531" s="3">
        <v>0</v>
      </c>
      <c r="T531" s="3">
        <v>0</v>
      </c>
      <c r="U531" s="3">
        <v>0</v>
      </c>
      <c r="V531" s="3">
        <v>3676.4667303074302</v>
      </c>
      <c r="W531" s="3">
        <v>3676.4667303074302</v>
      </c>
      <c r="X531" s="3">
        <v>0</v>
      </c>
      <c r="Y531" s="3">
        <v>0</v>
      </c>
      <c r="Z531" s="3">
        <v>0</v>
      </c>
      <c r="AA531" s="3">
        <v>0</v>
      </c>
      <c r="AB531" s="3">
        <v>0</v>
      </c>
      <c r="AC531" s="3">
        <v>0</v>
      </c>
      <c r="AD531" s="3">
        <v>-3677.4929772832502</v>
      </c>
      <c r="AE531" s="3">
        <v>0</v>
      </c>
      <c r="AF531" s="3">
        <v>0</v>
      </c>
      <c r="AG531" s="3">
        <v>0</v>
      </c>
      <c r="AH531" s="3">
        <v>0</v>
      </c>
      <c r="AI531" s="3">
        <v>0</v>
      </c>
      <c r="AJ531" s="3">
        <v>0</v>
      </c>
      <c r="AK531" s="3">
        <v>8878.0650384633209</v>
      </c>
      <c r="AL531" s="3">
        <v>0</v>
      </c>
      <c r="AM531" s="3">
        <v>0</v>
      </c>
    </row>
    <row r="532" spans="1:39" x14ac:dyDescent="0.35">
      <c r="A532" s="2" t="s">
        <v>742</v>
      </c>
      <c r="B532" s="2" t="s">
        <v>743</v>
      </c>
      <c r="C532" s="4">
        <v>2029</v>
      </c>
      <c r="D532" s="4">
        <v>2029</v>
      </c>
      <c r="E532" s="2" t="s">
        <v>639</v>
      </c>
      <c r="F532" s="2" t="s">
        <v>725</v>
      </c>
      <c r="G532" s="2" t="s">
        <v>1361</v>
      </c>
      <c r="H532" s="3">
        <v>5525789.6617999999</v>
      </c>
      <c r="I532" s="3" t="s">
        <v>1398</v>
      </c>
      <c r="J532" s="3">
        <v>12765.882698298599</v>
      </c>
      <c r="K532" s="3">
        <v>17225.7492823108</v>
      </c>
      <c r="L532" s="3">
        <v>0</v>
      </c>
      <c r="M532" s="3">
        <v>-4459.8665840122003</v>
      </c>
      <c r="N532" s="3">
        <v>0</v>
      </c>
      <c r="O532" s="3">
        <v>0</v>
      </c>
      <c r="P532" s="3">
        <v>17225.7492823108</v>
      </c>
      <c r="Q532" s="3">
        <v>0</v>
      </c>
      <c r="R532" s="3">
        <v>0</v>
      </c>
      <c r="S532" s="3">
        <v>0</v>
      </c>
      <c r="T532" s="3">
        <v>0</v>
      </c>
      <c r="U532" s="3">
        <v>0</v>
      </c>
      <c r="V532" s="3">
        <v>0</v>
      </c>
      <c r="W532" s="3">
        <v>0</v>
      </c>
      <c r="X532" s="3">
        <v>0</v>
      </c>
      <c r="Y532" s="3">
        <v>0</v>
      </c>
      <c r="Z532" s="3">
        <v>0</v>
      </c>
      <c r="AA532" s="3">
        <v>0</v>
      </c>
      <c r="AB532" s="3">
        <v>0</v>
      </c>
      <c r="AC532" s="3">
        <v>0</v>
      </c>
      <c r="AD532" s="3">
        <v>-4459.8665840122003</v>
      </c>
      <c r="AE532" s="3">
        <v>0</v>
      </c>
      <c r="AF532" s="3">
        <v>0</v>
      </c>
      <c r="AG532" s="3">
        <v>0</v>
      </c>
      <c r="AH532" s="3">
        <v>0</v>
      </c>
      <c r="AI532" s="3">
        <v>0</v>
      </c>
      <c r="AJ532" s="3">
        <v>0</v>
      </c>
      <c r="AK532" s="3">
        <v>0</v>
      </c>
      <c r="AL532" s="3">
        <v>0</v>
      </c>
      <c r="AM532" s="3">
        <v>0</v>
      </c>
    </row>
    <row r="533" spans="1:39" x14ac:dyDescent="0.35">
      <c r="A533" s="2" t="s">
        <v>553</v>
      </c>
      <c r="B533" s="2" t="s">
        <v>554</v>
      </c>
      <c r="C533" s="4">
        <v>2030</v>
      </c>
      <c r="D533" s="4">
        <v>2032</v>
      </c>
      <c r="E533" s="2" t="s">
        <v>6</v>
      </c>
      <c r="F533" s="2" t="s">
        <v>7</v>
      </c>
      <c r="G533" s="2" t="s">
        <v>1361</v>
      </c>
      <c r="H533" s="3">
        <v>10284644.142000001</v>
      </c>
      <c r="I533" s="3" t="s">
        <v>1398</v>
      </c>
      <c r="J533" s="3">
        <v>12773.946161296401</v>
      </c>
      <c r="K533" s="3">
        <v>1080.3168995330775</v>
      </c>
      <c r="L533" s="3">
        <v>22013.958084192571</v>
      </c>
      <c r="M533" s="3">
        <v>-10320.328822429199</v>
      </c>
      <c r="N533" s="3">
        <v>80.023474039487397</v>
      </c>
      <c r="O533" s="3">
        <v>0</v>
      </c>
      <c r="P533" s="3">
        <v>0</v>
      </c>
      <c r="Q533" s="3">
        <v>0</v>
      </c>
      <c r="R533" s="3">
        <v>0</v>
      </c>
      <c r="S533" s="3">
        <v>0</v>
      </c>
      <c r="T533" s="3">
        <v>0</v>
      </c>
      <c r="U533" s="3">
        <v>0</v>
      </c>
      <c r="V533" s="3">
        <v>1000.29342549359</v>
      </c>
      <c r="W533" s="3">
        <v>0</v>
      </c>
      <c r="X533" s="3">
        <v>2173.6788193933698</v>
      </c>
      <c r="Y533" s="3">
        <v>0</v>
      </c>
      <c r="Z533" s="3">
        <v>0</v>
      </c>
      <c r="AA533" s="3">
        <v>0</v>
      </c>
      <c r="AB533" s="3">
        <v>0</v>
      </c>
      <c r="AC533" s="3">
        <v>0</v>
      </c>
      <c r="AD533" s="3">
        <v>-10320.328822429199</v>
      </c>
      <c r="AE533" s="3">
        <v>0</v>
      </c>
      <c r="AF533" s="3">
        <v>0</v>
      </c>
      <c r="AG533" s="3">
        <v>0</v>
      </c>
      <c r="AH533" s="3">
        <v>0</v>
      </c>
      <c r="AI533" s="3">
        <v>0</v>
      </c>
      <c r="AJ533" s="3">
        <v>0</v>
      </c>
      <c r="AK533" s="3">
        <v>19840.279264799199</v>
      </c>
      <c r="AL533" s="3">
        <v>0</v>
      </c>
      <c r="AM533" s="3">
        <v>0</v>
      </c>
    </row>
    <row r="534" spans="1:39" x14ac:dyDescent="0.35">
      <c r="A534" s="2" t="s">
        <v>527</v>
      </c>
      <c r="B534" s="2" t="s">
        <v>528</v>
      </c>
      <c r="C534" s="4">
        <v>2030</v>
      </c>
      <c r="D534" s="4">
        <v>2034</v>
      </c>
      <c r="E534" s="2" t="s">
        <v>6</v>
      </c>
      <c r="F534" s="2" t="s">
        <v>7</v>
      </c>
      <c r="G534" s="2" t="s">
        <v>1361</v>
      </c>
      <c r="H534" s="3">
        <v>8703255.398</v>
      </c>
      <c r="I534" s="3" t="s">
        <v>1398</v>
      </c>
      <c r="J534" s="3">
        <v>12895.5478336739</v>
      </c>
      <c r="K534" s="3">
        <v>133.37245673247901</v>
      </c>
      <c r="L534" s="3">
        <v>26635.4667033486</v>
      </c>
      <c r="M534" s="3">
        <v>-13873.291326407199</v>
      </c>
      <c r="N534" s="3">
        <v>0</v>
      </c>
      <c r="O534" s="3">
        <v>0</v>
      </c>
      <c r="P534" s="3">
        <v>0</v>
      </c>
      <c r="Q534" s="3">
        <v>0</v>
      </c>
      <c r="R534" s="3">
        <v>0</v>
      </c>
      <c r="S534" s="3">
        <v>0</v>
      </c>
      <c r="T534" s="3">
        <v>0</v>
      </c>
      <c r="U534" s="3">
        <v>0</v>
      </c>
      <c r="V534" s="3">
        <v>133.37245673247901</v>
      </c>
      <c r="W534" s="3">
        <v>0</v>
      </c>
      <c r="X534" s="3">
        <v>0</v>
      </c>
      <c r="Y534" s="3">
        <v>0</v>
      </c>
      <c r="Z534" s="3">
        <v>0</v>
      </c>
      <c r="AA534" s="3">
        <v>0</v>
      </c>
      <c r="AB534" s="3">
        <v>0</v>
      </c>
      <c r="AC534" s="3">
        <v>0</v>
      </c>
      <c r="AD534" s="3">
        <v>-13873.291326407199</v>
      </c>
      <c r="AE534" s="3">
        <v>0</v>
      </c>
      <c r="AF534" s="3">
        <v>0</v>
      </c>
      <c r="AG534" s="3">
        <v>0</v>
      </c>
      <c r="AH534" s="3">
        <v>0</v>
      </c>
      <c r="AI534" s="3">
        <v>0</v>
      </c>
      <c r="AJ534" s="3">
        <v>0</v>
      </c>
      <c r="AK534" s="3">
        <v>26635.4667033486</v>
      </c>
      <c r="AL534" s="3">
        <v>0</v>
      </c>
      <c r="AM534" s="3">
        <v>0</v>
      </c>
    </row>
    <row r="535" spans="1:39" x14ac:dyDescent="0.35">
      <c r="A535" s="2" t="s">
        <v>1103</v>
      </c>
      <c r="B535" s="2" t="s">
        <v>1104</v>
      </c>
      <c r="C535" s="4">
        <v>2029</v>
      </c>
      <c r="D535" s="4">
        <v>2032</v>
      </c>
      <c r="E535" s="2" t="s">
        <v>6</v>
      </c>
      <c r="F535" s="2" t="s">
        <v>1080</v>
      </c>
      <c r="G535" s="2" t="s">
        <v>1361</v>
      </c>
      <c r="H535" s="3">
        <v>11298339.6413</v>
      </c>
      <c r="I535" s="3" t="s">
        <v>1398</v>
      </c>
      <c r="J535" s="3">
        <v>12926.302347410299</v>
      </c>
      <c r="K535" s="3">
        <v>1782.2947513163722</v>
      </c>
      <c r="L535" s="3">
        <v>22406.570658381981</v>
      </c>
      <c r="M535" s="3">
        <v>-11262.563062288</v>
      </c>
      <c r="N535" s="3">
        <v>481.42721946963502</v>
      </c>
      <c r="O535" s="3">
        <v>0</v>
      </c>
      <c r="P535" s="3">
        <v>0</v>
      </c>
      <c r="Q535" s="3">
        <v>481.42721946963502</v>
      </c>
      <c r="R535" s="3">
        <v>0</v>
      </c>
      <c r="S535" s="3">
        <v>0</v>
      </c>
      <c r="T535" s="3">
        <v>0</v>
      </c>
      <c r="U535" s="3">
        <v>0</v>
      </c>
      <c r="V535" s="3">
        <v>338.01309290746701</v>
      </c>
      <c r="W535" s="3">
        <v>481.42721946963502</v>
      </c>
      <c r="X535" s="3">
        <v>0</v>
      </c>
      <c r="Y535" s="3">
        <v>0</v>
      </c>
      <c r="Z535" s="3">
        <v>0</v>
      </c>
      <c r="AA535" s="3">
        <v>0</v>
      </c>
      <c r="AB535" s="3">
        <v>0</v>
      </c>
      <c r="AC535" s="3">
        <v>614.45399321737796</v>
      </c>
      <c r="AD535" s="3">
        <v>-11262.563062288</v>
      </c>
      <c r="AE535" s="3">
        <v>0</v>
      </c>
      <c r="AF535" s="3">
        <v>0</v>
      </c>
      <c r="AG535" s="3">
        <v>0</v>
      </c>
      <c r="AH535" s="3">
        <v>0</v>
      </c>
      <c r="AI535" s="3">
        <v>0</v>
      </c>
      <c r="AJ535" s="3">
        <v>0</v>
      </c>
      <c r="AK535" s="3">
        <v>21792.116665164602</v>
      </c>
      <c r="AL535" s="3">
        <v>0</v>
      </c>
      <c r="AM535" s="3">
        <v>0</v>
      </c>
    </row>
    <row r="536" spans="1:39" x14ac:dyDescent="0.35">
      <c r="A536" s="2" t="s">
        <v>1101</v>
      </c>
      <c r="B536" s="2" t="s">
        <v>1102</v>
      </c>
      <c r="C536" s="4">
        <v>2029</v>
      </c>
      <c r="D536" s="4">
        <v>2033</v>
      </c>
      <c r="E536" s="2" t="s">
        <v>6</v>
      </c>
      <c r="F536" s="2" t="s">
        <v>1080</v>
      </c>
      <c r="G536" s="2" t="s">
        <v>1361</v>
      </c>
      <c r="H536" s="3">
        <v>12018794.355</v>
      </c>
      <c r="I536" s="3" t="s">
        <v>1398</v>
      </c>
      <c r="J536" s="3">
        <v>13171.605617111099</v>
      </c>
      <c r="K536" s="3">
        <v>4447.2865509682406</v>
      </c>
      <c r="L536" s="3">
        <v>23159.041786463888</v>
      </c>
      <c r="M536" s="3">
        <v>-14434.722720321</v>
      </c>
      <c r="N536" s="3">
        <v>1434.1412656216801</v>
      </c>
      <c r="O536" s="3">
        <v>0</v>
      </c>
      <c r="P536" s="3">
        <v>0</v>
      </c>
      <c r="Q536" s="3">
        <v>1434.1412656216801</v>
      </c>
      <c r="R536" s="3">
        <v>0</v>
      </c>
      <c r="S536" s="3">
        <v>0</v>
      </c>
      <c r="T536" s="3">
        <v>0</v>
      </c>
      <c r="U536" s="3">
        <v>0</v>
      </c>
      <c r="V536" s="3">
        <v>144.86275410319999</v>
      </c>
      <c r="W536" s="3">
        <v>1434.1412656216801</v>
      </c>
      <c r="X536" s="3">
        <v>0</v>
      </c>
      <c r="Y536" s="3">
        <v>0</v>
      </c>
      <c r="Z536" s="3">
        <v>0</v>
      </c>
      <c r="AA536" s="3">
        <v>0</v>
      </c>
      <c r="AB536" s="3">
        <v>0</v>
      </c>
      <c r="AC536" s="3">
        <v>704.34034278209003</v>
      </c>
      <c r="AD536" s="3">
        <v>-14434.722720321</v>
      </c>
      <c r="AE536" s="3">
        <v>0</v>
      </c>
      <c r="AF536" s="3">
        <v>0</v>
      </c>
      <c r="AG536" s="3">
        <v>0</v>
      </c>
      <c r="AH536" s="3">
        <v>0</v>
      </c>
      <c r="AI536" s="3">
        <v>0</v>
      </c>
      <c r="AJ536" s="3">
        <v>0</v>
      </c>
      <c r="AK536" s="3">
        <v>22454.701443681799</v>
      </c>
      <c r="AL536" s="3">
        <v>0</v>
      </c>
      <c r="AM536" s="3">
        <v>0</v>
      </c>
    </row>
    <row r="537" spans="1:39" x14ac:dyDescent="0.35">
      <c r="A537" s="2" t="s">
        <v>521</v>
      </c>
      <c r="B537" s="2" t="s">
        <v>522</v>
      </c>
      <c r="C537" s="4">
        <v>2024</v>
      </c>
      <c r="D537" s="4">
        <v>2027</v>
      </c>
      <c r="E537" s="2" t="s">
        <v>6</v>
      </c>
      <c r="F537" s="2" t="s">
        <v>7</v>
      </c>
      <c r="G537" s="2" t="s">
        <v>1364</v>
      </c>
      <c r="H537" s="3">
        <v>2781528.8437000001</v>
      </c>
      <c r="I537" s="3" t="s">
        <v>1398</v>
      </c>
      <c r="J537" s="3">
        <v>13288.6761602274</v>
      </c>
      <c r="K537" s="3">
        <v>317.36491242872899</v>
      </c>
      <c r="L537" s="3">
        <v>18147.446230318561</v>
      </c>
      <c r="M537" s="3">
        <v>-5176.1349825199004</v>
      </c>
      <c r="N537" s="3">
        <v>119.011842160773</v>
      </c>
      <c r="O537" s="3">
        <v>0</v>
      </c>
      <c r="P537" s="3">
        <v>0</v>
      </c>
      <c r="Q537" s="3">
        <v>0</v>
      </c>
      <c r="R537" s="3">
        <v>0</v>
      </c>
      <c r="S537" s="3">
        <v>0</v>
      </c>
      <c r="T537" s="3">
        <v>0</v>
      </c>
      <c r="U537" s="3">
        <v>0</v>
      </c>
      <c r="V537" s="3">
        <v>198.35307026795601</v>
      </c>
      <c r="W537" s="3">
        <v>0</v>
      </c>
      <c r="X537" s="3">
        <v>4903.66416292136</v>
      </c>
      <c r="Y537" s="3">
        <v>0</v>
      </c>
      <c r="Z537" s="3">
        <v>0</v>
      </c>
      <c r="AA537" s="3">
        <v>0</v>
      </c>
      <c r="AB537" s="3">
        <v>0</v>
      </c>
      <c r="AC537" s="3">
        <v>0</v>
      </c>
      <c r="AD537" s="3">
        <v>-5176.1349825199004</v>
      </c>
      <c r="AE537" s="3">
        <v>0</v>
      </c>
      <c r="AF537" s="3">
        <v>0</v>
      </c>
      <c r="AG537" s="3">
        <v>0</v>
      </c>
      <c r="AH537" s="3">
        <v>0</v>
      </c>
      <c r="AI537" s="3">
        <v>0</v>
      </c>
      <c r="AJ537" s="3">
        <v>0</v>
      </c>
      <c r="AK537" s="3">
        <v>13243.7820673972</v>
      </c>
      <c r="AL537" s="3">
        <v>0</v>
      </c>
      <c r="AM537" s="3">
        <v>0</v>
      </c>
    </row>
    <row r="538" spans="1:39" x14ac:dyDescent="0.35">
      <c r="A538" s="2" t="s">
        <v>555</v>
      </c>
      <c r="B538" s="2" t="s">
        <v>556</v>
      </c>
      <c r="C538" s="4">
        <v>2030</v>
      </c>
      <c r="D538" s="4">
        <v>2032</v>
      </c>
      <c r="E538" s="2" t="s">
        <v>6</v>
      </c>
      <c r="F538" s="2" t="s">
        <v>7</v>
      </c>
      <c r="G538" s="2" t="s">
        <v>1361</v>
      </c>
      <c r="H538" s="3">
        <v>17064331.7513</v>
      </c>
      <c r="I538" s="3" t="s">
        <v>1398</v>
      </c>
      <c r="J538" s="3">
        <v>13470.1659822439</v>
      </c>
      <c r="K538" s="3">
        <v>1080.3168995330775</v>
      </c>
      <c r="L538" s="3">
        <v>30134.954001490201</v>
      </c>
      <c r="M538" s="3">
        <v>-17745.104918779401</v>
      </c>
      <c r="N538" s="3">
        <v>80.023474039487397</v>
      </c>
      <c r="O538" s="3">
        <v>0</v>
      </c>
      <c r="P538" s="3">
        <v>0</v>
      </c>
      <c r="Q538" s="3">
        <v>0</v>
      </c>
      <c r="R538" s="3">
        <v>0</v>
      </c>
      <c r="S538" s="3">
        <v>0</v>
      </c>
      <c r="T538" s="3">
        <v>0</v>
      </c>
      <c r="U538" s="3">
        <v>0</v>
      </c>
      <c r="V538" s="3">
        <v>1000.29342549359</v>
      </c>
      <c r="W538" s="3">
        <v>0</v>
      </c>
      <c r="X538" s="3">
        <v>10712.397310411599</v>
      </c>
      <c r="Y538" s="3">
        <v>0</v>
      </c>
      <c r="Z538" s="3">
        <v>0</v>
      </c>
      <c r="AA538" s="3">
        <v>0</v>
      </c>
      <c r="AB538" s="3">
        <v>0</v>
      </c>
      <c r="AC538" s="3">
        <v>0</v>
      </c>
      <c r="AD538" s="3">
        <v>-17745.104918779401</v>
      </c>
      <c r="AE538" s="3">
        <v>0</v>
      </c>
      <c r="AF538" s="3">
        <v>0</v>
      </c>
      <c r="AG538" s="3">
        <v>0</v>
      </c>
      <c r="AH538" s="3">
        <v>0</v>
      </c>
      <c r="AI538" s="3">
        <v>0</v>
      </c>
      <c r="AJ538" s="3">
        <v>0</v>
      </c>
      <c r="AK538" s="3">
        <v>19422.5566910786</v>
      </c>
      <c r="AL538" s="3">
        <v>0</v>
      </c>
      <c r="AM538" s="3">
        <v>0</v>
      </c>
    </row>
    <row r="539" spans="1:39" x14ac:dyDescent="0.35">
      <c r="A539" s="2" t="s">
        <v>577</v>
      </c>
      <c r="B539" s="2" t="s">
        <v>578</v>
      </c>
      <c r="C539" s="4">
        <v>2022</v>
      </c>
      <c r="D539" s="4">
        <v>2031</v>
      </c>
      <c r="E539" s="2" t="s">
        <v>6</v>
      </c>
      <c r="F539" s="2" t="s">
        <v>7</v>
      </c>
      <c r="G539" s="2" t="s">
        <v>1364</v>
      </c>
      <c r="H539" s="3">
        <v>2703828.1520000002</v>
      </c>
      <c r="I539" s="3" t="s">
        <v>1398</v>
      </c>
      <c r="J539" s="3">
        <v>13738.498403088901</v>
      </c>
      <c r="K539" s="3">
        <v>15339.361256825892</v>
      </c>
      <c r="L539" s="3">
        <v>938.99198330968079</v>
      </c>
      <c r="M539" s="3">
        <v>-2539.8548370466101</v>
      </c>
      <c r="N539" s="3">
        <v>0</v>
      </c>
      <c r="O539" s="3">
        <v>0</v>
      </c>
      <c r="P539" s="3">
        <v>0</v>
      </c>
      <c r="Q539" s="3">
        <v>0</v>
      </c>
      <c r="R539" s="3">
        <v>0</v>
      </c>
      <c r="S539" s="3">
        <v>0</v>
      </c>
      <c r="T539" s="3">
        <v>0</v>
      </c>
      <c r="U539" s="3">
        <v>0</v>
      </c>
      <c r="V539" s="3">
        <v>408.49630336749198</v>
      </c>
      <c r="W539" s="3">
        <v>14930.8649534584</v>
      </c>
      <c r="X539" s="3">
        <v>839.81544817570295</v>
      </c>
      <c r="Y539" s="3">
        <v>0</v>
      </c>
      <c r="Z539" s="3">
        <v>0</v>
      </c>
      <c r="AA539" s="3">
        <v>0</v>
      </c>
      <c r="AB539" s="3">
        <v>0</v>
      </c>
      <c r="AC539" s="3">
        <v>0</v>
      </c>
      <c r="AD539" s="3">
        <v>-2539.8548370466101</v>
      </c>
      <c r="AE539" s="3">
        <v>0</v>
      </c>
      <c r="AF539" s="3">
        <v>0</v>
      </c>
      <c r="AG539" s="3">
        <v>0</v>
      </c>
      <c r="AH539" s="3">
        <v>99.176535133977794</v>
      </c>
      <c r="AI539" s="3">
        <v>0</v>
      </c>
      <c r="AJ539" s="3">
        <v>0</v>
      </c>
      <c r="AK539" s="3">
        <v>0</v>
      </c>
      <c r="AL539" s="3">
        <v>0</v>
      </c>
      <c r="AM539" s="3">
        <v>0</v>
      </c>
    </row>
    <row r="540" spans="1:39" x14ac:dyDescent="0.35">
      <c r="A540" s="2" t="s">
        <v>197</v>
      </c>
      <c r="B540" s="2" t="s">
        <v>198</v>
      </c>
      <c r="C540" s="4">
        <v>2019</v>
      </c>
      <c r="D540" s="4">
        <v>2031</v>
      </c>
      <c r="E540" s="2" t="s">
        <v>6</v>
      </c>
      <c r="F540" s="2" t="s">
        <v>188</v>
      </c>
      <c r="G540" s="2" t="s">
        <v>1362</v>
      </c>
      <c r="H540" s="3">
        <v>4673237.6567000002</v>
      </c>
      <c r="I540" s="3" t="s">
        <v>1398</v>
      </c>
      <c r="J540" s="3">
        <v>14108.3091458448</v>
      </c>
      <c r="K540" s="3">
        <v>7485.168840793498</v>
      </c>
      <c r="L540" s="3">
        <v>11304.2017739041</v>
      </c>
      <c r="M540" s="3">
        <v>-4681.0614688528603</v>
      </c>
      <c r="N540" s="3">
        <v>132.235380178637</v>
      </c>
      <c r="O540" s="3">
        <v>0</v>
      </c>
      <c r="P540" s="3">
        <v>0</v>
      </c>
      <c r="Q540" s="3">
        <v>0</v>
      </c>
      <c r="R540" s="3">
        <v>0</v>
      </c>
      <c r="S540" s="3">
        <v>0</v>
      </c>
      <c r="T540" s="3">
        <v>0</v>
      </c>
      <c r="U540" s="3">
        <v>0</v>
      </c>
      <c r="V540" s="3">
        <v>3676.4667303074302</v>
      </c>
      <c r="W540" s="3">
        <v>3676.4667303074302</v>
      </c>
      <c r="X540" s="3">
        <v>0</v>
      </c>
      <c r="Y540" s="3">
        <v>0</v>
      </c>
      <c r="Z540" s="3">
        <v>0</v>
      </c>
      <c r="AA540" s="3">
        <v>0</v>
      </c>
      <c r="AB540" s="3">
        <v>0</v>
      </c>
      <c r="AC540" s="3">
        <v>0</v>
      </c>
      <c r="AD540" s="3">
        <v>-4681.0614688528603</v>
      </c>
      <c r="AE540" s="3">
        <v>0</v>
      </c>
      <c r="AF540" s="3">
        <v>0</v>
      </c>
      <c r="AG540" s="3">
        <v>0</v>
      </c>
      <c r="AH540" s="3">
        <v>0</v>
      </c>
      <c r="AI540" s="3">
        <v>0</v>
      </c>
      <c r="AJ540" s="3">
        <v>0</v>
      </c>
      <c r="AK540" s="3">
        <v>11304.2017739041</v>
      </c>
      <c r="AL540" s="3">
        <v>0</v>
      </c>
      <c r="AM540" s="3">
        <v>0</v>
      </c>
    </row>
    <row r="541" spans="1:39" x14ac:dyDescent="0.35">
      <c r="A541" s="2" t="s">
        <v>675</v>
      </c>
      <c r="B541" s="2" t="s">
        <v>676</v>
      </c>
      <c r="C541" s="4">
        <v>2029</v>
      </c>
      <c r="D541" s="4">
        <v>2030</v>
      </c>
      <c r="E541" s="2" t="s">
        <v>639</v>
      </c>
      <c r="F541" s="2" t="s">
        <v>640</v>
      </c>
      <c r="G541" s="2" t="s">
        <v>1361</v>
      </c>
      <c r="H541" s="3">
        <v>2069211.4251999999</v>
      </c>
      <c r="I541" s="3" t="s">
        <v>1398</v>
      </c>
      <c r="J541" s="3">
        <v>14343.814907514199</v>
      </c>
      <c r="K541" s="3">
        <v>12003.521105923101</v>
      </c>
      <c r="L541" s="3">
        <v>3986.4091571581798</v>
      </c>
      <c r="M541" s="3">
        <v>-1646.1153555670901</v>
      </c>
      <c r="N541" s="3">
        <v>0</v>
      </c>
      <c r="O541" s="3">
        <v>0</v>
      </c>
      <c r="P541" s="3">
        <v>12003.521105923101</v>
      </c>
      <c r="Q541" s="3">
        <v>0</v>
      </c>
      <c r="R541" s="3">
        <v>0</v>
      </c>
      <c r="S541" s="3">
        <v>0</v>
      </c>
      <c r="T541" s="3">
        <v>0</v>
      </c>
      <c r="U541" s="3">
        <v>0</v>
      </c>
      <c r="V541" s="3">
        <v>0</v>
      </c>
      <c r="W541" s="3">
        <v>0</v>
      </c>
      <c r="X541" s="3">
        <v>0</v>
      </c>
      <c r="Y541" s="3">
        <v>0</v>
      </c>
      <c r="Z541" s="3">
        <v>0</v>
      </c>
      <c r="AA541" s="3">
        <v>0</v>
      </c>
      <c r="AB541" s="3">
        <v>0</v>
      </c>
      <c r="AC541" s="3">
        <v>0</v>
      </c>
      <c r="AD541" s="3">
        <v>-1646.1153555670901</v>
      </c>
      <c r="AE541" s="3">
        <v>0</v>
      </c>
      <c r="AF541" s="3">
        <v>0</v>
      </c>
      <c r="AG541" s="3">
        <v>0</v>
      </c>
      <c r="AH541" s="3">
        <v>0</v>
      </c>
      <c r="AI541" s="3">
        <v>0</v>
      </c>
      <c r="AJ541" s="3">
        <v>0</v>
      </c>
      <c r="AK541" s="3">
        <v>3986.4091571581798</v>
      </c>
      <c r="AL541" s="3">
        <v>0</v>
      </c>
      <c r="AM541" s="3">
        <v>0</v>
      </c>
    </row>
    <row r="542" spans="1:39" x14ac:dyDescent="0.35">
      <c r="A542" s="2" t="s">
        <v>1232</v>
      </c>
      <c r="B542" s="2" t="s">
        <v>1233</v>
      </c>
      <c r="C542" s="4">
        <v>2031</v>
      </c>
      <c r="D542" s="4">
        <v>2031</v>
      </c>
      <c r="E542" s="2" t="s">
        <v>639</v>
      </c>
      <c r="F542" s="2" t="s">
        <v>640</v>
      </c>
      <c r="G542" s="2" t="s">
        <v>1361</v>
      </c>
      <c r="H542" s="3">
        <v>2070744.5312000001</v>
      </c>
      <c r="I542" s="3" t="s">
        <v>1398</v>
      </c>
      <c r="J542" s="3">
        <v>14373.526601563701</v>
      </c>
      <c r="K542" s="3">
        <v>3291.8618122634798</v>
      </c>
      <c r="L542" s="3">
        <v>12564.634296049901</v>
      </c>
      <c r="M542" s="3">
        <v>-1482.9695067497601</v>
      </c>
      <c r="N542" s="3">
        <v>0</v>
      </c>
      <c r="O542" s="3">
        <v>0</v>
      </c>
      <c r="P542" s="3">
        <v>3291.8618122634798</v>
      </c>
      <c r="Q542" s="3">
        <v>0</v>
      </c>
      <c r="R542" s="3">
        <v>0</v>
      </c>
      <c r="S542" s="3">
        <v>0</v>
      </c>
      <c r="T542" s="3">
        <v>0</v>
      </c>
      <c r="U542" s="3">
        <v>0</v>
      </c>
      <c r="V542" s="3">
        <v>0</v>
      </c>
      <c r="W542" s="3">
        <v>0</v>
      </c>
      <c r="X542" s="3">
        <v>0</v>
      </c>
      <c r="Y542" s="3">
        <v>0</v>
      </c>
      <c r="Z542" s="3">
        <v>0</v>
      </c>
      <c r="AA542" s="3">
        <v>0</v>
      </c>
      <c r="AB542" s="3">
        <v>0</v>
      </c>
      <c r="AC542" s="3">
        <v>0</v>
      </c>
      <c r="AD542" s="3">
        <v>-1482.9695067497601</v>
      </c>
      <c r="AE542" s="3">
        <v>0</v>
      </c>
      <c r="AF542" s="3">
        <v>0</v>
      </c>
      <c r="AG542" s="3">
        <v>0</v>
      </c>
      <c r="AH542" s="3">
        <v>0</v>
      </c>
      <c r="AI542" s="3">
        <v>0</v>
      </c>
      <c r="AJ542" s="3">
        <v>0</v>
      </c>
      <c r="AK542" s="3">
        <v>12564.634296049901</v>
      </c>
      <c r="AL542" s="3">
        <v>0</v>
      </c>
      <c r="AM542" s="3">
        <v>0</v>
      </c>
    </row>
    <row r="543" spans="1:39" x14ac:dyDescent="0.35">
      <c r="A543" s="2" t="s">
        <v>261</v>
      </c>
      <c r="B543" s="2" t="s">
        <v>262</v>
      </c>
      <c r="C543" s="4">
        <v>2027</v>
      </c>
      <c r="D543" s="4">
        <v>2034</v>
      </c>
      <c r="E543" s="2" t="s">
        <v>6</v>
      </c>
      <c r="F543" s="2" t="s">
        <v>188</v>
      </c>
      <c r="G543" s="2" t="s">
        <v>1361</v>
      </c>
      <c r="H543" s="3">
        <v>9401488.7871000003</v>
      </c>
      <c r="I543" s="3" t="s">
        <v>1398</v>
      </c>
      <c r="J543" s="3">
        <v>14846.645567454199</v>
      </c>
      <c r="K543" s="3">
        <v>732.84236824128004</v>
      </c>
      <c r="L543" s="3">
        <v>21865.062861635204</v>
      </c>
      <c r="M543" s="3">
        <v>-7751.2596624222897</v>
      </c>
      <c r="N543" s="3">
        <v>0</v>
      </c>
      <c r="O543" s="3">
        <v>0</v>
      </c>
      <c r="P543" s="3">
        <v>0</v>
      </c>
      <c r="Q543" s="3">
        <v>366.42118412064002</v>
      </c>
      <c r="R543" s="3">
        <v>0</v>
      </c>
      <c r="S543" s="3">
        <v>0</v>
      </c>
      <c r="T543" s="3">
        <v>0</v>
      </c>
      <c r="U543" s="3">
        <v>0</v>
      </c>
      <c r="V543" s="3">
        <v>0</v>
      </c>
      <c r="W543" s="3">
        <v>366.42118412064002</v>
      </c>
      <c r="X543" s="3">
        <v>3055.0259744443802</v>
      </c>
      <c r="Y543" s="3">
        <v>0</v>
      </c>
      <c r="Z543" s="3">
        <v>0</v>
      </c>
      <c r="AA543" s="3">
        <v>0</v>
      </c>
      <c r="AB543" s="3">
        <v>0</v>
      </c>
      <c r="AC543" s="3">
        <v>122.963392140925</v>
      </c>
      <c r="AD543" s="3">
        <v>-7751.2596624222897</v>
      </c>
      <c r="AE543" s="3">
        <v>0</v>
      </c>
      <c r="AF543" s="3">
        <v>0</v>
      </c>
      <c r="AG543" s="3">
        <v>0</v>
      </c>
      <c r="AH543" s="3">
        <v>0</v>
      </c>
      <c r="AI543" s="3">
        <v>0</v>
      </c>
      <c r="AJ543" s="3">
        <v>0</v>
      </c>
      <c r="AK543" s="3">
        <v>18687.073495049899</v>
      </c>
      <c r="AL543" s="3">
        <v>0</v>
      </c>
      <c r="AM543" s="3">
        <v>0</v>
      </c>
    </row>
    <row r="544" spans="1:39" x14ac:dyDescent="0.35">
      <c r="A544" s="2" t="s">
        <v>983</v>
      </c>
      <c r="B544" s="2" t="s">
        <v>984</v>
      </c>
      <c r="C544" s="4">
        <v>2025</v>
      </c>
      <c r="D544" s="4">
        <v>2031</v>
      </c>
      <c r="E544" s="2" t="s">
        <v>905</v>
      </c>
      <c r="F544" s="2" t="s">
        <v>928</v>
      </c>
      <c r="G544" s="2" t="s">
        <v>1362</v>
      </c>
      <c r="H544" s="3">
        <v>1572740.6381000001</v>
      </c>
      <c r="I544" s="3" t="s">
        <v>1398</v>
      </c>
      <c r="J544" s="3">
        <v>14856.470303639901</v>
      </c>
      <c r="K544" s="3">
        <v>15049.98930564769</v>
      </c>
      <c r="L544" s="3">
        <v>1365.4336072635701</v>
      </c>
      <c r="M544" s="3">
        <v>-1558.9526092713299</v>
      </c>
      <c r="N544" s="3">
        <v>0</v>
      </c>
      <c r="O544" s="3">
        <v>0</v>
      </c>
      <c r="P544" s="3">
        <v>0</v>
      </c>
      <c r="Q544" s="3">
        <v>0</v>
      </c>
      <c r="R544" s="3">
        <v>1188.94359354329</v>
      </c>
      <c r="S544" s="3">
        <v>1587.79926885843</v>
      </c>
      <c r="T544" s="3">
        <v>0</v>
      </c>
      <c r="U544" s="3">
        <v>0</v>
      </c>
      <c r="V544" s="3">
        <v>7348.1458141964104</v>
      </c>
      <c r="W544" s="3">
        <v>4925.1006290495598</v>
      </c>
      <c r="X544" s="3">
        <v>0</v>
      </c>
      <c r="Y544" s="3">
        <v>0</v>
      </c>
      <c r="Z544" s="3">
        <v>758.04179257707995</v>
      </c>
      <c r="AA544" s="3">
        <v>0</v>
      </c>
      <c r="AB544" s="3">
        <v>0</v>
      </c>
      <c r="AC544" s="3">
        <v>51.4945001299645</v>
      </c>
      <c r="AD544" s="3">
        <v>-1558.9526092713299</v>
      </c>
      <c r="AE544" s="3">
        <v>0</v>
      </c>
      <c r="AF544" s="3">
        <v>505.36119505138703</v>
      </c>
      <c r="AG544" s="3">
        <v>0</v>
      </c>
      <c r="AH544" s="3">
        <v>0</v>
      </c>
      <c r="AI544" s="3">
        <v>0</v>
      </c>
      <c r="AJ544" s="3">
        <v>0</v>
      </c>
      <c r="AK544" s="3">
        <v>0</v>
      </c>
      <c r="AL544" s="3">
        <v>0</v>
      </c>
      <c r="AM544" s="3">
        <v>50.5361195051387</v>
      </c>
    </row>
    <row r="545" spans="1:39" x14ac:dyDescent="0.35">
      <c r="A545" s="2" t="s">
        <v>397</v>
      </c>
      <c r="B545" s="2" t="s">
        <v>398</v>
      </c>
      <c r="C545" s="4">
        <v>2025</v>
      </c>
      <c r="D545" s="4">
        <v>2029</v>
      </c>
      <c r="E545" s="2" t="s">
        <v>6</v>
      </c>
      <c r="F545" s="2" t="s">
        <v>304</v>
      </c>
      <c r="G545" s="2" t="s">
        <v>1361</v>
      </c>
      <c r="H545" s="3">
        <v>1998210.9835999999</v>
      </c>
      <c r="I545" s="3" t="s">
        <v>1398</v>
      </c>
      <c r="J545" s="3">
        <v>14869.9259703439</v>
      </c>
      <c r="K545" s="3">
        <v>6900.730379439321</v>
      </c>
      <c r="L545" s="3">
        <v>9997.5892818781904</v>
      </c>
      <c r="M545" s="3">
        <v>-2028.3936909735901</v>
      </c>
      <c r="N545" s="3">
        <v>2120.3215261914302</v>
      </c>
      <c r="O545" s="3">
        <v>0</v>
      </c>
      <c r="P545" s="3">
        <v>0</v>
      </c>
      <c r="Q545" s="3">
        <v>466.470735762115</v>
      </c>
      <c r="R545" s="3">
        <v>1518.2549199889299</v>
      </c>
      <c r="S545" s="3">
        <v>0</v>
      </c>
      <c r="T545" s="3">
        <v>0</v>
      </c>
      <c r="U545" s="3">
        <v>0</v>
      </c>
      <c r="V545" s="3">
        <v>455.47647599667698</v>
      </c>
      <c r="W545" s="3">
        <v>2340.2067215001698</v>
      </c>
      <c r="X545" s="3">
        <v>0</v>
      </c>
      <c r="Y545" s="3">
        <v>0</v>
      </c>
      <c r="Z545" s="3">
        <v>0</v>
      </c>
      <c r="AA545" s="3">
        <v>0</v>
      </c>
      <c r="AB545" s="3">
        <v>0</v>
      </c>
      <c r="AC545" s="3">
        <v>0</v>
      </c>
      <c r="AD545" s="3">
        <v>-2028.3936909735901</v>
      </c>
      <c r="AE545" s="3">
        <v>0</v>
      </c>
      <c r="AF545" s="3">
        <v>0</v>
      </c>
      <c r="AG545" s="3">
        <v>0</v>
      </c>
      <c r="AH545" s="3">
        <v>0</v>
      </c>
      <c r="AI545" s="3">
        <v>0</v>
      </c>
      <c r="AJ545" s="3">
        <v>0</v>
      </c>
      <c r="AK545" s="3">
        <v>9997.5892818781904</v>
      </c>
      <c r="AL545" s="3">
        <v>0</v>
      </c>
      <c r="AM545" s="3">
        <v>0</v>
      </c>
    </row>
    <row r="546" spans="1:39" x14ac:dyDescent="0.35">
      <c r="A546" s="2" t="s">
        <v>40</v>
      </c>
      <c r="B546" s="2" t="s">
        <v>41</v>
      </c>
      <c r="C546" s="4">
        <v>2023</v>
      </c>
      <c r="D546" s="4">
        <v>2031</v>
      </c>
      <c r="E546" s="2" t="s">
        <v>18</v>
      </c>
      <c r="F546" s="2" t="s">
        <v>19</v>
      </c>
      <c r="G546" s="2" t="s">
        <v>1363</v>
      </c>
      <c r="H546" s="3">
        <v>5748508.0527999997</v>
      </c>
      <c r="I546" s="3" t="s">
        <v>1398</v>
      </c>
      <c r="J546" s="3">
        <v>14986.011017978901</v>
      </c>
      <c r="K546" s="3">
        <v>19380.601830220738</v>
      </c>
      <c r="L546" s="3">
        <v>0</v>
      </c>
      <c r="M546" s="3">
        <v>-4394.5908122417404</v>
      </c>
      <c r="N546" s="3">
        <v>50.5361195051387</v>
      </c>
      <c r="O546" s="3">
        <v>0</v>
      </c>
      <c r="P546" s="3">
        <v>0</v>
      </c>
      <c r="Q546" s="3">
        <v>0</v>
      </c>
      <c r="R546" s="3">
        <v>0</v>
      </c>
      <c r="S546" s="3">
        <v>0</v>
      </c>
      <c r="T546" s="3">
        <v>0</v>
      </c>
      <c r="U546" s="3">
        <v>0</v>
      </c>
      <c r="V546" s="3">
        <v>19330.0657107156</v>
      </c>
      <c r="W546" s="3">
        <v>0</v>
      </c>
      <c r="X546" s="3">
        <v>0</v>
      </c>
      <c r="Y546" s="3">
        <v>0</v>
      </c>
      <c r="Z546" s="3">
        <v>0</v>
      </c>
      <c r="AA546" s="3">
        <v>0</v>
      </c>
      <c r="AB546" s="3">
        <v>0</v>
      </c>
      <c r="AC546" s="3">
        <v>0</v>
      </c>
      <c r="AD546" s="3">
        <v>-4394.5908122417404</v>
      </c>
      <c r="AE546" s="3">
        <v>0</v>
      </c>
      <c r="AF546" s="3">
        <v>0</v>
      </c>
      <c r="AG546" s="3">
        <v>0</v>
      </c>
      <c r="AH546" s="3">
        <v>0</v>
      </c>
      <c r="AI546" s="3">
        <v>0</v>
      </c>
      <c r="AJ546" s="3">
        <v>0</v>
      </c>
      <c r="AK546" s="3">
        <v>0</v>
      </c>
      <c r="AL546" s="3">
        <v>0</v>
      </c>
      <c r="AM546" s="3">
        <v>0</v>
      </c>
    </row>
    <row r="547" spans="1:39" x14ac:dyDescent="0.35">
      <c r="A547" s="2" t="s">
        <v>699</v>
      </c>
      <c r="B547" s="2" t="s">
        <v>700</v>
      </c>
      <c r="C547" s="4">
        <v>2028</v>
      </c>
      <c r="D547" s="4">
        <v>2029</v>
      </c>
      <c r="E547" s="2" t="s">
        <v>639</v>
      </c>
      <c r="F547" s="2" t="s">
        <v>640</v>
      </c>
      <c r="G547" s="2" t="s">
        <v>1361</v>
      </c>
      <c r="H547" s="3">
        <v>1983361.7455</v>
      </c>
      <c r="I547" s="3" t="s">
        <v>1398</v>
      </c>
      <c r="J547" s="3">
        <v>14991.7482075972</v>
      </c>
      <c r="K547" s="3">
        <v>13037.647869287999</v>
      </c>
      <c r="L547" s="3">
        <v>3641.79814018659</v>
      </c>
      <c r="M547" s="3">
        <v>-1687.69780187743</v>
      </c>
      <c r="N547" s="3">
        <v>0</v>
      </c>
      <c r="O547" s="3">
        <v>0</v>
      </c>
      <c r="P547" s="3">
        <v>13037.647869287999</v>
      </c>
      <c r="Q547" s="3">
        <v>0</v>
      </c>
      <c r="R547" s="3">
        <v>0</v>
      </c>
      <c r="S547" s="3">
        <v>0</v>
      </c>
      <c r="T547" s="3">
        <v>0</v>
      </c>
      <c r="U547" s="3">
        <v>0</v>
      </c>
      <c r="V547" s="3">
        <v>0</v>
      </c>
      <c r="W547" s="3">
        <v>0</v>
      </c>
      <c r="X547" s="3">
        <v>0</v>
      </c>
      <c r="Y547" s="3">
        <v>0</v>
      </c>
      <c r="Z547" s="3">
        <v>0</v>
      </c>
      <c r="AA547" s="3">
        <v>0</v>
      </c>
      <c r="AB547" s="3">
        <v>0</v>
      </c>
      <c r="AC547" s="3">
        <v>0</v>
      </c>
      <c r="AD547" s="3">
        <v>-1687.69780187743</v>
      </c>
      <c r="AE547" s="3">
        <v>0</v>
      </c>
      <c r="AF547" s="3">
        <v>0</v>
      </c>
      <c r="AG547" s="3">
        <v>0</v>
      </c>
      <c r="AH547" s="3">
        <v>0</v>
      </c>
      <c r="AI547" s="3">
        <v>0</v>
      </c>
      <c r="AJ547" s="3">
        <v>0</v>
      </c>
      <c r="AK547" s="3">
        <v>3641.79814018659</v>
      </c>
      <c r="AL547" s="3">
        <v>0</v>
      </c>
      <c r="AM547" s="3">
        <v>0</v>
      </c>
    </row>
    <row r="548" spans="1:39" x14ac:dyDescent="0.35">
      <c r="A548" s="2" t="s">
        <v>1097</v>
      </c>
      <c r="B548" s="2" t="s">
        <v>1098</v>
      </c>
      <c r="C548" s="4">
        <v>2028</v>
      </c>
      <c r="D548" s="4">
        <v>2033</v>
      </c>
      <c r="E548" s="2" t="s">
        <v>6</v>
      </c>
      <c r="F548" s="2" t="s">
        <v>1080</v>
      </c>
      <c r="G548" s="2" t="s">
        <v>1361</v>
      </c>
      <c r="H548" s="3">
        <v>7301918.9753999999</v>
      </c>
      <c r="I548" s="3" t="s">
        <v>1398</v>
      </c>
      <c r="J548" s="3">
        <v>15105.674666811499</v>
      </c>
      <c r="K548" s="3">
        <v>2932.8603235472128</v>
      </c>
      <c r="L548" s="3">
        <v>21537.887474405121</v>
      </c>
      <c r="M548" s="3">
        <v>-9365.0731311407799</v>
      </c>
      <c r="N548" s="3">
        <v>0</v>
      </c>
      <c r="O548" s="3">
        <v>0</v>
      </c>
      <c r="P548" s="3">
        <v>0</v>
      </c>
      <c r="Q548" s="3">
        <v>1200.3521105923101</v>
      </c>
      <c r="R548" s="3">
        <v>0</v>
      </c>
      <c r="S548" s="3">
        <v>0</v>
      </c>
      <c r="T548" s="3">
        <v>0</v>
      </c>
      <c r="U548" s="3">
        <v>0</v>
      </c>
      <c r="V548" s="3">
        <v>398.78364563011303</v>
      </c>
      <c r="W548" s="3">
        <v>1333.7245673247901</v>
      </c>
      <c r="X548" s="3">
        <v>2584.15975731961</v>
      </c>
      <c r="Y548" s="3">
        <v>0</v>
      </c>
      <c r="Z548" s="3">
        <v>0</v>
      </c>
      <c r="AA548" s="3">
        <v>0</v>
      </c>
      <c r="AB548" s="3">
        <v>0</v>
      </c>
      <c r="AC548" s="3">
        <v>440.22154299220898</v>
      </c>
      <c r="AD548" s="3">
        <v>-9365.0731311407799</v>
      </c>
      <c r="AE548" s="3">
        <v>0</v>
      </c>
      <c r="AF548" s="3">
        <v>0</v>
      </c>
      <c r="AG548" s="3">
        <v>0</v>
      </c>
      <c r="AH548" s="3">
        <v>0</v>
      </c>
      <c r="AI548" s="3">
        <v>0</v>
      </c>
      <c r="AJ548" s="3">
        <v>0</v>
      </c>
      <c r="AK548" s="3">
        <v>18513.506174093302</v>
      </c>
      <c r="AL548" s="3">
        <v>0</v>
      </c>
      <c r="AM548" s="3">
        <v>0</v>
      </c>
    </row>
    <row r="549" spans="1:39" x14ac:dyDescent="0.35">
      <c r="A549" s="2" t="s">
        <v>1254</v>
      </c>
      <c r="B549" s="2" t="s">
        <v>1255</v>
      </c>
      <c r="C549" s="4">
        <v>2025</v>
      </c>
      <c r="D549" s="4">
        <v>2034</v>
      </c>
      <c r="E549" s="2" t="s">
        <v>905</v>
      </c>
      <c r="F549" s="2" t="s">
        <v>928</v>
      </c>
      <c r="G549" s="2" t="s">
        <v>1361</v>
      </c>
      <c r="H549" s="3">
        <v>6325217.440200001</v>
      </c>
      <c r="I549" s="3" t="s">
        <v>1398</v>
      </c>
      <c r="J549" s="3">
        <v>15210.069762475299</v>
      </c>
      <c r="K549" s="3">
        <v>7461.8200653623699</v>
      </c>
      <c r="L549" s="3">
        <v>13643.113252187308</v>
      </c>
      <c r="M549" s="3">
        <v>-5894.8635550743702</v>
      </c>
      <c r="N549" s="3">
        <v>99.471874068239998</v>
      </c>
      <c r="O549" s="3">
        <v>0</v>
      </c>
      <c r="P549" s="3">
        <v>2565.3272786019802</v>
      </c>
      <c r="Q549" s="3">
        <v>0</v>
      </c>
      <c r="R549" s="3">
        <v>2460.6200427406702</v>
      </c>
      <c r="S549" s="3">
        <v>0</v>
      </c>
      <c r="T549" s="3">
        <v>0</v>
      </c>
      <c r="U549" s="3">
        <v>0</v>
      </c>
      <c r="V549" s="3">
        <v>2336.4008699514802</v>
      </c>
      <c r="W549" s="3">
        <v>0</v>
      </c>
      <c r="X549" s="3">
        <v>0</v>
      </c>
      <c r="Y549" s="3">
        <v>6220.9180544063702</v>
      </c>
      <c r="Z549" s="3">
        <v>0</v>
      </c>
      <c r="AA549" s="3">
        <v>0</v>
      </c>
      <c r="AB549" s="3">
        <v>0</v>
      </c>
      <c r="AC549" s="3">
        <v>6180.2915019584898</v>
      </c>
      <c r="AD549" s="3">
        <v>-5894.8635550743702</v>
      </c>
      <c r="AE549" s="3">
        <v>0</v>
      </c>
      <c r="AF549" s="3">
        <v>0</v>
      </c>
      <c r="AG549" s="3">
        <v>942.36512275174596</v>
      </c>
      <c r="AH549" s="3">
        <v>236.47782084529101</v>
      </c>
      <c r="AI549" s="3">
        <v>0</v>
      </c>
      <c r="AJ549" s="3">
        <v>0</v>
      </c>
      <c r="AK549" s="3">
        <v>0</v>
      </c>
      <c r="AL549" s="3">
        <v>0</v>
      </c>
      <c r="AM549" s="3">
        <v>63.060752225411001</v>
      </c>
    </row>
    <row r="550" spans="1:39" x14ac:dyDescent="0.35">
      <c r="A550" s="2" t="s">
        <v>56</v>
      </c>
      <c r="B550" s="2" t="s">
        <v>57</v>
      </c>
      <c r="C550" s="4">
        <v>2022</v>
      </c>
      <c r="D550" s="4">
        <v>2028</v>
      </c>
      <c r="E550" s="2" t="s">
        <v>18</v>
      </c>
      <c r="F550" s="2" t="s">
        <v>19</v>
      </c>
      <c r="G550" s="2" t="s">
        <v>1363</v>
      </c>
      <c r="H550" s="3">
        <v>7557987.1839000005</v>
      </c>
      <c r="I550" s="3" t="s">
        <v>1398</v>
      </c>
      <c r="J550" s="3">
        <v>15571.3340848439</v>
      </c>
      <c r="K550" s="3">
        <v>17.0056283078478</v>
      </c>
      <c r="L550" s="3">
        <v>22321.338854703099</v>
      </c>
      <c r="M550" s="3">
        <v>-6767.01039816709</v>
      </c>
      <c r="N550" s="3">
        <v>17.0056283078478</v>
      </c>
      <c r="O550" s="3">
        <v>0</v>
      </c>
      <c r="P550" s="3">
        <v>0</v>
      </c>
      <c r="Q550" s="3">
        <v>0</v>
      </c>
      <c r="R550" s="3">
        <v>0</v>
      </c>
      <c r="S550" s="3">
        <v>0</v>
      </c>
      <c r="T550" s="3">
        <v>0</v>
      </c>
      <c r="U550" s="3">
        <v>0</v>
      </c>
      <c r="V550" s="3">
        <v>0</v>
      </c>
      <c r="W550" s="3">
        <v>0</v>
      </c>
      <c r="X550" s="3">
        <v>0</v>
      </c>
      <c r="Y550" s="3">
        <v>0</v>
      </c>
      <c r="Z550" s="3">
        <v>0</v>
      </c>
      <c r="AA550" s="3">
        <v>0</v>
      </c>
      <c r="AB550" s="3">
        <v>22321.338854703099</v>
      </c>
      <c r="AC550" s="3">
        <v>0</v>
      </c>
      <c r="AD550" s="3">
        <v>-6767.01039816709</v>
      </c>
      <c r="AE550" s="3">
        <v>0</v>
      </c>
      <c r="AF550" s="3">
        <v>0</v>
      </c>
      <c r="AG550" s="3">
        <v>0</v>
      </c>
      <c r="AH550" s="3">
        <v>0</v>
      </c>
      <c r="AI550" s="3">
        <v>0</v>
      </c>
      <c r="AJ550" s="3">
        <v>0</v>
      </c>
      <c r="AK550" s="3">
        <v>0</v>
      </c>
      <c r="AL550" s="3">
        <v>0</v>
      </c>
      <c r="AM550" s="3">
        <v>0</v>
      </c>
    </row>
    <row r="551" spans="1:39" x14ac:dyDescent="0.35">
      <c r="A551" s="2" t="s">
        <v>170</v>
      </c>
      <c r="B551" s="2" t="s">
        <v>1384</v>
      </c>
      <c r="C551" s="4">
        <v>2015</v>
      </c>
      <c r="D551" s="4">
        <v>2031</v>
      </c>
      <c r="E551" s="2" t="s">
        <v>18</v>
      </c>
      <c r="F551" s="2" t="s">
        <v>152</v>
      </c>
      <c r="G551" s="2" t="s">
        <v>1363</v>
      </c>
      <c r="H551" s="3">
        <v>3392349.2135000001</v>
      </c>
      <c r="I551" s="3">
        <v>314159.0012</v>
      </c>
      <c r="J551" s="3">
        <v>15752.2677748304</v>
      </c>
      <c r="K551" s="3">
        <v>20106.389556161768</v>
      </c>
      <c r="L551" s="3">
        <v>0</v>
      </c>
      <c r="M551" s="3">
        <v>-4354.1217813313697</v>
      </c>
      <c r="N551" s="3">
        <v>1322.35380178637</v>
      </c>
      <c r="O551" s="3">
        <v>0</v>
      </c>
      <c r="P551" s="3">
        <v>0</v>
      </c>
      <c r="Q551" s="3">
        <v>0</v>
      </c>
      <c r="R551" s="3">
        <v>18784.0357543754</v>
      </c>
      <c r="S551" s="3">
        <v>0</v>
      </c>
      <c r="T551" s="3">
        <v>0</v>
      </c>
      <c r="U551" s="3">
        <v>0</v>
      </c>
      <c r="V551" s="3">
        <v>0</v>
      </c>
      <c r="W551" s="3">
        <v>0</v>
      </c>
      <c r="X551" s="3">
        <v>0</v>
      </c>
      <c r="Y551" s="3">
        <v>0</v>
      </c>
      <c r="Z551" s="3">
        <v>0</v>
      </c>
      <c r="AA551" s="3">
        <v>0</v>
      </c>
      <c r="AB551" s="3">
        <v>0</v>
      </c>
      <c r="AC551" s="3">
        <v>0</v>
      </c>
      <c r="AD551" s="3">
        <v>-4354.1217813313697</v>
      </c>
      <c r="AE551" s="3">
        <v>0</v>
      </c>
      <c r="AF551" s="3">
        <v>0</v>
      </c>
      <c r="AG551" s="3">
        <v>0</v>
      </c>
      <c r="AH551" s="3">
        <v>0</v>
      </c>
      <c r="AI551" s="3">
        <v>0</v>
      </c>
      <c r="AJ551" s="3">
        <v>0</v>
      </c>
      <c r="AK551" s="3">
        <v>0</v>
      </c>
      <c r="AL551" s="3">
        <v>0</v>
      </c>
      <c r="AM551" s="3">
        <v>0</v>
      </c>
    </row>
    <row r="552" spans="1:39" x14ac:dyDescent="0.35">
      <c r="A552" s="2" t="s">
        <v>999</v>
      </c>
      <c r="B552" s="2" t="s">
        <v>1000</v>
      </c>
      <c r="C552" s="4">
        <v>2024</v>
      </c>
      <c r="D552" s="4">
        <v>2031</v>
      </c>
      <c r="E552" s="2" t="s">
        <v>905</v>
      </c>
      <c r="F552" s="2" t="s">
        <v>928</v>
      </c>
      <c r="G552" s="2" t="s">
        <v>1364</v>
      </c>
      <c r="H552" s="3">
        <v>402815.21449999994</v>
      </c>
      <c r="I552" s="3">
        <v>331866.35640000005</v>
      </c>
      <c r="J552" s="3">
        <v>15830.989762974001</v>
      </c>
      <c r="K552" s="3">
        <v>1207.0407531449096</v>
      </c>
      <c r="L552" s="3">
        <v>15564.30379841604</v>
      </c>
      <c r="M552" s="3">
        <v>-940.35478858691499</v>
      </c>
      <c r="N552" s="3">
        <v>27.906738037566502</v>
      </c>
      <c r="O552" s="3">
        <v>0</v>
      </c>
      <c r="P552" s="3">
        <v>0</v>
      </c>
      <c r="Q552" s="3">
        <v>0</v>
      </c>
      <c r="R552" s="3">
        <v>0</v>
      </c>
      <c r="S552" s="3">
        <v>0</v>
      </c>
      <c r="T552" s="3">
        <v>760.53294454384604</v>
      </c>
      <c r="U552" s="3">
        <v>0</v>
      </c>
      <c r="V552" s="3">
        <v>418.60107056349699</v>
      </c>
      <c r="W552" s="3">
        <v>0</v>
      </c>
      <c r="X552" s="3">
        <v>0</v>
      </c>
      <c r="Y552" s="3">
        <v>8372.0534697225703</v>
      </c>
      <c r="Z552" s="3">
        <v>0</v>
      </c>
      <c r="AA552" s="3">
        <v>0</v>
      </c>
      <c r="AB552" s="3">
        <v>0</v>
      </c>
      <c r="AC552" s="3">
        <v>6424.81503266039</v>
      </c>
      <c r="AD552" s="3">
        <v>-940.35478858691499</v>
      </c>
      <c r="AE552" s="3">
        <v>0</v>
      </c>
      <c r="AF552" s="3">
        <v>697.66845093916299</v>
      </c>
      <c r="AG552" s="3">
        <v>0</v>
      </c>
      <c r="AH552" s="3">
        <v>0</v>
      </c>
      <c r="AI552" s="3">
        <v>0</v>
      </c>
      <c r="AJ552" s="3">
        <v>0</v>
      </c>
      <c r="AK552" s="3">
        <v>0</v>
      </c>
      <c r="AL552" s="3">
        <v>0</v>
      </c>
      <c r="AM552" s="3">
        <v>69.766845093916203</v>
      </c>
    </row>
    <row r="553" spans="1:39" x14ac:dyDescent="0.35">
      <c r="A553" s="2" t="s">
        <v>1156</v>
      </c>
      <c r="B553" s="2" t="s">
        <v>1157</v>
      </c>
      <c r="C553" s="4">
        <v>2029</v>
      </c>
      <c r="D553" s="4">
        <v>2033</v>
      </c>
      <c r="E553" s="2" t="s">
        <v>639</v>
      </c>
      <c r="F553" s="2" t="s">
        <v>725</v>
      </c>
      <c r="G553" s="2" t="s">
        <v>1361</v>
      </c>
      <c r="H553" s="3">
        <v>4465300.0645000003</v>
      </c>
      <c r="I553" s="3" t="s">
        <v>1398</v>
      </c>
      <c r="J553" s="3">
        <v>15891.5191571429</v>
      </c>
      <c r="K553" s="3">
        <v>28676.896567050801</v>
      </c>
      <c r="L553" s="3">
        <v>0</v>
      </c>
      <c r="M553" s="3">
        <v>-12785.3774099079</v>
      </c>
      <c r="N553" s="3">
        <v>0</v>
      </c>
      <c r="O553" s="3">
        <v>0</v>
      </c>
      <c r="P553" s="3">
        <v>28676.896567050801</v>
      </c>
      <c r="Q553" s="3">
        <v>0</v>
      </c>
      <c r="R553" s="3">
        <v>0</v>
      </c>
      <c r="S553" s="3">
        <v>0</v>
      </c>
      <c r="T553" s="3">
        <v>0</v>
      </c>
      <c r="U553" s="3">
        <v>0</v>
      </c>
      <c r="V553" s="3">
        <v>0</v>
      </c>
      <c r="W553" s="3">
        <v>0</v>
      </c>
      <c r="X553" s="3">
        <v>0</v>
      </c>
      <c r="Y553" s="3">
        <v>0</v>
      </c>
      <c r="Z553" s="3">
        <v>0</v>
      </c>
      <c r="AA553" s="3">
        <v>0</v>
      </c>
      <c r="AB553" s="3">
        <v>0</v>
      </c>
      <c r="AC553" s="3">
        <v>0</v>
      </c>
      <c r="AD553" s="3">
        <v>-12785.3774099079</v>
      </c>
      <c r="AE553" s="3">
        <v>0</v>
      </c>
      <c r="AF553" s="3">
        <v>0</v>
      </c>
      <c r="AG553" s="3">
        <v>0</v>
      </c>
      <c r="AH553" s="3">
        <v>0</v>
      </c>
      <c r="AI553" s="3">
        <v>0</v>
      </c>
      <c r="AJ553" s="3">
        <v>0</v>
      </c>
      <c r="AK553" s="3">
        <v>0</v>
      </c>
      <c r="AL553" s="3">
        <v>0</v>
      </c>
      <c r="AM553" s="3">
        <v>0</v>
      </c>
    </row>
    <row r="554" spans="1:39" x14ac:dyDescent="0.35">
      <c r="A554" s="2" t="s">
        <v>167</v>
      </c>
      <c r="B554" s="2" t="s">
        <v>1381</v>
      </c>
      <c r="C554" s="4">
        <v>2015</v>
      </c>
      <c r="D554" s="4">
        <v>2031</v>
      </c>
      <c r="E554" s="2" t="s">
        <v>18</v>
      </c>
      <c r="F554" s="2" t="s">
        <v>152</v>
      </c>
      <c r="G554" s="2" t="s">
        <v>1363</v>
      </c>
      <c r="H554" s="3">
        <v>3327045.1881999997</v>
      </c>
      <c r="I554" s="3">
        <v>475860.0001</v>
      </c>
      <c r="J554" s="3">
        <v>15909.8654452027</v>
      </c>
      <c r="K554" s="3">
        <v>20106.389556161768</v>
      </c>
      <c r="L554" s="3">
        <v>0</v>
      </c>
      <c r="M554" s="3">
        <v>-4196.5241109590497</v>
      </c>
      <c r="N554" s="3">
        <v>1322.35380178637</v>
      </c>
      <c r="O554" s="3">
        <v>0</v>
      </c>
      <c r="P554" s="3">
        <v>0</v>
      </c>
      <c r="Q554" s="3">
        <v>0</v>
      </c>
      <c r="R554" s="3">
        <v>18784.0357543754</v>
      </c>
      <c r="S554" s="3">
        <v>0</v>
      </c>
      <c r="T554" s="3">
        <v>0</v>
      </c>
      <c r="U554" s="3">
        <v>0</v>
      </c>
      <c r="V554" s="3">
        <v>0</v>
      </c>
      <c r="W554" s="3">
        <v>0</v>
      </c>
      <c r="X554" s="3">
        <v>0</v>
      </c>
      <c r="Y554" s="3">
        <v>0</v>
      </c>
      <c r="Z554" s="3">
        <v>0</v>
      </c>
      <c r="AA554" s="3">
        <v>0</v>
      </c>
      <c r="AB554" s="3">
        <v>0</v>
      </c>
      <c r="AC554" s="3">
        <v>0</v>
      </c>
      <c r="AD554" s="3">
        <v>-4196.5241109590497</v>
      </c>
      <c r="AE554" s="3">
        <v>0</v>
      </c>
      <c r="AF554" s="3">
        <v>0</v>
      </c>
      <c r="AG554" s="3">
        <v>0</v>
      </c>
      <c r="AH554" s="3">
        <v>0</v>
      </c>
      <c r="AI554" s="3">
        <v>0</v>
      </c>
      <c r="AJ554" s="3">
        <v>0</v>
      </c>
      <c r="AK554" s="3">
        <v>0</v>
      </c>
      <c r="AL554" s="3">
        <v>0</v>
      </c>
      <c r="AM554" s="3">
        <v>0</v>
      </c>
    </row>
    <row r="555" spans="1:39" x14ac:dyDescent="0.35">
      <c r="A555" s="2" t="s">
        <v>924</v>
      </c>
      <c r="B555" s="2" t="s">
        <v>925</v>
      </c>
      <c r="C555" s="4">
        <v>2028</v>
      </c>
      <c r="D555" s="4">
        <v>2028</v>
      </c>
      <c r="E555" s="2" t="s">
        <v>905</v>
      </c>
      <c r="F555" s="2" t="s">
        <v>909</v>
      </c>
      <c r="G555" s="2" t="s">
        <v>1361</v>
      </c>
      <c r="H555" s="3">
        <v>921868.73659999995</v>
      </c>
      <c r="I555" s="3" t="s">
        <v>1398</v>
      </c>
      <c r="J555" s="3">
        <v>15961.2896310086</v>
      </c>
      <c r="K555" s="3">
        <v>15429.849629816272</v>
      </c>
      <c r="L555" s="3">
        <v>1321.31344743974</v>
      </c>
      <c r="M555" s="3">
        <v>-789.873446247365</v>
      </c>
      <c r="N555" s="3">
        <v>0</v>
      </c>
      <c r="O555" s="3">
        <v>0</v>
      </c>
      <c r="P555" s="3">
        <v>0</v>
      </c>
      <c r="Q555" s="3">
        <v>0</v>
      </c>
      <c r="R555" s="3">
        <v>8430.1061327956504</v>
      </c>
      <c r="S555" s="3">
        <v>0</v>
      </c>
      <c r="T555" s="3">
        <v>0</v>
      </c>
      <c r="U555" s="3">
        <v>0</v>
      </c>
      <c r="V555" s="3">
        <v>0</v>
      </c>
      <c r="W555" s="3">
        <v>6999.7434970206205</v>
      </c>
      <c r="X555" s="3">
        <v>0</v>
      </c>
      <c r="Y555" s="3">
        <v>0</v>
      </c>
      <c r="Z555" s="3">
        <v>0</v>
      </c>
      <c r="AA555" s="3">
        <v>0</v>
      </c>
      <c r="AB555" s="3">
        <v>0</v>
      </c>
      <c r="AC555" s="3">
        <v>0</v>
      </c>
      <c r="AD555" s="3">
        <v>-789.873446247365</v>
      </c>
      <c r="AE555" s="3">
        <v>0</v>
      </c>
      <c r="AF555" s="3">
        <v>0</v>
      </c>
      <c r="AG555" s="3">
        <v>0</v>
      </c>
      <c r="AH555" s="3">
        <v>1321.31344743974</v>
      </c>
      <c r="AI555" s="3">
        <v>0</v>
      </c>
      <c r="AJ555" s="3">
        <v>0</v>
      </c>
      <c r="AK555" s="3">
        <v>0</v>
      </c>
      <c r="AL555" s="3">
        <v>0</v>
      </c>
      <c r="AM555" s="3">
        <v>0</v>
      </c>
    </row>
    <row r="556" spans="1:39" x14ac:dyDescent="0.35">
      <c r="A556" s="2" t="s">
        <v>539</v>
      </c>
      <c r="B556" s="2" t="s">
        <v>540</v>
      </c>
      <c r="C556" s="4">
        <v>2026</v>
      </c>
      <c r="D556" s="4">
        <v>2029</v>
      </c>
      <c r="E556" s="2" t="s">
        <v>6</v>
      </c>
      <c r="F556" s="2" t="s">
        <v>7</v>
      </c>
      <c r="G556" s="2" t="s">
        <v>1361</v>
      </c>
      <c r="H556" s="3">
        <v>7748491.6954999994</v>
      </c>
      <c r="I556" s="3" t="s">
        <v>1398</v>
      </c>
      <c r="J556" s="3">
        <v>16163.3289881356</v>
      </c>
      <c r="K556" s="3">
        <v>659.19337019050602</v>
      </c>
      <c r="L556" s="3">
        <v>21906.406269644802</v>
      </c>
      <c r="M556" s="3">
        <v>-6402.2706516997196</v>
      </c>
      <c r="N556" s="3">
        <v>0</v>
      </c>
      <c r="O556" s="3">
        <v>0</v>
      </c>
      <c r="P556" s="3">
        <v>0</v>
      </c>
      <c r="Q556" s="3">
        <v>0</v>
      </c>
      <c r="R556" s="3">
        <v>0</v>
      </c>
      <c r="S556" s="3">
        <v>0</v>
      </c>
      <c r="T556" s="3">
        <v>0</v>
      </c>
      <c r="U556" s="3">
        <v>0</v>
      </c>
      <c r="V556" s="3">
        <v>659.19337019050602</v>
      </c>
      <c r="W556" s="3">
        <v>0</v>
      </c>
      <c r="X556" s="3">
        <v>0</v>
      </c>
      <c r="Y556" s="3">
        <v>0</v>
      </c>
      <c r="Z556" s="3">
        <v>0</v>
      </c>
      <c r="AA556" s="3">
        <v>0</v>
      </c>
      <c r="AB556" s="3">
        <v>0</v>
      </c>
      <c r="AC556" s="3">
        <v>0</v>
      </c>
      <c r="AD556" s="3">
        <v>-6402.2706516997196</v>
      </c>
      <c r="AE556" s="3">
        <v>0</v>
      </c>
      <c r="AF556" s="3">
        <v>0</v>
      </c>
      <c r="AG556" s="3">
        <v>0</v>
      </c>
      <c r="AH556" s="3">
        <v>0</v>
      </c>
      <c r="AI556" s="3">
        <v>0</v>
      </c>
      <c r="AJ556" s="3">
        <v>0</v>
      </c>
      <c r="AK556" s="3">
        <v>21906.406269644802</v>
      </c>
      <c r="AL556" s="3">
        <v>0</v>
      </c>
      <c r="AM556" s="3">
        <v>0</v>
      </c>
    </row>
    <row r="557" spans="1:39" x14ac:dyDescent="0.35">
      <c r="A557" s="2" t="s">
        <v>467</v>
      </c>
      <c r="B557" s="2" t="s">
        <v>468</v>
      </c>
      <c r="C557" s="4">
        <v>2028</v>
      </c>
      <c r="D557" s="4">
        <v>2030</v>
      </c>
      <c r="E557" s="2" t="s">
        <v>6</v>
      </c>
      <c r="F557" s="2" t="s">
        <v>7</v>
      </c>
      <c r="G557" s="2" t="s">
        <v>1361</v>
      </c>
      <c r="H557" s="3">
        <v>13584912.264900001</v>
      </c>
      <c r="I557" s="3" t="s">
        <v>1398</v>
      </c>
      <c r="J557" s="3">
        <v>16429.218274651601</v>
      </c>
      <c r="K557" s="3">
        <v>769.59818358059204</v>
      </c>
      <c r="L557" s="3">
        <v>25987.791705522301</v>
      </c>
      <c r="M557" s="3">
        <v>-10328.171614451299</v>
      </c>
      <c r="N557" s="3">
        <v>0</v>
      </c>
      <c r="O557" s="3">
        <v>0</v>
      </c>
      <c r="P557" s="3">
        <v>0</v>
      </c>
      <c r="Q557" s="3">
        <v>0</v>
      </c>
      <c r="R557" s="3">
        <v>0</v>
      </c>
      <c r="S557" s="3">
        <v>0</v>
      </c>
      <c r="T557" s="3">
        <v>0</v>
      </c>
      <c r="U557" s="3">
        <v>0</v>
      </c>
      <c r="V557" s="3">
        <v>769.59818358059204</v>
      </c>
      <c r="W557" s="3">
        <v>0</v>
      </c>
      <c r="X557" s="3">
        <v>0</v>
      </c>
      <c r="Y557" s="3">
        <v>0</v>
      </c>
      <c r="Z557" s="3">
        <v>0</v>
      </c>
      <c r="AA557" s="3">
        <v>0</v>
      </c>
      <c r="AB557" s="3">
        <v>0</v>
      </c>
      <c r="AC557" s="3">
        <v>0</v>
      </c>
      <c r="AD557" s="3">
        <v>-10328.171614451299</v>
      </c>
      <c r="AE557" s="3">
        <v>0</v>
      </c>
      <c r="AF557" s="3">
        <v>0</v>
      </c>
      <c r="AG557" s="3">
        <v>0</v>
      </c>
      <c r="AH557" s="3">
        <v>0</v>
      </c>
      <c r="AI557" s="3">
        <v>0</v>
      </c>
      <c r="AJ557" s="3">
        <v>0</v>
      </c>
      <c r="AK557" s="3">
        <v>25987.791705522301</v>
      </c>
      <c r="AL557" s="3">
        <v>0</v>
      </c>
      <c r="AM557" s="3">
        <v>0</v>
      </c>
    </row>
    <row r="558" spans="1:39" x14ac:dyDescent="0.35">
      <c r="A558" s="2" t="s">
        <v>169</v>
      </c>
      <c r="B558" s="2" t="s">
        <v>1383</v>
      </c>
      <c r="C558" s="4">
        <v>2015</v>
      </c>
      <c r="D558" s="4">
        <v>2031</v>
      </c>
      <c r="E558" s="2" t="s">
        <v>18</v>
      </c>
      <c r="F558" s="2" t="s">
        <v>152</v>
      </c>
      <c r="G558" s="2" t="s">
        <v>1363</v>
      </c>
      <c r="H558" s="3">
        <v>2409704.9380999999</v>
      </c>
      <c r="I558" s="3">
        <v>161342.99900000001</v>
      </c>
      <c r="J558" s="3">
        <v>16650.878933918499</v>
      </c>
      <c r="K558" s="3">
        <v>20106.389556161768</v>
      </c>
      <c r="L558" s="3">
        <v>0</v>
      </c>
      <c r="M558" s="3">
        <v>-3455.5106222432501</v>
      </c>
      <c r="N558" s="3">
        <v>1322.35380178637</v>
      </c>
      <c r="O558" s="3">
        <v>0</v>
      </c>
      <c r="P558" s="3">
        <v>0</v>
      </c>
      <c r="Q558" s="3">
        <v>0</v>
      </c>
      <c r="R558" s="3">
        <v>18784.0357543754</v>
      </c>
      <c r="S558" s="3">
        <v>0</v>
      </c>
      <c r="T558" s="3">
        <v>0</v>
      </c>
      <c r="U558" s="3">
        <v>0</v>
      </c>
      <c r="V558" s="3">
        <v>0</v>
      </c>
      <c r="W558" s="3">
        <v>0</v>
      </c>
      <c r="X558" s="3">
        <v>0</v>
      </c>
      <c r="Y558" s="3">
        <v>0</v>
      </c>
      <c r="Z558" s="3">
        <v>0</v>
      </c>
      <c r="AA558" s="3">
        <v>0</v>
      </c>
      <c r="AB558" s="3">
        <v>0</v>
      </c>
      <c r="AC558" s="3">
        <v>0</v>
      </c>
      <c r="AD558" s="3">
        <v>-3455.5106222432501</v>
      </c>
      <c r="AE558" s="3">
        <v>0</v>
      </c>
      <c r="AF558" s="3">
        <v>0</v>
      </c>
      <c r="AG558" s="3">
        <v>0</v>
      </c>
      <c r="AH558" s="3">
        <v>0</v>
      </c>
      <c r="AI558" s="3">
        <v>0</v>
      </c>
      <c r="AJ558" s="3">
        <v>0</v>
      </c>
      <c r="AK558" s="3">
        <v>0</v>
      </c>
      <c r="AL558" s="3">
        <v>0</v>
      </c>
      <c r="AM558" s="3">
        <v>0</v>
      </c>
    </row>
    <row r="559" spans="1:39" x14ac:dyDescent="0.35">
      <c r="A559" s="2" t="s">
        <v>929</v>
      </c>
      <c r="B559" s="2" t="s">
        <v>930</v>
      </c>
      <c r="C559" s="4">
        <v>2024</v>
      </c>
      <c r="D559" s="4">
        <v>2031</v>
      </c>
      <c r="E559" s="2" t="s">
        <v>905</v>
      </c>
      <c r="F559" s="2" t="s">
        <v>928</v>
      </c>
      <c r="G559" s="2" t="s">
        <v>1362</v>
      </c>
      <c r="H559" s="3">
        <v>5921009.6771000009</v>
      </c>
      <c r="I559" s="3">
        <v>1035719.6059999999</v>
      </c>
      <c r="J559" s="3">
        <v>16705.2391688479</v>
      </c>
      <c r="K559" s="3">
        <v>688.36638142778099</v>
      </c>
      <c r="L559" s="3">
        <v>23155.025082417695</v>
      </c>
      <c r="M559" s="3">
        <v>-7138.1522949974997</v>
      </c>
      <c r="N559" s="3">
        <v>180.85259486939</v>
      </c>
      <c r="O559" s="3">
        <v>0</v>
      </c>
      <c r="P559" s="3">
        <v>507.51378655839102</v>
      </c>
      <c r="Q559" s="3">
        <v>0</v>
      </c>
      <c r="R559" s="3">
        <v>0</v>
      </c>
      <c r="S559" s="3">
        <v>0</v>
      </c>
      <c r="T559" s="3">
        <v>0</v>
      </c>
      <c r="U559" s="3">
        <v>0</v>
      </c>
      <c r="V559" s="3">
        <v>0</v>
      </c>
      <c r="W559" s="3">
        <v>0</v>
      </c>
      <c r="X559" s="3">
        <v>11434.2854432897</v>
      </c>
      <c r="Y559" s="3">
        <v>3617.41240534705</v>
      </c>
      <c r="Z559" s="3">
        <v>0</v>
      </c>
      <c r="AA559" s="3">
        <v>1794.7896254815701</v>
      </c>
      <c r="AB559" s="3">
        <v>0</v>
      </c>
      <c r="AC559" s="3">
        <v>2885.8335355946501</v>
      </c>
      <c r="AD559" s="3">
        <v>-7138.1522949974997</v>
      </c>
      <c r="AE559" s="3">
        <v>0</v>
      </c>
      <c r="AF559" s="3">
        <v>717.80753096706201</v>
      </c>
      <c r="AG559" s="3">
        <v>1349.7735481018201</v>
      </c>
      <c r="AH559" s="3">
        <v>0</v>
      </c>
      <c r="AI559" s="3">
        <v>0</v>
      </c>
      <c r="AJ559" s="3">
        <v>640.55022930292603</v>
      </c>
      <c r="AK559" s="3">
        <v>680.02223278920803</v>
      </c>
      <c r="AL559" s="3">
        <v>0</v>
      </c>
      <c r="AM559" s="3">
        <v>34.550531543708502</v>
      </c>
    </row>
    <row r="560" spans="1:39" x14ac:dyDescent="0.35">
      <c r="A560" s="2" t="s">
        <v>1087</v>
      </c>
      <c r="B560" s="2" t="s">
        <v>1088</v>
      </c>
      <c r="C560" s="4">
        <v>2026</v>
      </c>
      <c r="D560" s="4">
        <v>2030</v>
      </c>
      <c r="E560" s="2" t="s">
        <v>6</v>
      </c>
      <c r="F560" s="2" t="s">
        <v>1080</v>
      </c>
      <c r="G560" s="2" t="s">
        <v>1361</v>
      </c>
      <c r="H560" s="3">
        <v>4328892.8945000004</v>
      </c>
      <c r="I560" s="3" t="s">
        <v>1398</v>
      </c>
      <c r="J560" s="3">
        <v>16757.6455056058</v>
      </c>
      <c r="K560" s="3">
        <v>1157.6725550025931</v>
      </c>
      <c r="L560" s="3">
        <v>18891.090910077077</v>
      </c>
      <c r="M560" s="3">
        <v>-3291.1179594739301</v>
      </c>
      <c r="N560" s="3">
        <v>0</v>
      </c>
      <c r="O560" s="3">
        <v>0</v>
      </c>
      <c r="P560" s="3">
        <v>0</v>
      </c>
      <c r="Q560" s="3">
        <v>55.127264523933</v>
      </c>
      <c r="R560" s="3">
        <v>0</v>
      </c>
      <c r="S560" s="3">
        <v>0</v>
      </c>
      <c r="T560" s="3">
        <v>0</v>
      </c>
      <c r="U560" s="3">
        <v>0</v>
      </c>
      <c r="V560" s="3">
        <v>551.27264523933002</v>
      </c>
      <c r="W560" s="3">
        <v>551.27264523933002</v>
      </c>
      <c r="X560" s="3">
        <v>877.89227127787603</v>
      </c>
      <c r="Y560" s="3">
        <v>0</v>
      </c>
      <c r="Z560" s="3">
        <v>0</v>
      </c>
      <c r="AA560" s="3">
        <v>0</v>
      </c>
      <c r="AB560" s="3">
        <v>0</v>
      </c>
      <c r="AC560" s="3">
        <v>0</v>
      </c>
      <c r="AD560" s="3">
        <v>-3291.1179594739301</v>
      </c>
      <c r="AE560" s="3">
        <v>0</v>
      </c>
      <c r="AF560" s="3">
        <v>0</v>
      </c>
      <c r="AG560" s="3">
        <v>0</v>
      </c>
      <c r="AH560" s="3">
        <v>0</v>
      </c>
      <c r="AI560" s="3">
        <v>0</v>
      </c>
      <c r="AJ560" s="3">
        <v>0</v>
      </c>
      <c r="AK560" s="3">
        <v>18013.1986387992</v>
      </c>
      <c r="AL560" s="3">
        <v>0</v>
      </c>
      <c r="AM560" s="3">
        <v>0</v>
      </c>
    </row>
    <row r="561" spans="1:39" x14ac:dyDescent="0.35">
      <c r="A561" s="2" t="s">
        <v>269</v>
      </c>
      <c r="B561" s="2" t="s">
        <v>270</v>
      </c>
      <c r="C561" s="4">
        <v>2028</v>
      </c>
      <c r="D561" s="4">
        <v>2037</v>
      </c>
      <c r="E561" s="2" t="s">
        <v>6</v>
      </c>
      <c r="F561" s="2" t="s">
        <v>188</v>
      </c>
      <c r="G561" s="2" t="s">
        <v>1361</v>
      </c>
      <c r="H561" s="3">
        <v>14016162.3281</v>
      </c>
      <c r="I561" s="3" t="s">
        <v>1398</v>
      </c>
      <c r="J561" s="3">
        <v>16795.275787269798</v>
      </c>
      <c r="K561" s="3">
        <v>5966.5727926591098</v>
      </c>
      <c r="L561" s="3">
        <v>32412.227920129812</v>
      </c>
      <c r="M561" s="3">
        <v>-21583.524925519101</v>
      </c>
      <c r="N561" s="3">
        <v>0</v>
      </c>
      <c r="O561" s="3">
        <v>0</v>
      </c>
      <c r="P561" s="3">
        <v>1225.4889101024801</v>
      </c>
      <c r="Q561" s="3">
        <v>1213.2340210014499</v>
      </c>
      <c r="R561" s="3">
        <v>0</v>
      </c>
      <c r="S561" s="3">
        <v>0</v>
      </c>
      <c r="T561" s="3">
        <v>0</v>
      </c>
      <c r="U561" s="3">
        <v>0</v>
      </c>
      <c r="V561" s="3">
        <v>2314.6158405537299</v>
      </c>
      <c r="W561" s="3">
        <v>1213.2340210014499</v>
      </c>
      <c r="X561" s="3">
        <v>4881.5812001692102</v>
      </c>
      <c r="Y561" s="3">
        <v>0</v>
      </c>
      <c r="Z561" s="3">
        <v>0</v>
      </c>
      <c r="AA561" s="3">
        <v>0</v>
      </c>
      <c r="AB561" s="3">
        <v>0</v>
      </c>
      <c r="AC561" s="3">
        <v>0</v>
      </c>
      <c r="AD561" s="3">
        <v>-21583.524925519101</v>
      </c>
      <c r="AE561" s="3">
        <v>0</v>
      </c>
      <c r="AF561" s="3">
        <v>0</v>
      </c>
      <c r="AG561" s="3">
        <v>0</v>
      </c>
      <c r="AH561" s="3">
        <v>0</v>
      </c>
      <c r="AI561" s="3">
        <v>0</v>
      </c>
      <c r="AJ561" s="3">
        <v>0</v>
      </c>
      <c r="AK561" s="3">
        <v>27530.646719960601</v>
      </c>
      <c r="AL561" s="3">
        <v>0</v>
      </c>
      <c r="AM561" s="3">
        <v>0</v>
      </c>
    </row>
    <row r="562" spans="1:39" x14ac:dyDescent="0.35">
      <c r="A562" s="2" t="s">
        <v>1025</v>
      </c>
      <c r="B562" s="2" t="s">
        <v>1026</v>
      </c>
      <c r="C562" s="4">
        <v>2027</v>
      </c>
      <c r="D562" s="4">
        <v>2029</v>
      </c>
      <c r="E562" s="2" t="s">
        <v>905</v>
      </c>
      <c r="F562" s="2" t="s">
        <v>928</v>
      </c>
      <c r="G562" s="2" t="s">
        <v>1361</v>
      </c>
      <c r="H562" s="3">
        <v>1317846.9786999999</v>
      </c>
      <c r="I562" s="3">
        <v>494376.23979999998</v>
      </c>
      <c r="J562" s="3">
        <v>16861.585455506502</v>
      </c>
      <c r="K562" s="3">
        <v>2845.9631131797396</v>
      </c>
      <c r="L562" s="3">
        <v>16195.245040138467</v>
      </c>
      <c r="M562" s="3">
        <v>-2179.6226978117402</v>
      </c>
      <c r="N562" s="3">
        <v>0</v>
      </c>
      <c r="O562" s="3">
        <v>0</v>
      </c>
      <c r="P562" s="3">
        <v>0</v>
      </c>
      <c r="Q562" s="3">
        <v>0</v>
      </c>
      <c r="R562" s="3">
        <v>1332.1529465947699</v>
      </c>
      <c r="S562" s="3">
        <v>0</v>
      </c>
      <c r="T562" s="3">
        <v>0</v>
      </c>
      <c r="U562" s="3">
        <v>0</v>
      </c>
      <c r="V562" s="3">
        <v>1513.8101665849699</v>
      </c>
      <c r="W562" s="3">
        <v>0</v>
      </c>
      <c r="X562" s="3">
        <v>0</v>
      </c>
      <c r="Y562" s="3">
        <v>7641.8436762610499</v>
      </c>
      <c r="Z562" s="3">
        <v>0</v>
      </c>
      <c r="AA562" s="3">
        <v>0</v>
      </c>
      <c r="AB562" s="3">
        <v>0</v>
      </c>
      <c r="AC562" s="3">
        <v>7983.0574879778096</v>
      </c>
      <c r="AD562" s="3">
        <v>-2179.6226978117402</v>
      </c>
      <c r="AE562" s="3">
        <v>0</v>
      </c>
      <c r="AF562" s="3">
        <v>518.49443263600801</v>
      </c>
      <c r="AG562" s="3">
        <v>0</v>
      </c>
      <c r="AH562" s="3">
        <v>0</v>
      </c>
      <c r="AI562" s="3">
        <v>0</v>
      </c>
      <c r="AJ562" s="3">
        <v>0</v>
      </c>
      <c r="AK562" s="3">
        <v>0</v>
      </c>
      <c r="AL562" s="3">
        <v>0</v>
      </c>
      <c r="AM562" s="3">
        <v>51.849443263600698</v>
      </c>
    </row>
    <row r="563" spans="1:39" x14ac:dyDescent="0.35">
      <c r="A563" s="2" t="s">
        <v>655</v>
      </c>
      <c r="B563" s="2" t="s">
        <v>656</v>
      </c>
      <c r="C563" s="4">
        <v>2029</v>
      </c>
      <c r="D563" s="4">
        <v>2029</v>
      </c>
      <c r="E563" s="2" t="s">
        <v>639</v>
      </c>
      <c r="F563" s="2" t="s">
        <v>640</v>
      </c>
      <c r="G563" s="2" t="s">
        <v>1361</v>
      </c>
      <c r="H563" s="3">
        <v>1325020.3766999999</v>
      </c>
      <c r="I563" s="3" t="s">
        <v>1398</v>
      </c>
      <c r="J563" s="3">
        <v>16971.776889223998</v>
      </c>
      <c r="K563" s="3">
        <v>0</v>
      </c>
      <c r="L563" s="3">
        <v>18049.292265993601</v>
      </c>
      <c r="M563" s="3">
        <v>-1077.5153767695999</v>
      </c>
      <c r="N563" s="3">
        <v>0</v>
      </c>
      <c r="O563" s="3">
        <v>0</v>
      </c>
      <c r="P563" s="3">
        <v>0</v>
      </c>
      <c r="Q563" s="3">
        <v>0</v>
      </c>
      <c r="R563" s="3">
        <v>0</v>
      </c>
      <c r="S563" s="3">
        <v>0</v>
      </c>
      <c r="T563" s="3">
        <v>0</v>
      </c>
      <c r="U563" s="3">
        <v>0</v>
      </c>
      <c r="V563" s="3">
        <v>0</v>
      </c>
      <c r="W563" s="3">
        <v>0</v>
      </c>
      <c r="X563" s="3">
        <v>0</v>
      </c>
      <c r="Y563" s="3">
        <v>0</v>
      </c>
      <c r="Z563" s="3">
        <v>0</v>
      </c>
      <c r="AA563" s="3">
        <v>0</v>
      </c>
      <c r="AB563" s="3">
        <v>0</v>
      </c>
      <c r="AC563" s="3">
        <v>0</v>
      </c>
      <c r="AD563" s="3">
        <v>-1077.5153767695999</v>
      </c>
      <c r="AE563" s="3">
        <v>0</v>
      </c>
      <c r="AF563" s="3">
        <v>0</v>
      </c>
      <c r="AG563" s="3">
        <v>0</v>
      </c>
      <c r="AH563" s="3">
        <v>0</v>
      </c>
      <c r="AI563" s="3">
        <v>0</v>
      </c>
      <c r="AJ563" s="3">
        <v>0</v>
      </c>
      <c r="AK563" s="3">
        <v>18049.292265993601</v>
      </c>
      <c r="AL563" s="3">
        <v>0</v>
      </c>
      <c r="AM563" s="3">
        <v>0</v>
      </c>
    </row>
    <row r="564" spans="1:39" x14ac:dyDescent="0.35">
      <c r="A564" s="2" t="s">
        <v>1140</v>
      </c>
      <c r="B564" s="2" t="s">
        <v>1141</v>
      </c>
      <c r="C564" s="4">
        <v>2028</v>
      </c>
      <c r="D564" s="4">
        <v>2032</v>
      </c>
      <c r="E564" s="2" t="s">
        <v>639</v>
      </c>
      <c r="F564" s="2" t="s">
        <v>640</v>
      </c>
      <c r="G564" s="2" t="s">
        <v>1361</v>
      </c>
      <c r="H564" s="3">
        <v>5939550.1081999997</v>
      </c>
      <c r="I564" s="3" t="s">
        <v>1398</v>
      </c>
      <c r="J564" s="3">
        <v>17696.090436314</v>
      </c>
      <c r="K564" s="3">
        <v>25279.508119070801</v>
      </c>
      <c r="L564" s="3">
        <v>0</v>
      </c>
      <c r="M564" s="3">
        <v>-7583.4176827568299</v>
      </c>
      <c r="N564" s="3">
        <v>0</v>
      </c>
      <c r="O564" s="3">
        <v>0</v>
      </c>
      <c r="P564" s="3">
        <v>25279.508119070801</v>
      </c>
      <c r="Q564" s="3">
        <v>0</v>
      </c>
      <c r="R564" s="3">
        <v>0</v>
      </c>
      <c r="S564" s="3">
        <v>0</v>
      </c>
      <c r="T564" s="3">
        <v>0</v>
      </c>
      <c r="U564" s="3">
        <v>0</v>
      </c>
      <c r="V564" s="3">
        <v>0</v>
      </c>
      <c r="W564" s="3">
        <v>0</v>
      </c>
      <c r="X564" s="3">
        <v>0</v>
      </c>
      <c r="Y564" s="3">
        <v>0</v>
      </c>
      <c r="Z564" s="3">
        <v>0</v>
      </c>
      <c r="AA564" s="3">
        <v>0</v>
      </c>
      <c r="AB564" s="3">
        <v>0</v>
      </c>
      <c r="AC564" s="3">
        <v>0</v>
      </c>
      <c r="AD564" s="3">
        <v>-7583.4176827568299</v>
      </c>
      <c r="AE564" s="3">
        <v>0</v>
      </c>
      <c r="AF564" s="3">
        <v>0</v>
      </c>
      <c r="AG564" s="3">
        <v>0</v>
      </c>
      <c r="AH564" s="3">
        <v>0</v>
      </c>
      <c r="AI564" s="3">
        <v>0</v>
      </c>
      <c r="AJ564" s="3">
        <v>0</v>
      </c>
      <c r="AK564" s="3">
        <v>0</v>
      </c>
      <c r="AL564" s="3">
        <v>0</v>
      </c>
      <c r="AM564" s="3">
        <v>0</v>
      </c>
    </row>
    <row r="565" spans="1:39" x14ac:dyDescent="0.35">
      <c r="A565" s="2" t="s">
        <v>487</v>
      </c>
      <c r="B565" s="2" t="s">
        <v>488</v>
      </c>
      <c r="C565" s="4">
        <v>2028</v>
      </c>
      <c r="D565" s="4">
        <v>2032</v>
      </c>
      <c r="E565" s="2" t="s">
        <v>6</v>
      </c>
      <c r="F565" s="2" t="s">
        <v>7</v>
      </c>
      <c r="G565" s="2" t="s">
        <v>1361</v>
      </c>
      <c r="H565" s="3">
        <v>14616282.256099999</v>
      </c>
      <c r="I565" s="3" t="s">
        <v>1398</v>
      </c>
      <c r="J565" s="3">
        <v>17870.258952214401</v>
      </c>
      <c r="K565" s="3">
        <v>1272.1929157148545</v>
      </c>
      <c r="L565" s="3">
        <v>30748.234563514208</v>
      </c>
      <c r="M565" s="3">
        <v>-14150.168527014701</v>
      </c>
      <c r="N565" s="3">
        <v>94.236512275174604</v>
      </c>
      <c r="O565" s="3">
        <v>0</v>
      </c>
      <c r="P565" s="3">
        <v>0</v>
      </c>
      <c r="Q565" s="3">
        <v>0</v>
      </c>
      <c r="R565" s="3">
        <v>0</v>
      </c>
      <c r="S565" s="3">
        <v>0</v>
      </c>
      <c r="T565" s="3">
        <v>0</v>
      </c>
      <c r="U565" s="3">
        <v>0</v>
      </c>
      <c r="V565" s="3">
        <v>1177.9564034396799</v>
      </c>
      <c r="W565" s="3">
        <v>0</v>
      </c>
      <c r="X565" s="3">
        <v>6344.2381066424095</v>
      </c>
      <c r="Y565" s="3">
        <v>0</v>
      </c>
      <c r="Z565" s="3">
        <v>0</v>
      </c>
      <c r="AA565" s="3">
        <v>0</v>
      </c>
      <c r="AB565" s="3">
        <v>0</v>
      </c>
      <c r="AC565" s="3">
        <v>0</v>
      </c>
      <c r="AD565" s="3">
        <v>-14150.168527014701</v>
      </c>
      <c r="AE565" s="3">
        <v>0</v>
      </c>
      <c r="AF565" s="3">
        <v>0</v>
      </c>
      <c r="AG565" s="3">
        <v>0</v>
      </c>
      <c r="AH565" s="3">
        <v>0</v>
      </c>
      <c r="AI565" s="3">
        <v>0</v>
      </c>
      <c r="AJ565" s="3">
        <v>0</v>
      </c>
      <c r="AK565" s="3">
        <v>24403.996456871799</v>
      </c>
      <c r="AL565" s="3">
        <v>0</v>
      </c>
      <c r="AM565" s="3">
        <v>0</v>
      </c>
    </row>
    <row r="566" spans="1:39" x14ac:dyDescent="0.35">
      <c r="A566" s="2" t="s">
        <v>567</v>
      </c>
      <c r="B566" s="2" t="s">
        <v>568</v>
      </c>
      <c r="C566" s="4">
        <v>2027</v>
      </c>
      <c r="D566" s="4">
        <v>2032</v>
      </c>
      <c r="E566" s="2" t="s">
        <v>6</v>
      </c>
      <c r="F566" s="2" t="s">
        <v>7</v>
      </c>
      <c r="G566" s="2" t="s">
        <v>1361</v>
      </c>
      <c r="H566" s="3">
        <v>13454462.2282</v>
      </c>
      <c r="I566" s="3" t="s">
        <v>1398</v>
      </c>
      <c r="J566" s="3">
        <v>18046.947839777298</v>
      </c>
      <c r="K566" s="3">
        <v>289.72550820639998</v>
      </c>
      <c r="L566" s="3">
        <v>30658.427117958388</v>
      </c>
      <c r="M566" s="3">
        <v>-12901.2047863875</v>
      </c>
      <c r="N566" s="3">
        <v>144.86275410319999</v>
      </c>
      <c r="O566" s="3">
        <v>0</v>
      </c>
      <c r="P566" s="3">
        <v>0</v>
      </c>
      <c r="Q566" s="3">
        <v>0</v>
      </c>
      <c r="R566" s="3">
        <v>0</v>
      </c>
      <c r="S566" s="3">
        <v>0</v>
      </c>
      <c r="T566" s="3">
        <v>0</v>
      </c>
      <c r="U566" s="3">
        <v>0</v>
      </c>
      <c r="V566" s="3">
        <v>144.86275410319999</v>
      </c>
      <c r="W566" s="3">
        <v>0</v>
      </c>
      <c r="X566" s="3">
        <v>1246.91529325839</v>
      </c>
      <c r="Y566" s="3">
        <v>0</v>
      </c>
      <c r="Z566" s="3">
        <v>0</v>
      </c>
      <c r="AA566" s="3">
        <v>0</v>
      </c>
      <c r="AB566" s="3">
        <v>0</v>
      </c>
      <c r="AC566" s="3">
        <v>0</v>
      </c>
      <c r="AD566" s="3">
        <v>-12901.2047863875</v>
      </c>
      <c r="AE566" s="3">
        <v>0</v>
      </c>
      <c r="AF566" s="3">
        <v>0</v>
      </c>
      <c r="AG566" s="3">
        <v>0</v>
      </c>
      <c r="AH566" s="3">
        <v>0</v>
      </c>
      <c r="AI566" s="3">
        <v>0</v>
      </c>
      <c r="AJ566" s="3">
        <v>0</v>
      </c>
      <c r="AK566" s="3">
        <v>29411.511824699999</v>
      </c>
      <c r="AL566" s="3">
        <v>0</v>
      </c>
      <c r="AM566" s="3">
        <v>0</v>
      </c>
    </row>
    <row r="567" spans="1:39" x14ac:dyDescent="0.35">
      <c r="A567" s="2" t="s">
        <v>525</v>
      </c>
      <c r="B567" s="2" t="s">
        <v>526</v>
      </c>
      <c r="C567" s="4">
        <v>2029</v>
      </c>
      <c r="D567" s="4">
        <v>2034</v>
      </c>
      <c r="E567" s="2" t="s">
        <v>6</v>
      </c>
      <c r="F567" s="2" t="s">
        <v>7</v>
      </c>
      <c r="G567" s="2" t="s">
        <v>1361</v>
      </c>
      <c r="H567" s="3">
        <v>9093883.6488000005</v>
      </c>
      <c r="I567" s="3" t="s">
        <v>1398</v>
      </c>
      <c r="J567" s="3">
        <v>18264.828574686799</v>
      </c>
      <c r="K567" s="3">
        <v>144.86275410319999</v>
      </c>
      <c r="L567" s="3">
        <v>32325.9364089107</v>
      </c>
      <c r="M567" s="3">
        <v>-14205.9705883271</v>
      </c>
      <c r="N567" s="3">
        <v>0</v>
      </c>
      <c r="O567" s="3">
        <v>0</v>
      </c>
      <c r="P567" s="3">
        <v>0</v>
      </c>
      <c r="Q567" s="3">
        <v>0</v>
      </c>
      <c r="R567" s="3">
        <v>0</v>
      </c>
      <c r="S567" s="3">
        <v>0</v>
      </c>
      <c r="T567" s="3">
        <v>0</v>
      </c>
      <c r="U567" s="3">
        <v>0</v>
      </c>
      <c r="V567" s="3">
        <v>144.86275410319999</v>
      </c>
      <c r="W567" s="3">
        <v>0</v>
      </c>
      <c r="X567" s="3">
        <v>0</v>
      </c>
      <c r="Y567" s="3">
        <v>0</v>
      </c>
      <c r="Z567" s="3">
        <v>0</v>
      </c>
      <c r="AA567" s="3">
        <v>0</v>
      </c>
      <c r="AB567" s="3">
        <v>0</v>
      </c>
      <c r="AC567" s="3">
        <v>0</v>
      </c>
      <c r="AD567" s="3">
        <v>-14205.9705883271</v>
      </c>
      <c r="AE567" s="3">
        <v>0</v>
      </c>
      <c r="AF567" s="3">
        <v>0</v>
      </c>
      <c r="AG567" s="3">
        <v>0</v>
      </c>
      <c r="AH567" s="3">
        <v>0</v>
      </c>
      <c r="AI567" s="3">
        <v>0</v>
      </c>
      <c r="AJ567" s="3">
        <v>0</v>
      </c>
      <c r="AK567" s="3">
        <v>32325.9364089107</v>
      </c>
      <c r="AL567" s="3">
        <v>0</v>
      </c>
      <c r="AM567" s="3">
        <v>0</v>
      </c>
    </row>
    <row r="568" spans="1:39" x14ac:dyDescent="0.35">
      <c r="A568" s="2" t="s">
        <v>1136</v>
      </c>
      <c r="B568" s="2" t="s">
        <v>1137</v>
      </c>
      <c r="C568" s="4">
        <v>2029</v>
      </c>
      <c r="D568" s="4">
        <v>2034</v>
      </c>
      <c r="E568" s="2" t="s">
        <v>639</v>
      </c>
      <c r="F568" s="2" t="s">
        <v>640</v>
      </c>
      <c r="G568" s="2" t="s">
        <v>1361</v>
      </c>
      <c r="H568" s="3">
        <v>15333487.922</v>
      </c>
      <c r="I568" s="3" t="s">
        <v>1398</v>
      </c>
      <c r="J568" s="3">
        <v>18354.096111193699</v>
      </c>
      <c r="K568" s="3">
        <v>21729.4131154801</v>
      </c>
      <c r="L568" s="3">
        <v>24803.710973830799</v>
      </c>
      <c r="M568" s="3">
        <v>-28179.027978117199</v>
      </c>
      <c r="N568" s="3">
        <v>0</v>
      </c>
      <c r="O568" s="3">
        <v>0</v>
      </c>
      <c r="P568" s="3">
        <v>21729.4131154801</v>
      </c>
      <c r="Q568" s="3">
        <v>0</v>
      </c>
      <c r="R568" s="3">
        <v>0</v>
      </c>
      <c r="S568" s="3">
        <v>0</v>
      </c>
      <c r="T568" s="3">
        <v>0</v>
      </c>
      <c r="U568" s="3">
        <v>0</v>
      </c>
      <c r="V568" s="3">
        <v>0</v>
      </c>
      <c r="W568" s="3">
        <v>0</v>
      </c>
      <c r="X568" s="3">
        <v>0</v>
      </c>
      <c r="Y568" s="3">
        <v>0</v>
      </c>
      <c r="Z568" s="3">
        <v>0</v>
      </c>
      <c r="AA568" s="3">
        <v>0</v>
      </c>
      <c r="AB568" s="3">
        <v>0</v>
      </c>
      <c r="AC568" s="3">
        <v>0</v>
      </c>
      <c r="AD568" s="3">
        <v>-28179.027978117199</v>
      </c>
      <c r="AE568" s="3">
        <v>0</v>
      </c>
      <c r="AF568" s="3">
        <v>0</v>
      </c>
      <c r="AG568" s="3">
        <v>0</v>
      </c>
      <c r="AH568" s="3">
        <v>0</v>
      </c>
      <c r="AI568" s="3">
        <v>0</v>
      </c>
      <c r="AJ568" s="3">
        <v>0</v>
      </c>
      <c r="AK568" s="3">
        <v>24803.710973830799</v>
      </c>
      <c r="AL568" s="3">
        <v>0</v>
      </c>
      <c r="AM568" s="3">
        <v>0</v>
      </c>
    </row>
    <row r="569" spans="1:39" x14ac:dyDescent="0.35">
      <c r="A569" s="2" t="s">
        <v>1142</v>
      </c>
      <c r="B569" s="2" t="s">
        <v>1143</v>
      </c>
      <c r="C569" s="4">
        <v>2027</v>
      </c>
      <c r="D569" s="4">
        <v>2027</v>
      </c>
      <c r="E569" s="2" t="s">
        <v>639</v>
      </c>
      <c r="F569" s="2" t="s">
        <v>640</v>
      </c>
      <c r="G569" s="2" t="s">
        <v>1364</v>
      </c>
      <c r="H569" s="3">
        <v>1336214.219</v>
      </c>
      <c r="I569" s="3" t="s">
        <v>1398</v>
      </c>
      <c r="J569" s="3">
        <v>18554.525816831399</v>
      </c>
      <c r="K569" s="3">
        <v>19771.569919090802</v>
      </c>
      <c r="L569" s="3">
        <v>0</v>
      </c>
      <c r="M569" s="3">
        <v>-1217.0441022594</v>
      </c>
      <c r="N569" s="3">
        <v>0</v>
      </c>
      <c r="O569" s="3">
        <v>0</v>
      </c>
      <c r="P569" s="3">
        <v>19771.569919090802</v>
      </c>
      <c r="Q569" s="3">
        <v>0</v>
      </c>
      <c r="R569" s="3">
        <v>0</v>
      </c>
      <c r="S569" s="3">
        <v>0</v>
      </c>
      <c r="T569" s="3">
        <v>0</v>
      </c>
      <c r="U569" s="3">
        <v>0</v>
      </c>
      <c r="V569" s="3">
        <v>0</v>
      </c>
      <c r="W569" s="3">
        <v>0</v>
      </c>
      <c r="X569" s="3">
        <v>0</v>
      </c>
      <c r="Y569" s="3">
        <v>0</v>
      </c>
      <c r="Z569" s="3">
        <v>0</v>
      </c>
      <c r="AA569" s="3">
        <v>0</v>
      </c>
      <c r="AB569" s="3">
        <v>0</v>
      </c>
      <c r="AC569" s="3">
        <v>0</v>
      </c>
      <c r="AD569" s="3">
        <v>-1217.0441022594</v>
      </c>
      <c r="AE569" s="3">
        <v>0</v>
      </c>
      <c r="AF569" s="3">
        <v>0</v>
      </c>
      <c r="AG569" s="3">
        <v>0</v>
      </c>
      <c r="AH569" s="3">
        <v>0</v>
      </c>
      <c r="AI569" s="3">
        <v>0</v>
      </c>
      <c r="AJ569" s="3">
        <v>0</v>
      </c>
      <c r="AK569" s="3">
        <v>0</v>
      </c>
      <c r="AL569" s="3">
        <v>0</v>
      </c>
      <c r="AM569" s="3">
        <v>0</v>
      </c>
    </row>
    <row r="570" spans="1:39" x14ac:dyDescent="0.35">
      <c r="A570" s="2" t="s">
        <v>1252</v>
      </c>
      <c r="B570" s="2" t="s">
        <v>1253</v>
      </c>
      <c r="C570" s="4">
        <v>2025</v>
      </c>
      <c r="D570" s="4">
        <v>2031</v>
      </c>
      <c r="E570" s="2" t="s">
        <v>905</v>
      </c>
      <c r="F570" s="2" t="s">
        <v>928</v>
      </c>
      <c r="G570" s="2" t="s">
        <v>1361</v>
      </c>
      <c r="H570" s="3">
        <v>421375.0722</v>
      </c>
      <c r="I570" s="3">
        <v>459460.99980000005</v>
      </c>
      <c r="J570" s="3">
        <v>18854.445721397002</v>
      </c>
      <c r="K570" s="3">
        <v>0</v>
      </c>
      <c r="L570" s="3">
        <v>19809.299169124242</v>
      </c>
      <c r="M570" s="3">
        <v>-954.85344772715803</v>
      </c>
      <c r="N570" s="3">
        <v>0</v>
      </c>
      <c r="O570" s="3">
        <v>0</v>
      </c>
      <c r="P570" s="3">
        <v>0</v>
      </c>
      <c r="Q570" s="3">
        <v>0</v>
      </c>
      <c r="R570" s="3">
        <v>0</v>
      </c>
      <c r="S570" s="3">
        <v>0</v>
      </c>
      <c r="T570" s="3">
        <v>0</v>
      </c>
      <c r="U570" s="3">
        <v>0</v>
      </c>
      <c r="V570" s="3">
        <v>0</v>
      </c>
      <c r="W570" s="3">
        <v>0</v>
      </c>
      <c r="X570" s="3">
        <v>0</v>
      </c>
      <c r="Y570" s="3">
        <v>11386.386204983501</v>
      </c>
      <c r="Z570" s="3">
        <v>0</v>
      </c>
      <c r="AA570" s="3">
        <v>0</v>
      </c>
      <c r="AB570" s="3">
        <v>0</v>
      </c>
      <c r="AC570" s="3">
        <v>8231.0541401324699</v>
      </c>
      <c r="AD570" s="3">
        <v>-954.85344772715803</v>
      </c>
      <c r="AE570" s="3">
        <v>0</v>
      </c>
      <c r="AF570" s="3">
        <v>0</v>
      </c>
      <c r="AG570" s="3">
        <v>69.766845093916203</v>
      </c>
      <c r="AH570" s="3">
        <v>52.325133820437202</v>
      </c>
      <c r="AI570" s="3">
        <v>0</v>
      </c>
      <c r="AJ570" s="3">
        <v>0</v>
      </c>
      <c r="AK570" s="3">
        <v>0</v>
      </c>
      <c r="AL570" s="3">
        <v>0</v>
      </c>
      <c r="AM570" s="3">
        <v>69.766845093916203</v>
      </c>
    </row>
    <row r="571" spans="1:39" x14ac:dyDescent="0.35">
      <c r="A571" s="2" t="s">
        <v>455</v>
      </c>
      <c r="B571" s="2" t="s">
        <v>456</v>
      </c>
      <c r="C571" s="4">
        <v>2024</v>
      </c>
      <c r="D571" s="4">
        <v>2029</v>
      </c>
      <c r="E571" s="2" t="s">
        <v>6</v>
      </c>
      <c r="F571" s="2" t="s">
        <v>7</v>
      </c>
      <c r="G571" s="2" t="s">
        <v>1364</v>
      </c>
      <c r="H571" s="3">
        <v>15307972.182699999</v>
      </c>
      <c r="I571" s="3" t="s">
        <v>1398</v>
      </c>
      <c r="J571" s="3">
        <v>18988.958790842298</v>
      </c>
      <c r="K571" s="3">
        <v>918.78774206554999</v>
      </c>
      <c r="L571" s="3">
        <v>36119.4666283322</v>
      </c>
      <c r="M571" s="3">
        <v>-18049.295579555499</v>
      </c>
      <c r="N571" s="3">
        <v>0</v>
      </c>
      <c r="O571" s="3">
        <v>0</v>
      </c>
      <c r="P571" s="3">
        <v>0</v>
      </c>
      <c r="Q571" s="3">
        <v>0</v>
      </c>
      <c r="R571" s="3">
        <v>0</v>
      </c>
      <c r="S571" s="3">
        <v>0</v>
      </c>
      <c r="T571" s="3">
        <v>0</v>
      </c>
      <c r="U571" s="3">
        <v>0</v>
      </c>
      <c r="V571" s="3">
        <v>918.78774206554999</v>
      </c>
      <c r="W571" s="3">
        <v>0</v>
      </c>
      <c r="X571" s="3">
        <v>0</v>
      </c>
      <c r="Y571" s="3">
        <v>0</v>
      </c>
      <c r="Z571" s="3">
        <v>0</v>
      </c>
      <c r="AA571" s="3">
        <v>0</v>
      </c>
      <c r="AB571" s="3">
        <v>0</v>
      </c>
      <c r="AC571" s="3">
        <v>0</v>
      </c>
      <c r="AD571" s="3">
        <v>-18049.295579555499</v>
      </c>
      <c r="AE571" s="3">
        <v>0</v>
      </c>
      <c r="AF571" s="3">
        <v>0</v>
      </c>
      <c r="AG571" s="3">
        <v>0</v>
      </c>
      <c r="AH571" s="3">
        <v>0</v>
      </c>
      <c r="AI571" s="3">
        <v>0</v>
      </c>
      <c r="AJ571" s="3">
        <v>0</v>
      </c>
      <c r="AK571" s="3">
        <v>36119.4666283322</v>
      </c>
      <c r="AL571" s="3">
        <v>0</v>
      </c>
      <c r="AM571" s="3">
        <v>0</v>
      </c>
    </row>
    <row r="572" spans="1:39" x14ac:dyDescent="0.35">
      <c r="A572" s="2" t="s">
        <v>1218</v>
      </c>
      <c r="B572" s="2" t="s">
        <v>1219</v>
      </c>
      <c r="C572" s="4">
        <v>2029</v>
      </c>
      <c r="D572" s="4">
        <v>2033</v>
      </c>
      <c r="E572" s="2" t="s">
        <v>6</v>
      </c>
      <c r="F572" s="2" t="s">
        <v>7</v>
      </c>
      <c r="G572" s="2" t="s">
        <v>1361</v>
      </c>
      <c r="H572" s="3">
        <v>8118476.2282999996</v>
      </c>
      <c r="I572" s="3" t="s">
        <v>1398</v>
      </c>
      <c r="J572" s="3">
        <v>19083.689891842201</v>
      </c>
      <c r="K572" s="3">
        <v>1173.3883082359202</v>
      </c>
      <c r="L572" s="3">
        <v>33446.318615596399</v>
      </c>
      <c r="M572" s="3">
        <v>-15536.017031990201</v>
      </c>
      <c r="N572" s="3">
        <v>86.917652461920099</v>
      </c>
      <c r="O572" s="3">
        <v>0</v>
      </c>
      <c r="P572" s="3">
        <v>0</v>
      </c>
      <c r="Q572" s="3">
        <v>0</v>
      </c>
      <c r="R572" s="3">
        <v>0</v>
      </c>
      <c r="S572" s="3">
        <v>0</v>
      </c>
      <c r="T572" s="3">
        <v>0</v>
      </c>
      <c r="U572" s="3">
        <v>0</v>
      </c>
      <c r="V572" s="3">
        <v>1086.4706557740001</v>
      </c>
      <c r="W572" s="3">
        <v>0</v>
      </c>
      <c r="X572" s="3">
        <v>0</v>
      </c>
      <c r="Y572" s="3">
        <v>0</v>
      </c>
      <c r="Z572" s="3">
        <v>0</v>
      </c>
      <c r="AA572" s="3">
        <v>0</v>
      </c>
      <c r="AB572" s="3">
        <v>0</v>
      </c>
      <c r="AC572" s="3">
        <v>0</v>
      </c>
      <c r="AD572" s="3">
        <v>-15536.017031990201</v>
      </c>
      <c r="AE572" s="3">
        <v>0</v>
      </c>
      <c r="AF572" s="3">
        <v>0</v>
      </c>
      <c r="AG572" s="3">
        <v>0</v>
      </c>
      <c r="AH572" s="3">
        <v>0</v>
      </c>
      <c r="AI572" s="3">
        <v>0</v>
      </c>
      <c r="AJ572" s="3">
        <v>0</v>
      </c>
      <c r="AK572" s="3">
        <v>33446.318615596399</v>
      </c>
      <c r="AL572" s="3">
        <v>0</v>
      </c>
      <c r="AM572" s="3">
        <v>0</v>
      </c>
    </row>
    <row r="573" spans="1:39" x14ac:dyDescent="0.35">
      <c r="A573" s="2" t="s">
        <v>139</v>
      </c>
      <c r="B573" s="2" t="s">
        <v>140</v>
      </c>
      <c r="C573" s="4">
        <v>2021</v>
      </c>
      <c r="D573" s="4">
        <v>2031</v>
      </c>
      <c r="E573" s="2" t="s">
        <v>18</v>
      </c>
      <c r="F573" s="2" t="s">
        <v>62</v>
      </c>
      <c r="G573" s="2" t="s">
        <v>1363</v>
      </c>
      <c r="H573" s="3">
        <v>2.0999999999999999E-3</v>
      </c>
      <c r="I573" s="3" t="s">
        <v>1398</v>
      </c>
      <c r="J573" s="3">
        <v>19380.6018251399</v>
      </c>
      <c r="K573" s="3">
        <v>19380.601830220738</v>
      </c>
      <c r="L573" s="3">
        <v>0</v>
      </c>
      <c r="M573" s="3">
        <v>-5.0807465678863399E-6</v>
      </c>
      <c r="N573" s="3">
        <v>50.5361195051387</v>
      </c>
      <c r="O573" s="3">
        <v>0</v>
      </c>
      <c r="P573" s="3">
        <v>0</v>
      </c>
      <c r="Q573" s="3">
        <v>0</v>
      </c>
      <c r="R573" s="3">
        <v>0</v>
      </c>
      <c r="S573" s="3">
        <v>0</v>
      </c>
      <c r="T573" s="3">
        <v>0</v>
      </c>
      <c r="U573" s="3">
        <v>0</v>
      </c>
      <c r="V573" s="3">
        <v>19330.0657107156</v>
      </c>
      <c r="W573" s="3">
        <v>0</v>
      </c>
      <c r="X573" s="3">
        <v>0</v>
      </c>
      <c r="Y573" s="3">
        <v>0</v>
      </c>
      <c r="Z573" s="3">
        <v>0</v>
      </c>
      <c r="AA573" s="3">
        <v>0</v>
      </c>
      <c r="AB573" s="3">
        <v>0</v>
      </c>
      <c r="AC573" s="3">
        <v>0</v>
      </c>
      <c r="AD573" s="3">
        <v>-5.0807465678863399E-6</v>
      </c>
      <c r="AE573" s="3">
        <v>0</v>
      </c>
      <c r="AF573" s="3">
        <v>0</v>
      </c>
      <c r="AG573" s="3">
        <v>0</v>
      </c>
      <c r="AH573" s="3">
        <v>0</v>
      </c>
      <c r="AI573" s="3">
        <v>0</v>
      </c>
      <c r="AJ573" s="3">
        <v>0</v>
      </c>
      <c r="AK573" s="3">
        <v>0</v>
      </c>
      <c r="AL573" s="3">
        <v>0</v>
      </c>
      <c r="AM573" s="3">
        <v>0</v>
      </c>
    </row>
    <row r="574" spans="1:39" x14ac:dyDescent="0.35">
      <c r="A574" s="2" t="s">
        <v>137</v>
      </c>
      <c r="B574" s="2" t="s">
        <v>138</v>
      </c>
      <c r="C574" s="4">
        <v>2021</v>
      </c>
      <c r="D574" s="4">
        <v>2031</v>
      </c>
      <c r="E574" s="2" t="s">
        <v>18</v>
      </c>
      <c r="F574" s="2" t="s">
        <v>62</v>
      </c>
      <c r="G574" s="2" t="s">
        <v>1363</v>
      </c>
      <c r="H574" s="3">
        <v>-2.3999999999999994E-3</v>
      </c>
      <c r="I574" s="3" t="s">
        <v>1398</v>
      </c>
      <c r="J574" s="3">
        <v>19380.601828172301</v>
      </c>
      <c r="K574" s="3">
        <v>19380.601830220738</v>
      </c>
      <c r="L574" s="3">
        <v>0</v>
      </c>
      <c r="M574" s="3">
        <v>-2.0484311334938599E-6</v>
      </c>
      <c r="N574" s="3">
        <v>50.5361195051387</v>
      </c>
      <c r="O574" s="3">
        <v>0</v>
      </c>
      <c r="P574" s="3">
        <v>0</v>
      </c>
      <c r="Q574" s="3">
        <v>0</v>
      </c>
      <c r="R574" s="3">
        <v>0</v>
      </c>
      <c r="S574" s="3">
        <v>0</v>
      </c>
      <c r="T574" s="3">
        <v>0</v>
      </c>
      <c r="U574" s="3">
        <v>0</v>
      </c>
      <c r="V574" s="3">
        <v>19330.0657107156</v>
      </c>
      <c r="W574" s="3">
        <v>0</v>
      </c>
      <c r="X574" s="3">
        <v>0</v>
      </c>
      <c r="Y574" s="3">
        <v>0</v>
      </c>
      <c r="Z574" s="3">
        <v>0</v>
      </c>
      <c r="AA574" s="3">
        <v>0</v>
      </c>
      <c r="AB574" s="3">
        <v>0</v>
      </c>
      <c r="AC574" s="3">
        <v>0</v>
      </c>
      <c r="AD574" s="3">
        <v>-2.0484311334938599E-6</v>
      </c>
      <c r="AE574" s="3">
        <v>0</v>
      </c>
      <c r="AF574" s="3">
        <v>0</v>
      </c>
      <c r="AG574" s="3">
        <v>0</v>
      </c>
      <c r="AH574" s="3">
        <v>0</v>
      </c>
      <c r="AI574" s="3">
        <v>0</v>
      </c>
      <c r="AJ574" s="3">
        <v>0</v>
      </c>
      <c r="AK574" s="3">
        <v>0</v>
      </c>
      <c r="AL574" s="3">
        <v>0</v>
      </c>
      <c r="AM574" s="3">
        <v>0</v>
      </c>
    </row>
    <row r="575" spans="1:39" x14ac:dyDescent="0.35">
      <c r="A575" s="2" t="s">
        <v>147</v>
      </c>
      <c r="B575" s="2" t="s">
        <v>148</v>
      </c>
      <c r="C575" s="4">
        <v>2021</v>
      </c>
      <c r="D575" s="4">
        <v>2031</v>
      </c>
      <c r="E575" s="2" t="s">
        <v>18</v>
      </c>
      <c r="F575" s="2" t="s">
        <v>62</v>
      </c>
      <c r="G575" s="2" t="s">
        <v>1363</v>
      </c>
      <c r="H575" s="3">
        <v>1.2999999999999997E-3</v>
      </c>
      <c r="I575" s="3" t="s">
        <v>1398</v>
      </c>
      <c r="J575" s="3">
        <v>19380.601829231498</v>
      </c>
      <c r="K575" s="3">
        <v>19380.601830220738</v>
      </c>
      <c r="L575" s="3">
        <v>0</v>
      </c>
      <c r="M575" s="3">
        <v>-9.8915802134844507E-7</v>
      </c>
      <c r="N575" s="3">
        <v>50.5361195051387</v>
      </c>
      <c r="O575" s="3">
        <v>0</v>
      </c>
      <c r="P575" s="3">
        <v>0</v>
      </c>
      <c r="Q575" s="3">
        <v>0</v>
      </c>
      <c r="R575" s="3">
        <v>0</v>
      </c>
      <c r="S575" s="3">
        <v>0</v>
      </c>
      <c r="T575" s="3">
        <v>0</v>
      </c>
      <c r="U575" s="3">
        <v>0</v>
      </c>
      <c r="V575" s="3">
        <v>19330.0657107156</v>
      </c>
      <c r="W575" s="3">
        <v>0</v>
      </c>
      <c r="X575" s="3">
        <v>0</v>
      </c>
      <c r="Y575" s="3">
        <v>0</v>
      </c>
      <c r="Z575" s="3">
        <v>0</v>
      </c>
      <c r="AA575" s="3">
        <v>0</v>
      </c>
      <c r="AB575" s="3">
        <v>0</v>
      </c>
      <c r="AC575" s="3">
        <v>0</v>
      </c>
      <c r="AD575" s="3">
        <v>-9.8915802134844507E-7</v>
      </c>
      <c r="AE575" s="3">
        <v>0</v>
      </c>
      <c r="AF575" s="3">
        <v>0</v>
      </c>
      <c r="AG575" s="3">
        <v>0</v>
      </c>
      <c r="AH575" s="3">
        <v>0</v>
      </c>
      <c r="AI575" s="3">
        <v>0</v>
      </c>
      <c r="AJ575" s="3">
        <v>0</v>
      </c>
      <c r="AK575" s="3">
        <v>0</v>
      </c>
      <c r="AL575" s="3">
        <v>0</v>
      </c>
      <c r="AM575" s="3">
        <v>0</v>
      </c>
    </row>
    <row r="576" spans="1:39" x14ac:dyDescent="0.35">
      <c r="A576" s="2" t="s">
        <v>149</v>
      </c>
      <c r="B576" s="2" t="s">
        <v>150</v>
      </c>
      <c r="C576" s="4">
        <v>2021</v>
      </c>
      <c r="D576" s="4">
        <v>2031</v>
      </c>
      <c r="E576" s="2" t="s">
        <v>18</v>
      </c>
      <c r="F576" s="2" t="s">
        <v>62</v>
      </c>
      <c r="G576" s="2" t="s">
        <v>1363</v>
      </c>
      <c r="H576" s="3">
        <v>1.1000000000000001E-3</v>
      </c>
      <c r="I576" s="3" t="s">
        <v>1398</v>
      </c>
      <c r="J576" s="3">
        <v>19380.601830161198</v>
      </c>
      <c r="K576" s="3">
        <v>19380.601830220738</v>
      </c>
      <c r="L576" s="3">
        <v>0</v>
      </c>
      <c r="M576" s="3">
        <v>-5.9516711131544501E-8</v>
      </c>
      <c r="N576" s="3">
        <v>50.5361195051387</v>
      </c>
      <c r="O576" s="3">
        <v>0</v>
      </c>
      <c r="P576" s="3">
        <v>0</v>
      </c>
      <c r="Q576" s="3">
        <v>0</v>
      </c>
      <c r="R576" s="3">
        <v>0</v>
      </c>
      <c r="S576" s="3">
        <v>0</v>
      </c>
      <c r="T576" s="3">
        <v>0</v>
      </c>
      <c r="U576" s="3">
        <v>0</v>
      </c>
      <c r="V576" s="3">
        <v>19330.0657107156</v>
      </c>
      <c r="W576" s="3">
        <v>0</v>
      </c>
      <c r="X576" s="3">
        <v>0</v>
      </c>
      <c r="Y576" s="3">
        <v>0</v>
      </c>
      <c r="Z576" s="3">
        <v>0</v>
      </c>
      <c r="AA576" s="3">
        <v>0</v>
      </c>
      <c r="AB576" s="3">
        <v>0</v>
      </c>
      <c r="AC576" s="3">
        <v>0</v>
      </c>
      <c r="AD576" s="3">
        <v>-5.9516711131544501E-8</v>
      </c>
      <c r="AE576" s="3">
        <v>0</v>
      </c>
      <c r="AF576" s="3">
        <v>0</v>
      </c>
      <c r="AG576" s="3">
        <v>0</v>
      </c>
      <c r="AH576" s="3">
        <v>0</v>
      </c>
      <c r="AI576" s="3">
        <v>0</v>
      </c>
      <c r="AJ576" s="3">
        <v>0</v>
      </c>
      <c r="AK576" s="3">
        <v>0</v>
      </c>
      <c r="AL576" s="3">
        <v>0</v>
      </c>
      <c r="AM576" s="3">
        <v>0</v>
      </c>
    </row>
    <row r="577" spans="1:39" x14ac:dyDescent="0.35">
      <c r="A577" s="2" t="s">
        <v>145</v>
      </c>
      <c r="B577" s="2" t="s">
        <v>146</v>
      </c>
      <c r="C577" s="4">
        <v>2021</v>
      </c>
      <c r="D577" s="4">
        <v>2031</v>
      </c>
      <c r="E577" s="2" t="s">
        <v>18</v>
      </c>
      <c r="F577" s="2" t="s">
        <v>62</v>
      </c>
      <c r="G577" s="2" t="s">
        <v>1363</v>
      </c>
      <c r="H577" s="3">
        <v>2.2000000000000001E-3</v>
      </c>
      <c r="I577" s="3" t="s">
        <v>1398</v>
      </c>
      <c r="J577" s="3">
        <v>19380.6018301818</v>
      </c>
      <c r="K577" s="3">
        <v>19380.601830220738</v>
      </c>
      <c r="L577" s="3">
        <v>0</v>
      </c>
      <c r="M577" s="3">
        <v>-3.8932688813915099E-8</v>
      </c>
      <c r="N577" s="3">
        <v>50.5361195051387</v>
      </c>
      <c r="O577" s="3">
        <v>0</v>
      </c>
      <c r="P577" s="3">
        <v>0</v>
      </c>
      <c r="Q577" s="3">
        <v>0</v>
      </c>
      <c r="R577" s="3">
        <v>0</v>
      </c>
      <c r="S577" s="3">
        <v>0</v>
      </c>
      <c r="T577" s="3">
        <v>0</v>
      </c>
      <c r="U577" s="3">
        <v>0</v>
      </c>
      <c r="V577" s="3">
        <v>19330.0657107156</v>
      </c>
      <c r="W577" s="3">
        <v>0</v>
      </c>
      <c r="X577" s="3">
        <v>0</v>
      </c>
      <c r="Y577" s="3">
        <v>0</v>
      </c>
      <c r="Z577" s="3">
        <v>0</v>
      </c>
      <c r="AA577" s="3">
        <v>0</v>
      </c>
      <c r="AB577" s="3">
        <v>0</v>
      </c>
      <c r="AC577" s="3">
        <v>0</v>
      </c>
      <c r="AD577" s="3">
        <v>-3.8932688813915099E-8</v>
      </c>
      <c r="AE577" s="3">
        <v>0</v>
      </c>
      <c r="AF577" s="3">
        <v>0</v>
      </c>
      <c r="AG577" s="3">
        <v>0</v>
      </c>
      <c r="AH577" s="3">
        <v>0</v>
      </c>
      <c r="AI577" s="3">
        <v>0</v>
      </c>
      <c r="AJ577" s="3">
        <v>0</v>
      </c>
      <c r="AK577" s="3">
        <v>0</v>
      </c>
      <c r="AL577" s="3">
        <v>0</v>
      </c>
      <c r="AM577" s="3">
        <v>0</v>
      </c>
    </row>
    <row r="578" spans="1:39" x14ac:dyDescent="0.35">
      <c r="A578" s="2" t="s">
        <v>631</v>
      </c>
      <c r="B578" s="2" t="s">
        <v>632</v>
      </c>
      <c r="C578" s="4">
        <v>2024</v>
      </c>
      <c r="D578" s="4">
        <v>2031</v>
      </c>
      <c r="E578" s="2" t="s">
        <v>18</v>
      </c>
      <c r="F578" s="2" t="s">
        <v>614</v>
      </c>
      <c r="G578" s="2" t="s">
        <v>1363</v>
      </c>
      <c r="H578" s="3">
        <v>-1.3999999999999998E-3</v>
      </c>
      <c r="I578" s="3" t="s">
        <v>1398</v>
      </c>
      <c r="J578" s="3">
        <v>19380.6018302021</v>
      </c>
      <c r="K578" s="3">
        <v>19380.601830220738</v>
      </c>
      <c r="L578" s="3">
        <v>0</v>
      </c>
      <c r="M578" s="3">
        <v>-1.8611111992569598E-8</v>
      </c>
      <c r="N578" s="3">
        <v>50.5361195051387</v>
      </c>
      <c r="O578" s="3">
        <v>0</v>
      </c>
      <c r="P578" s="3">
        <v>0</v>
      </c>
      <c r="Q578" s="3">
        <v>0</v>
      </c>
      <c r="R578" s="3">
        <v>0</v>
      </c>
      <c r="S578" s="3">
        <v>0</v>
      </c>
      <c r="T578" s="3">
        <v>0</v>
      </c>
      <c r="U578" s="3">
        <v>0</v>
      </c>
      <c r="V578" s="3">
        <v>19330.0657107156</v>
      </c>
      <c r="W578" s="3">
        <v>0</v>
      </c>
      <c r="X578" s="3">
        <v>0</v>
      </c>
      <c r="Y578" s="3">
        <v>0</v>
      </c>
      <c r="Z578" s="3">
        <v>0</v>
      </c>
      <c r="AA578" s="3">
        <v>0</v>
      </c>
      <c r="AB578" s="3">
        <v>0</v>
      </c>
      <c r="AC578" s="3">
        <v>0</v>
      </c>
      <c r="AD578" s="3">
        <v>-1.8611111992569598E-8</v>
      </c>
      <c r="AE578" s="3">
        <v>0</v>
      </c>
      <c r="AF578" s="3">
        <v>0</v>
      </c>
      <c r="AG578" s="3">
        <v>0</v>
      </c>
      <c r="AH578" s="3">
        <v>0</v>
      </c>
      <c r="AI578" s="3">
        <v>0</v>
      </c>
      <c r="AJ578" s="3">
        <v>0</v>
      </c>
      <c r="AK578" s="3">
        <v>0</v>
      </c>
      <c r="AL578" s="3">
        <v>0</v>
      </c>
      <c r="AM578" s="3">
        <v>0</v>
      </c>
    </row>
    <row r="579" spans="1:39" x14ac:dyDescent="0.35">
      <c r="A579" s="2" t="s">
        <v>1170</v>
      </c>
      <c r="B579" s="2" t="s">
        <v>1171</v>
      </c>
      <c r="C579" s="4">
        <v>2021</v>
      </c>
      <c r="D579" s="4">
        <v>2031</v>
      </c>
      <c r="E579" s="2" t="s">
        <v>18</v>
      </c>
      <c r="F579" s="2" t="s">
        <v>62</v>
      </c>
      <c r="G579" s="2" t="s">
        <v>1363</v>
      </c>
      <c r="H579" s="3">
        <v>1E-3</v>
      </c>
      <c r="I579" s="3" t="s">
        <v>1398</v>
      </c>
      <c r="J579" s="3">
        <v>19380.601830339601</v>
      </c>
      <c r="K579" s="3">
        <v>19380.601830220738</v>
      </c>
      <c r="L579" s="3">
        <v>0</v>
      </c>
      <c r="M579" s="3">
        <v>1.18923692320647E-7</v>
      </c>
      <c r="N579" s="3">
        <v>50.5361195051387</v>
      </c>
      <c r="O579" s="3">
        <v>0</v>
      </c>
      <c r="P579" s="3">
        <v>0</v>
      </c>
      <c r="Q579" s="3">
        <v>0</v>
      </c>
      <c r="R579" s="3">
        <v>0</v>
      </c>
      <c r="S579" s="3">
        <v>0</v>
      </c>
      <c r="T579" s="3">
        <v>0</v>
      </c>
      <c r="U579" s="3">
        <v>0</v>
      </c>
      <c r="V579" s="3">
        <v>19330.0657107156</v>
      </c>
      <c r="W579" s="3">
        <v>0</v>
      </c>
      <c r="X579" s="3">
        <v>0</v>
      </c>
      <c r="Y579" s="3">
        <v>0</v>
      </c>
      <c r="Z579" s="3">
        <v>0</v>
      </c>
      <c r="AA579" s="3">
        <v>0</v>
      </c>
      <c r="AB579" s="3">
        <v>0</v>
      </c>
      <c r="AC579" s="3">
        <v>0</v>
      </c>
      <c r="AD579" s="3">
        <v>1.18923692320647E-7</v>
      </c>
      <c r="AE579" s="3">
        <v>0</v>
      </c>
      <c r="AF579" s="3">
        <v>0</v>
      </c>
      <c r="AG579" s="3">
        <v>0</v>
      </c>
      <c r="AH579" s="3">
        <v>0</v>
      </c>
      <c r="AI579" s="3">
        <v>0</v>
      </c>
      <c r="AJ579" s="3">
        <v>0</v>
      </c>
      <c r="AK579" s="3">
        <v>0</v>
      </c>
      <c r="AL579" s="3">
        <v>0</v>
      </c>
      <c r="AM579" s="3">
        <v>0</v>
      </c>
    </row>
    <row r="580" spans="1:39" x14ac:dyDescent="0.35">
      <c r="A580" s="2" t="s">
        <v>1116</v>
      </c>
      <c r="B580" s="2" t="s">
        <v>1117</v>
      </c>
      <c r="C580" s="4">
        <v>2024</v>
      </c>
      <c r="D580" s="4">
        <v>2029</v>
      </c>
      <c r="E580" s="2" t="s">
        <v>18</v>
      </c>
      <c r="F580" s="2" t="s">
        <v>19</v>
      </c>
      <c r="G580" s="2" t="s">
        <v>1363</v>
      </c>
      <c r="H580" s="3">
        <v>-1.6000000000000003E-3</v>
      </c>
      <c r="I580" s="3" t="s">
        <v>1398</v>
      </c>
      <c r="J580" s="3">
        <v>19380.601830966902</v>
      </c>
      <c r="K580" s="3">
        <v>19380.601830220738</v>
      </c>
      <c r="L580" s="3">
        <v>0</v>
      </c>
      <c r="M580" s="3">
        <v>7.4625600677939104E-7</v>
      </c>
      <c r="N580" s="3">
        <v>50.5361195051387</v>
      </c>
      <c r="O580" s="3">
        <v>0</v>
      </c>
      <c r="P580" s="3">
        <v>0</v>
      </c>
      <c r="Q580" s="3">
        <v>0</v>
      </c>
      <c r="R580" s="3">
        <v>0</v>
      </c>
      <c r="S580" s="3">
        <v>0</v>
      </c>
      <c r="T580" s="3">
        <v>0</v>
      </c>
      <c r="U580" s="3">
        <v>0</v>
      </c>
      <c r="V580" s="3">
        <v>19330.0657107156</v>
      </c>
      <c r="W580" s="3">
        <v>0</v>
      </c>
      <c r="X580" s="3">
        <v>0</v>
      </c>
      <c r="Y580" s="3">
        <v>0</v>
      </c>
      <c r="Z580" s="3">
        <v>0</v>
      </c>
      <c r="AA580" s="3">
        <v>0</v>
      </c>
      <c r="AB580" s="3">
        <v>0</v>
      </c>
      <c r="AC580" s="3">
        <v>0</v>
      </c>
      <c r="AD580" s="3">
        <v>7.4625600677939104E-7</v>
      </c>
      <c r="AE580" s="3">
        <v>0</v>
      </c>
      <c r="AF580" s="3">
        <v>0</v>
      </c>
      <c r="AG580" s="3">
        <v>0</v>
      </c>
      <c r="AH580" s="3">
        <v>0</v>
      </c>
      <c r="AI580" s="3">
        <v>0</v>
      </c>
      <c r="AJ580" s="3">
        <v>0</v>
      </c>
      <c r="AK580" s="3">
        <v>0</v>
      </c>
      <c r="AL580" s="3">
        <v>0</v>
      </c>
      <c r="AM580" s="3">
        <v>0</v>
      </c>
    </row>
    <row r="581" spans="1:39" x14ac:dyDescent="0.35">
      <c r="A581" s="2" t="s">
        <v>1122</v>
      </c>
      <c r="B581" s="2" t="s">
        <v>1123</v>
      </c>
      <c r="C581" s="4">
        <v>2026</v>
      </c>
      <c r="D581" s="4">
        <v>2031</v>
      </c>
      <c r="E581" s="2" t="s">
        <v>18</v>
      </c>
      <c r="F581" s="2" t="s">
        <v>614</v>
      </c>
      <c r="G581" s="2" t="s">
        <v>1363</v>
      </c>
      <c r="H581" s="3">
        <v>1E-4</v>
      </c>
      <c r="I581" s="3" t="s">
        <v>1398</v>
      </c>
      <c r="J581" s="3">
        <v>19380.601831420499</v>
      </c>
      <c r="K581" s="3">
        <v>19380.601830220738</v>
      </c>
      <c r="L581" s="3">
        <v>0</v>
      </c>
      <c r="M581" s="3">
        <v>1.1997695432946801E-6</v>
      </c>
      <c r="N581" s="3">
        <v>50.5361195051387</v>
      </c>
      <c r="O581" s="3">
        <v>0</v>
      </c>
      <c r="P581" s="3">
        <v>0</v>
      </c>
      <c r="Q581" s="3">
        <v>0</v>
      </c>
      <c r="R581" s="3">
        <v>0</v>
      </c>
      <c r="S581" s="3">
        <v>0</v>
      </c>
      <c r="T581" s="3">
        <v>0</v>
      </c>
      <c r="U581" s="3">
        <v>0</v>
      </c>
      <c r="V581" s="3">
        <v>19330.0657107156</v>
      </c>
      <c r="W581" s="3">
        <v>0</v>
      </c>
      <c r="X581" s="3">
        <v>0</v>
      </c>
      <c r="Y581" s="3">
        <v>0</v>
      </c>
      <c r="Z581" s="3">
        <v>0</v>
      </c>
      <c r="AA581" s="3">
        <v>0</v>
      </c>
      <c r="AB581" s="3">
        <v>0</v>
      </c>
      <c r="AC581" s="3">
        <v>0</v>
      </c>
      <c r="AD581" s="3">
        <v>1.1997695432946801E-6</v>
      </c>
      <c r="AE581" s="3">
        <v>0</v>
      </c>
      <c r="AF581" s="3">
        <v>0</v>
      </c>
      <c r="AG581" s="3">
        <v>0</v>
      </c>
      <c r="AH581" s="3">
        <v>0</v>
      </c>
      <c r="AI581" s="3">
        <v>0</v>
      </c>
      <c r="AJ581" s="3">
        <v>0</v>
      </c>
      <c r="AK581" s="3">
        <v>0</v>
      </c>
      <c r="AL581" s="3">
        <v>0</v>
      </c>
      <c r="AM581" s="3">
        <v>0</v>
      </c>
    </row>
    <row r="582" spans="1:39" x14ac:dyDescent="0.35">
      <c r="A582" s="2" t="s">
        <v>141</v>
      </c>
      <c r="B582" s="2" t="s">
        <v>142</v>
      </c>
      <c r="C582" s="4">
        <v>2021</v>
      </c>
      <c r="D582" s="4">
        <v>2031</v>
      </c>
      <c r="E582" s="2" t="s">
        <v>18</v>
      </c>
      <c r="F582" s="2" t="s">
        <v>62</v>
      </c>
      <c r="G582" s="2" t="s">
        <v>1363</v>
      </c>
      <c r="H582" s="3">
        <v>1.2999999999999999E-3</v>
      </c>
      <c r="I582" s="3" t="s">
        <v>1398</v>
      </c>
      <c r="J582" s="3">
        <v>19380.601831422999</v>
      </c>
      <c r="K582" s="3">
        <v>19380.601830220738</v>
      </c>
      <c r="L582" s="3">
        <v>0</v>
      </c>
      <c r="M582" s="3">
        <v>1.20227642073645E-6</v>
      </c>
      <c r="N582" s="3">
        <v>50.5361195051387</v>
      </c>
      <c r="O582" s="3">
        <v>0</v>
      </c>
      <c r="P582" s="3">
        <v>0</v>
      </c>
      <c r="Q582" s="3">
        <v>0</v>
      </c>
      <c r="R582" s="3">
        <v>0</v>
      </c>
      <c r="S582" s="3">
        <v>0</v>
      </c>
      <c r="T582" s="3">
        <v>0</v>
      </c>
      <c r="U582" s="3">
        <v>0</v>
      </c>
      <c r="V582" s="3">
        <v>19330.0657107156</v>
      </c>
      <c r="W582" s="3">
        <v>0</v>
      </c>
      <c r="X582" s="3">
        <v>0</v>
      </c>
      <c r="Y582" s="3">
        <v>0</v>
      </c>
      <c r="Z582" s="3">
        <v>0</v>
      </c>
      <c r="AA582" s="3">
        <v>0</v>
      </c>
      <c r="AB582" s="3">
        <v>0</v>
      </c>
      <c r="AC582" s="3">
        <v>0</v>
      </c>
      <c r="AD582" s="3">
        <v>1.20227642073645E-6</v>
      </c>
      <c r="AE582" s="3">
        <v>0</v>
      </c>
      <c r="AF582" s="3">
        <v>0</v>
      </c>
      <c r="AG582" s="3">
        <v>0</v>
      </c>
      <c r="AH582" s="3">
        <v>0</v>
      </c>
      <c r="AI582" s="3">
        <v>0</v>
      </c>
      <c r="AJ582" s="3">
        <v>0</v>
      </c>
      <c r="AK582" s="3">
        <v>0</v>
      </c>
      <c r="AL582" s="3">
        <v>0</v>
      </c>
      <c r="AM582" s="3">
        <v>0</v>
      </c>
    </row>
    <row r="583" spans="1:39" x14ac:dyDescent="0.35">
      <c r="A583" s="2" t="s">
        <v>627</v>
      </c>
      <c r="B583" s="2" t="s">
        <v>628</v>
      </c>
      <c r="C583" s="4">
        <v>2024</v>
      </c>
      <c r="D583" s="4">
        <v>2031</v>
      </c>
      <c r="E583" s="2" t="s">
        <v>18</v>
      </c>
      <c r="F583" s="2" t="s">
        <v>614</v>
      </c>
      <c r="G583" s="2" t="s">
        <v>1363</v>
      </c>
      <c r="H583" s="3">
        <v>-2.1000000000000003E-3</v>
      </c>
      <c r="I583" s="3" t="s">
        <v>1398</v>
      </c>
      <c r="J583" s="3">
        <v>19380.6018333176</v>
      </c>
      <c r="K583" s="3">
        <v>19380.601830220738</v>
      </c>
      <c r="L583" s="3">
        <v>0</v>
      </c>
      <c r="M583" s="3">
        <v>3.0968675120839899E-6</v>
      </c>
      <c r="N583" s="3">
        <v>50.5361195051387</v>
      </c>
      <c r="O583" s="3">
        <v>0</v>
      </c>
      <c r="P583" s="3">
        <v>0</v>
      </c>
      <c r="Q583" s="3">
        <v>0</v>
      </c>
      <c r="R583" s="3">
        <v>0</v>
      </c>
      <c r="S583" s="3">
        <v>0</v>
      </c>
      <c r="T583" s="3">
        <v>0</v>
      </c>
      <c r="U583" s="3">
        <v>0</v>
      </c>
      <c r="V583" s="3">
        <v>19330.0657107156</v>
      </c>
      <c r="W583" s="3">
        <v>0</v>
      </c>
      <c r="X583" s="3">
        <v>0</v>
      </c>
      <c r="Y583" s="3">
        <v>0</v>
      </c>
      <c r="Z583" s="3">
        <v>0</v>
      </c>
      <c r="AA583" s="3">
        <v>0</v>
      </c>
      <c r="AB583" s="3">
        <v>0</v>
      </c>
      <c r="AC583" s="3">
        <v>0</v>
      </c>
      <c r="AD583" s="3">
        <v>3.0968675120839899E-6</v>
      </c>
      <c r="AE583" s="3">
        <v>0</v>
      </c>
      <c r="AF583" s="3">
        <v>0</v>
      </c>
      <c r="AG583" s="3">
        <v>0</v>
      </c>
      <c r="AH583" s="3">
        <v>0</v>
      </c>
      <c r="AI583" s="3">
        <v>0</v>
      </c>
      <c r="AJ583" s="3">
        <v>0</v>
      </c>
      <c r="AK583" s="3">
        <v>0</v>
      </c>
      <c r="AL583" s="3">
        <v>0</v>
      </c>
      <c r="AM583" s="3">
        <v>0</v>
      </c>
    </row>
    <row r="584" spans="1:39" x14ac:dyDescent="0.35">
      <c r="A584" s="2" t="s">
        <v>143</v>
      </c>
      <c r="B584" s="2" t="s">
        <v>144</v>
      </c>
      <c r="C584" s="4">
        <v>2021</v>
      </c>
      <c r="D584" s="4">
        <v>2031</v>
      </c>
      <c r="E584" s="2" t="s">
        <v>18</v>
      </c>
      <c r="F584" s="2" t="s">
        <v>62</v>
      </c>
      <c r="G584" s="2" t="s">
        <v>1363</v>
      </c>
      <c r="H584" s="3">
        <v>1.1999999999999999E-3</v>
      </c>
      <c r="I584" s="3" t="s">
        <v>1398</v>
      </c>
      <c r="J584" s="3">
        <v>19380.601835249799</v>
      </c>
      <c r="K584" s="3">
        <v>19380.601830220738</v>
      </c>
      <c r="L584" s="3">
        <v>0</v>
      </c>
      <c r="M584" s="3">
        <v>5.0291219520603603E-6</v>
      </c>
      <c r="N584" s="3">
        <v>50.5361195051387</v>
      </c>
      <c r="O584" s="3">
        <v>0</v>
      </c>
      <c r="P584" s="3">
        <v>0</v>
      </c>
      <c r="Q584" s="3">
        <v>0</v>
      </c>
      <c r="R584" s="3">
        <v>0</v>
      </c>
      <c r="S584" s="3">
        <v>0</v>
      </c>
      <c r="T584" s="3">
        <v>0</v>
      </c>
      <c r="U584" s="3">
        <v>0</v>
      </c>
      <c r="V584" s="3">
        <v>19330.0657107156</v>
      </c>
      <c r="W584" s="3">
        <v>0</v>
      </c>
      <c r="X584" s="3">
        <v>0</v>
      </c>
      <c r="Y584" s="3">
        <v>0</v>
      </c>
      <c r="Z584" s="3">
        <v>0</v>
      </c>
      <c r="AA584" s="3">
        <v>0</v>
      </c>
      <c r="AB584" s="3">
        <v>0</v>
      </c>
      <c r="AC584" s="3">
        <v>0</v>
      </c>
      <c r="AD584" s="3">
        <v>5.0291219520603603E-6</v>
      </c>
      <c r="AE584" s="3">
        <v>0</v>
      </c>
      <c r="AF584" s="3">
        <v>0</v>
      </c>
      <c r="AG584" s="3">
        <v>0</v>
      </c>
      <c r="AH584" s="3">
        <v>0</v>
      </c>
      <c r="AI584" s="3">
        <v>0</v>
      </c>
      <c r="AJ584" s="3">
        <v>0</v>
      </c>
      <c r="AK584" s="3">
        <v>0</v>
      </c>
      <c r="AL584" s="3">
        <v>0</v>
      </c>
      <c r="AM584" s="3">
        <v>0</v>
      </c>
    </row>
    <row r="585" spans="1:39" x14ac:dyDescent="0.35">
      <c r="A585" s="2" t="s">
        <v>1124</v>
      </c>
      <c r="B585" s="2" t="s">
        <v>1125</v>
      </c>
      <c r="C585" s="4">
        <v>2024</v>
      </c>
      <c r="D585" s="4">
        <v>2031</v>
      </c>
      <c r="E585" s="2" t="s">
        <v>18</v>
      </c>
      <c r="F585" s="2" t="s">
        <v>614</v>
      </c>
      <c r="G585" s="2" t="s">
        <v>1363</v>
      </c>
      <c r="H585" s="3">
        <v>4.4999999999999997E-3</v>
      </c>
      <c r="I585" s="3" t="s">
        <v>1398</v>
      </c>
      <c r="J585" s="3">
        <v>19387.398852816699</v>
      </c>
      <c r="K585" s="3">
        <v>19387.398844615509</v>
      </c>
      <c r="L585" s="3">
        <v>0</v>
      </c>
      <c r="M585" s="3">
        <v>8.2012754792021396E-6</v>
      </c>
      <c r="N585" s="3">
        <v>57.333133899908603</v>
      </c>
      <c r="O585" s="3">
        <v>0</v>
      </c>
      <c r="P585" s="3">
        <v>0</v>
      </c>
      <c r="Q585" s="3">
        <v>0</v>
      </c>
      <c r="R585" s="3">
        <v>0</v>
      </c>
      <c r="S585" s="3">
        <v>0</v>
      </c>
      <c r="T585" s="3">
        <v>0</v>
      </c>
      <c r="U585" s="3">
        <v>0</v>
      </c>
      <c r="V585" s="3">
        <v>19330.0657107156</v>
      </c>
      <c r="W585" s="3">
        <v>0</v>
      </c>
      <c r="X585" s="3">
        <v>0</v>
      </c>
      <c r="Y585" s="3">
        <v>0</v>
      </c>
      <c r="Z585" s="3">
        <v>0</v>
      </c>
      <c r="AA585" s="3">
        <v>0</v>
      </c>
      <c r="AB585" s="3">
        <v>0</v>
      </c>
      <c r="AC585" s="3">
        <v>0</v>
      </c>
      <c r="AD585" s="3">
        <v>8.2012754792021396E-6</v>
      </c>
      <c r="AE585" s="3">
        <v>0</v>
      </c>
      <c r="AF585" s="3">
        <v>0</v>
      </c>
      <c r="AG585" s="3">
        <v>0</v>
      </c>
      <c r="AH585" s="3">
        <v>0</v>
      </c>
      <c r="AI585" s="3">
        <v>0</v>
      </c>
      <c r="AJ585" s="3">
        <v>0</v>
      </c>
      <c r="AK585" s="3">
        <v>0</v>
      </c>
      <c r="AL585" s="3">
        <v>0</v>
      </c>
      <c r="AM585" s="3">
        <v>0</v>
      </c>
    </row>
    <row r="586" spans="1:39" x14ac:dyDescent="0.35">
      <c r="A586" s="2" t="s">
        <v>69</v>
      </c>
      <c r="B586" s="2" t="s">
        <v>70</v>
      </c>
      <c r="C586" s="4">
        <v>2021</v>
      </c>
      <c r="D586" s="4">
        <v>2031</v>
      </c>
      <c r="E586" s="2" t="s">
        <v>18</v>
      </c>
      <c r="F586" s="2" t="s">
        <v>62</v>
      </c>
      <c r="G586" s="2" t="s">
        <v>1363</v>
      </c>
      <c r="H586" s="3">
        <v>12208989.926200001</v>
      </c>
      <c r="I586" s="3" t="s">
        <v>1398</v>
      </c>
      <c r="J586" s="3">
        <v>19675.542244040498</v>
      </c>
      <c r="K586" s="3">
        <v>31368.979049773974</v>
      </c>
      <c r="L586" s="3">
        <v>0</v>
      </c>
      <c r="M586" s="3">
        <v>-11693.4368057334</v>
      </c>
      <c r="N586" s="3">
        <v>119.011842160773</v>
      </c>
      <c r="O586" s="3">
        <v>0</v>
      </c>
      <c r="P586" s="3">
        <v>0</v>
      </c>
      <c r="Q586" s="3">
        <v>0</v>
      </c>
      <c r="R586" s="3">
        <v>0</v>
      </c>
      <c r="S586" s="3">
        <v>0</v>
      </c>
      <c r="T586" s="3">
        <v>0</v>
      </c>
      <c r="U586" s="3">
        <v>0</v>
      </c>
      <c r="V586" s="3">
        <v>31249.967207613201</v>
      </c>
      <c r="W586" s="3">
        <v>0</v>
      </c>
      <c r="X586" s="3">
        <v>0</v>
      </c>
      <c r="Y586" s="3">
        <v>0</v>
      </c>
      <c r="Z586" s="3">
        <v>0</v>
      </c>
      <c r="AA586" s="3">
        <v>0</v>
      </c>
      <c r="AB586" s="3">
        <v>0</v>
      </c>
      <c r="AC586" s="3">
        <v>0</v>
      </c>
      <c r="AD586" s="3">
        <v>-11693.4368057334</v>
      </c>
      <c r="AE586" s="3">
        <v>0</v>
      </c>
      <c r="AF586" s="3">
        <v>0</v>
      </c>
      <c r="AG586" s="3">
        <v>0</v>
      </c>
      <c r="AH586" s="3">
        <v>0</v>
      </c>
      <c r="AI586" s="3">
        <v>0</v>
      </c>
      <c r="AJ586" s="3">
        <v>0</v>
      </c>
      <c r="AK586" s="3">
        <v>0</v>
      </c>
      <c r="AL586" s="3">
        <v>0</v>
      </c>
      <c r="AM586" s="3">
        <v>0</v>
      </c>
    </row>
    <row r="587" spans="1:39" x14ac:dyDescent="0.35">
      <c r="A587" s="2" t="s">
        <v>497</v>
      </c>
      <c r="B587" s="2" t="s">
        <v>498</v>
      </c>
      <c r="C587" s="4">
        <v>2020</v>
      </c>
      <c r="D587" s="4">
        <v>2027</v>
      </c>
      <c r="E587" s="2" t="s">
        <v>6</v>
      </c>
      <c r="F587" s="2" t="s">
        <v>7</v>
      </c>
      <c r="G587" s="2" t="s">
        <v>1364</v>
      </c>
      <c r="H587" s="3">
        <v>4115699.7864000001</v>
      </c>
      <c r="I587" s="3" t="s">
        <v>1398</v>
      </c>
      <c r="J587" s="3">
        <v>19683.2092809278</v>
      </c>
      <c r="K587" s="3">
        <v>317.36491242872899</v>
      </c>
      <c r="L587" s="3">
        <v>26757.750285022041</v>
      </c>
      <c r="M587" s="3">
        <v>-7391.90591652291</v>
      </c>
      <c r="N587" s="3">
        <v>119.011842160773</v>
      </c>
      <c r="O587" s="3">
        <v>0</v>
      </c>
      <c r="P587" s="3">
        <v>0</v>
      </c>
      <c r="Q587" s="3">
        <v>0</v>
      </c>
      <c r="R587" s="3">
        <v>0</v>
      </c>
      <c r="S587" s="3">
        <v>0</v>
      </c>
      <c r="T587" s="3">
        <v>0</v>
      </c>
      <c r="U587" s="3">
        <v>0</v>
      </c>
      <c r="V587" s="3">
        <v>198.35307026795601</v>
      </c>
      <c r="W587" s="3">
        <v>0</v>
      </c>
      <c r="X587" s="3">
        <v>9630.62695426764</v>
      </c>
      <c r="Y587" s="3">
        <v>0</v>
      </c>
      <c r="Z587" s="3">
        <v>0</v>
      </c>
      <c r="AA587" s="3">
        <v>0</v>
      </c>
      <c r="AB587" s="3">
        <v>0</v>
      </c>
      <c r="AC587" s="3">
        <v>0</v>
      </c>
      <c r="AD587" s="3">
        <v>-7391.90591652291</v>
      </c>
      <c r="AE587" s="3">
        <v>0</v>
      </c>
      <c r="AF587" s="3">
        <v>0</v>
      </c>
      <c r="AG587" s="3">
        <v>0</v>
      </c>
      <c r="AH587" s="3">
        <v>0</v>
      </c>
      <c r="AI587" s="3">
        <v>0</v>
      </c>
      <c r="AJ587" s="3">
        <v>0</v>
      </c>
      <c r="AK587" s="3">
        <v>17127.123330754399</v>
      </c>
      <c r="AL587" s="3">
        <v>0</v>
      </c>
      <c r="AM587" s="3">
        <v>0</v>
      </c>
    </row>
    <row r="588" spans="1:39" x14ac:dyDescent="0.35">
      <c r="A588" s="2" t="s">
        <v>649</v>
      </c>
      <c r="B588" s="2" t="s">
        <v>650</v>
      </c>
      <c r="C588" s="4">
        <v>2028</v>
      </c>
      <c r="D588" s="4">
        <v>2028</v>
      </c>
      <c r="E588" s="2" t="s">
        <v>639</v>
      </c>
      <c r="F588" s="2" t="s">
        <v>640</v>
      </c>
      <c r="G588" s="2" t="s">
        <v>1361</v>
      </c>
      <c r="H588" s="3">
        <v>1506898.8062</v>
      </c>
      <c r="I588" s="3" t="s">
        <v>1398</v>
      </c>
      <c r="J588" s="3">
        <v>19819.120895236301</v>
      </c>
      <c r="K588" s="3">
        <v>4711.8256137587396</v>
      </c>
      <c r="L588" s="3">
        <v>16408.201285804498</v>
      </c>
      <c r="M588" s="3">
        <v>-1300.9060043268901</v>
      </c>
      <c r="N588" s="3">
        <v>0</v>
      </c>
      <c r="O588" s="3">
        <v>0</v>
      </c>
      <c r="P588" s="3">
        <v>4711.8256137587396</v>
      </c>
      <c r="Q588" s="3">
        <v>0</v>
      </c>
      <c r="R588" s="3">
        <v>0</v>
      </c>
      <c r="S588" s="3">
        <v>0</v>
      </c>
      <c r="T588" s="3">
        <v>0</v>
      </c>
      <c r="U588" s="3">
        <v>0</v>
      </c>
      <c r="V588" s="3">
        <v>0</v>
      </c>
      <c r="W588" s="3">
        <v>0</v>
      </c>
      <c r="X588" s="3">
        <v>0</v>
      </c>
      <c r="Y588" s="3">
        <v>0</v>
      </c>
      <c r="Z588" s="3">
        <v>0</v>
      </c>
      <c r="AA588" s="3">
        <v>0</v>
      </c>
      <c r="AB588" s="3">
        <v>0</v>
      </c>
      <c r="AC588" s="3">
        <v>0</v>
      </c>
      <c r="AD588" s="3">
        <v>-1300.9060043268901</v>
      </c>
      <c r="AE588" s="3">
        <v>0</v>
      </c>
      <c r="AF588" s="3">
        <v>0</v>
      </c>
      <c r="AG588" s="3">
        <v>0</v>
      </c>
      <c r="AH588" s="3">
        <v>0</v>
      </c>
      <c r="AI588" s="3">
        <v>0</v>
      </c>
      <c r="AJ588" s="3">
        <v>0</v>
      </c>
      <c r="AK588" s="3">
        <v>16408.201285804498</v>
      </c>
      <c r="AL588" s="3">
        <v>0</v>
      </c>
      <c r="AM588" s="3">
        <v>0</v>
      </c>
    </row>
    <row r="589" spans="1:39" x14ac:dyDescent="0.35">
      <c r="A589" s="2" t="s">
        <v>726</v>
      </c>
      <c r="B589" s="2" t="s">
        <v>727</v>
      </c>
      <c r="C589" s="4">
        <v>2029</v>
      </c>
      <c r="D589" s="4">
        <v>2032</v>
      </c>
      <c r="E589" s="2" t="s">
        <v>639</v>
      </c>
      <c r="F589" s="2" t="s">
        <v>725</v>
      </c>
      <c r="G589" s="2" t="s">
        <v>1361</v>
      </c>
      <c r="H589" s="3">
        <v>2330166.5959000001</v>
      </c>
      <c r="I589" s="3" t="s">
        <v>1398</v>
      </c>
      <c r="J589" s="3">
        <v>20028.620498766599</v>
      </c>
      <c r="K589" s="3">
        <v>27573.500477305701</v>
      </c>
      <c r="L589" s="3">
        <v>0</v>
      </c>
      <c r="M589" s="3">
        <v>-7544.8799785390902</v>
      </c>
      <c r="N589" s="3">
        <v>0</v>
      </c>
      <c r="O589" s="3">
        <v>0</v>
      </c>
      <c r="P589" s="3">
        <v>27573.500477305701</v>
      </c>
      <c r="Q589" s="3">
        <v>0</v>
      </c>
      <c r="R589" s="3">
        <v>0</v>
      </c>
      <c r="S589" s="3">
        <v>0</v>
      </c>
      <c r="T589" s="3">
        <v>0</v>
      </c>
      <c r="U589" s="3">
        <v>0</v>
      </c>
      <c r="V589" s="3">
        <v>0</v>
      </c>
      <c r="W589" s="3">
        <v>0</v>
      </c>
      <c r="X589" s="3">
        <v>0</v>
      </c>
      <c r="Y589" s="3">
        <v>0</v>
      </c>
      <c r="Z589" s="3">
        <v>0</v>
      </c>
      <c r="AA589" s="3">
        <v>0</v>
      </c>
      <c r="AB589" s="3">
        <v>0</v>
      </c>
      <c r="AC589" s="3">
        <v>0</v>
      </c>
      <c r="AD589" s="3">
        <v>-7544.8799785390902</v>
      </c>
      <c r="AE589" s="3">
        <v>0</v>
      </c>
      <c r="AF589" s="3">
        <v>0</v>
      </c>
      <c r="AG589" s="3">
        <v>0</v>
      </c>
      <c r="AH589" s="3">
        <v>0</v>
      </c>
      <c r="AI589" s="3">
        <v>0</v>
      </c>
      <c r="AJ589" s="3">
        <v>0</v>
      </c>
      <c r="AK589" s="3">
        <v>0</v>
      </c>
      <c r="AL589" s="3">
        <v>0</v>
      </c>
      <c r="AM589" s="3">
        <v>0</v>
      </c>
    </row>
    <row r="590" spans="1:39" x14ac:dyDescent="0.35">
      <c r="A590" s="2" t="s">
        <v>551</v>
      </c>
      <c r="B590" s="2" t="s">
        <v>552</v>
      </c>
      <c r="C590" s="4">
        <v>2027</v>
      </c>
      <c r="D590" s="4">
        <v>2032</v>
      </c>
      <c r="E590" s="2" t="s">
        <v>6</v>
      </c>
      <c r="F590" s="2" t="s">
        <v>7</v>
      </c>
      <c r="G590" s="2" t="s">
        <v>1361</v>
      </c>
      <c r="H590" s="3">
        <v>10136438.536599999</v>
      </c>
      <c r="I590" s="3" t="s">
        <v>1398</v>
      </c>
      <c r="J590" s="3">
        <v>20606.7260078814</v>
      </c>
      <c r="K590" s="3">
        <v>288.27688066536803</v>
      </c>
      <c r="L590" s="3">
        <v>30891.21405917119</v>
      </c>
      <c r="M590" s="3">
        <v>-10572.7649319551</v>
      </c>
      <c r="N590" s="3">
        <v>143.41412656216801</v>
      </c>
      <c r="O590" s="3">
        <v>0</v>
      </c>
      <c r="P590" s="3">
        <v>0</v>
      </c>
      <c r="Q590" s="3">
        <v>0</v>
      </c>
      <c r="R590" s="3">
        <v>0</v>
      </c>
      <c r="S590" s="3">
        <v>0</v>
      </c>
      <c r="T590" s="3">
        <v>0</v>
      </c>
      <c r="U590" s="3">
        <v>0</v>
      </c>
      <c r="V590" s="3">
        <v>144.86275410319999</v>
      </c>
      <c r="W590" s="3">
        <v>0</v>
      </c>
      <c r="X590" s="3">
        <v>1246.91529325839</v>
      </c>
      <c r="Y590" s="3">
        <v>0</v>
      </c>
      <c r="Z590" s="3">
        <v>0</v>
      </c>
      <c r="AA590" s="3">
        <v>0</v>
      </c>
      <c r="AB590" s="3">
        <v>0</v>
      </c>
      <c r="AC590" s="3">
        <v>0</v>
      </c>
      <c r="AD590" s="3">
        <v>-10572.7649319551</v>
      </c>
      <c r="AE590" s="3">
        <v>0</v>
      </c>
      <c r="AF590" s="3">
        <v>0</v>
      </c>
      <c r="AG590" s="3">
        <v>0</v>
      </c>
      <c r="AH590" s="3">
        <v>0</v>
      </c>
      <c r="AI590" s="3">
        <v>0</v>
      </c>
      <c r="AJ590" s="3">
        <v>0</v>
      </c>
      <c r="AK590" s="3">
        <v>29644.298765912801</v>
      </c>
      <c r="AL590" s="3">
        <v>0</v>
      </c>
      <c r="AM590" s="3">
        <v>0</v>
      </c>
    </row>
    <row r="591" spans="1:39" x14ac:dyDescent="0.35">
      <c r="A591" s="2" t="s">
        <v>748</v>
      </c>
      <c r="B591" s="2" t="s">
        <v>749</v>
      </c>
      <c r="C591" s="4">
        <v>2028</v>
      </c>
      <c r="D591" s="4">
        <v>2034</v>
      </c>
      <c r="E591" s="2" t="s">
        <v>639</v>
      </c>
      <c r="F591" s="2" t="s">
        <v>725</v>
      </c>
      <c r="G591" s="2" t="s">
        <v>1361</v>
      </c>
      <c r="H591" s="3">
        <v>13277505.044</v>
      </c>
      <c r="I591" s="3" t="s">
        <v>1398</v>
      </c>
      <c r="J591" s="3">
        <v>20613.9501895147</v>
      </c>
      <c r="K591" s="3">
        <v>70187.149875482501</v>
      </c>
      <c r="L591" s="3">
        <v>0</v>
      </c>
      <c r="M591" s="3">
        <v>-49573.199685967797</v>
      </c>
      <c r="N591" s="3">
        <v>0</v>
      </c>
      <c r="O591" s="3">
        <v>0</v>
      </c>
      <c r="P591" s="3">
        <v>70187.149875482501</v>
      </c>
      <c r="Q591" s="3">
        <v>0</v>
      </c>
      <c r="R591" s="3">
        <v>0</v>
      </c>
      <c r="S591" s="3">
        <v>0</v>
      </c>
      <c r="T591" s="3">
        <v>0</v>
      </c>
      <c r="U591" s="3">
        <v>0</v>
      </c>
      <c r="V591" s="3">
        <v>0</v>
      </c>
      <c r="W591" s="3">
        <v>0</v>
      </c>
      <c r="X591" s="3">
        <v>0</v>
      </c>
      <c r="Y591" s="3">
        <v>0</v>
      </c>
      <c r="Z591" s="3">
        <v>0</v>
      </c>
      <c r="AA591" s="3">
        <v>0</v>
      </c>
      <c r="AB591" s="3">
        <v>0</v>
      </c>
      <c r="AC591" s="3">
        <v>0</v>
      </c>
      <c r="AD591" s="3">
        <v>-49573.199685967797</v>
      </c>
      <c r="AE591" s="3">
        <v>0</v>
      </c>
      <c r="AF591" s="3">
        <v>0</v>
      </c>
      <c r="AG591" s="3">
        <v>0</v>
      </c>
      <c r="AH591" s="3">
        <v>0</v>
      </c>
      <c r="AI591" s="3">
        <v>0</v>
      </c>
      <c r="AJ591" s="3">
        <v>0</v>
      </c>
      <c r="AK591" s="3">
        <v>0</v>
      </c>
      <c r="AL591" s="3">
        <v>0</v>
      </c>
      <c r="AM591" s="3">
        <v>0</v>
      </c>
    </row>
    <row r="592" spans="1:39" x14ac:dyDescent="0.35">
      <c r="A592" s="2" t="s">
        <v>1311</v>
      </c>
      <c r="B592" s="2" t="s">
        <v>1312</v>
      </c>
      <c r="C592" s="4">
        <v>2025</v>
      </c>
      <c r="D592" s="4">
        <v>2031</v>
      </c>
      <c r="E592" s="2" t="s">
        <v>6</v>
      </c>
      <c r="F592" s="2" t="s">
        <v>188</v>
      </c>
      <c r="G592" s="2" t="s">
        <v>1362</v>
      </c>
      <c r="H592" s="3">
        <v>13363009.0163</v>
      </c>
      <c r="I592" s="3" t="s">
        <v>1398</v>
      </c>
      <c r="J592" s="3">
        <v>21620.3771352533</v>
      </c>
      <c r="K592" s="3">
        <v>35000.464835645318</v>
      </c>
      <c r="L592" s="3">
        <v>0</v>
      </c>
      <c r="M592" s="3">
        <v>-13380.0877003921</v>
      </c>
      <c r="N592" s="3">
        <v>0</v>
      </c>
      <c r="O592" s="3">
        <v>0</v>
      </c>
      <c r="P592" s="3">
        <v>0</v>
      </c>
      <c r="Q592" s="3">
        <v>0</v>
      </c>
      <c r="R592" s="3">
        <v>18545.035608877901</v>
      </c>
      <c r="S592" s="3">
        <v>0</v>
      </c>
      <c r="T592" s="3">
        <v>0</v>
      </c>
      <c r="U592" s="3">
        <v>15983.750860727399</v>
      </c>
      <c r="V592" s="3">
        <v>0</v>
      </c>
      <c r="W592" s="3">
        <v>471.67836604001701</v>
      </c>
      <c r="X592" s="3">
        <v>0</v>
      </c>
      <c r="Y592" s="3">
        <v>0</v>
      </c>
      <c r="Z592" s="3">
        <v>0</v>
      </c>
      <c r="AA592" s="3">
        <v>0</v>
      </c>
      <c r="AB592" s="3">
        <v>0</v>
      </c>
      <c r="AC592" s="3">
        <v>0</v>
      </c>
      <c r="AD592" s="3">
        <v>-13380.0877003921</v>
      </c>
      <c r="AE592" s="3">
        <v>0</v>
      </c>
      <c r="AF592" s="3">
        <v>0</v>
      </c>
      <c r="AG592" s="3">
        <v>0</v>
      </c>
      <c r="AH592" s="3">
        <v>0</v>
      </c>
      <c r="AI592" s="3">
        <v>0</v>
      </c>
      <c r="AJ592" s="3">
        <v>0</v>
      </c>
      <c r="AK592" s="3">
        <v>0</v>
      </c>
      <c r="AL592" s="3">
        <v>0</v>
      </c>
      <c r="AM592" s="3">
        <v>0</v>
      </c>
    </row>
    <row r="593" spans="1:39" x14ac:dyDescent="0.35">
      <c r="A593" s="2" t="s">
        <v>257</v>
      </c>
      <c r="B593" s="2" t="s">
        <v>258</v>
      </c>
      <c r="C593" s="4">
        <v>2027</v>
      </c>
      <c r="D593" s="4">
        <v>2033</v>
      </c>
      <c r="E593" s="2" t="s">
        <v>6</v>
      </c>
      <c r="F593" s="2" t="s">
        <v>188</v>
      </c>
      <c r="G593" s="2" t="s">
        <v>1361</v>
      </c>
      <c r="H593" s="3">
        <v>12701709.935999999</v>
      </c>
      <c r="I593" s="3" t="s">
        <v>1398</v>
      </c>
      <c r="J593" s="3">
        <v>22364.083835088499</v>
      </c>
      <c r="K593" s="3">
        <v>732.84236824128004</v>
      </c>
      <c r="L593" s="3">
        <v>32054.455879832487</v>
      </c>
      <c r="M593" s="3">
        <v>-10423.2144129852</v>
      </c>
      <c r="N593" s="3">
        <v>0</v>
      </c>
      <c r="O593" s="3">
        <v>0</v>
      </c>
      <c r="P593" s="3">
        <v>0</v>
      </c>
      <c r="Q593" s="3">
        <v>366.42118412064002</v>
      </c>
      <c r="R593" s="3">
        <v>0</v>
      </c>
      <c r="S593" s="3">
        <v>0</v>
      </c>
      <c r="T593" s="3">
        <v>0</v>
      </c>
      <c r="U593" s="3">
        <v>0</v>
      </c>
      <c r="V593" s="3">
        <v>0</v>
      </c>
      <c r="W593" s="3">
        <v>366.42118412064002</v>
      </c>
      <c r="X593" s="3">
        <v>9371.66843960796</v>
      </c>
      <c r="Y593" s="3">
        <v>0</v>
      </c>
      <c r="Z593" s="3">
        <v>0</v>
      </c>
      <c r="AA593" s="3">
        <v>0</v>
      </c>
      <c r="AB593" s="3">
        <v>0</v>
      </c>
      <c r="AC593" s="3">
        <v>122.963392140925</v>
      </c>
      <c r="AD593" s="3">
        <v>-10423.2144129852</v>
      </c>
      <c r="AE593" s="3">
        <v>0</v>
      </c>
      <c r="AF593" s="3">
        <v>0</v>
      </c>
      <c r="AG593" s="3">
        <v>0</v>
      </c>
      <c r="AH593" s="3">
        <v>0</v>
      </c>
      <c r="AI593" s="3">
        <v>0</v>
      </c>
      <c r="AJ593" s="3">
        <v>0</v>
      </c>
      <c r="AK593" s="3">
        <v>22559.824048083599</v>
      </c>
      <c r="AL593" s="3">
        <v>0</v>
      </c>
      <c r="AM593" s="3">
        <v>0</v>
      </c>
    </row>
    <row r="594" spans="1:39" x14ac:dyDescent="0.35">
      <c r="A594" s="2" t="s">
        <v>543</v>
      </c>
      <c r="B594" s="2" t="s">
        <v>544</v>
      </c>
      <c r="C594" s="4">
        <v>2031</v>
      </c>
      <c r="D594" s="4">
        <v>2033</v>
      </c>
      <c r="E594" s="2" t="s">
        <v>6</v>
      </c>
      <c r="F594" s="2" t="s">
        <v>7</v>
      </c>
      <c r="G594" s="2" t="s">
        <v>1361</v>
      </c>
      <c r="H594" s="3">
        <v>15671099.995300001</v>
      </c>
      <c r="I594" s="3" t="s">
        <v>1398</v>
      </c>
      <c r="J594" s="3">
        <v>22392.867711324499</v>
      </c>
      <c r="K594" s="3">
        <v>196.07822561639648</v>
      </c>
      <c r="L594" s="3">
        <v>54093.889385848597</v>
      </c>
      <c r="M594" s="3">
        <v>-31897.0999001405</v>
      </c>
      <c r="N594" s="3">
        <v>73.529334606148495</v>
      </c>
      <c r="O594" s="3">
        <v>0</v>
      </c>
      <c r="P594" s="3">
        <v>0</v>
      </c>
      <c r="Q594" s="3">
        <v>0</v>
      </c>
      <c r="R594" s="3">
        <v>0</v>
      </c>
      <c r="S594" s="3">
        <v>0</v>
      </c>
      <c r="T594" s="3">
        <v>0</v>
      </c>
      <c r="U594" s="3">
        <v>0</v>
      </c>
      <c r="V594" s="3">
        <v>122.548891010248</v>
      </c>
      <c r="W594" s="3">
        <v>0</v>
      </c>
      <c r="X594" s="3">
        <v>28228.986462929599</v>
      </c>
      <c r="Y594" s="3">
        <v>0</v>
      </c>
      <c r="Z594" s="3">
        <v>0</v>
      </c>
      <c r="AA594" s="3">
        <v>0</v>
      </c>
      <c r="AB594" s="3">
        <v>0</v>
      </c>
      <c r="AC594" s="3">
        <v>0</v>
      </c>
      <c r="AD594" s="3">
        <v>-31897.0999001405</v>
      </c>
      <c r="AE594" s="3">
        <v>0</v>
      </c>
      <c r="AF594" s="3">
        <v>0</v>
      </c>
      <c r="AG594" s="3">
        <v>0</v>
      </c>
      <c r="AH594" s="3">
        <v>0</v>
      </c>
      <c r="AI594" s="3">
        <v>0</v>
      </c>
      <c r="AJ594" s="3">
        <v>0</v>
      </c>
      <c r="AK594" s="3">
        <v>25864.902922918998</v>
      </c>
      <c r="AL594" s="3">
        <v>0</v>
      </c>
      <c r="AM594" s="3">
        <v>0</v>
      </c>
    </row>
    <row r="595" spans="1:39" x14ac:dyDescent="0.35">
      <c r="A595" s="2" t="s">
        <v>669</v>
      </c>
      <c r="B595" s="2" t="s">
        <v>670</v>
      </c>
      <c r="C595" s="4">
        <v>2028</v>
      </c>
      <c r="D595" s="4">
        <v>2028</v>
      </c>
      <c r="E595" s="2" t="s">
        <v>639</v>
      </c>
      <c r="F595" s="2" t="s">
        <v>640</v>
      </c>
      <c r="G595" s="2" t="s">
        <v>1361</v>
      </c>
      <c r="H595" s="3">
        <v>837885.97230000002</v>
      </c>
      <c r="I595" s="3" t="s">
        <v>1398</v>
      </c>
      <c r="J595" s="3">
        <v>22678.720111829702</v>
      </c>
      <c r="K595" s="3">
        <v>23402.067215001702</v>
      </c>
      <c r="L595" s="3">
        <v>0</v>
      </c>
      <c r="M595" s="3">
        <v>-723.34710317204394</v>
      </c>
      <c r="N595" s="3">
        <v>0</v>
      </c>
      <c r="O595" s="3">
        <v>0</v>
      </c>
      <c r="P595" s="3">
        <v>23402.067215001702</v>
      </c>
      <c r="Q595" s="3">
        <v>0</v>
      </c>
      <c r="R595" s="3">
        <v>0</v>
      </c>
      <c r="S595" s="3">
        <v>0</v>
      </c>
      <c r="T595" s="3">
        <v>0</v>
      </c>
      <c r="U595" s="3">
        <v>0</v>
      </c>
      <c r="V595" s="3">
        <v>0</v>
      </c>
      <c r="W595" s="3">
        <v>0</v>
      </c>
      <c r="X595" s="3">
        <v>0</v>
      </c>
      <c r="Y595" s="3">
        <v>0</v>
      </c>
      <c r="Z595" s="3">
        <v>0</v>
      </c>
      <c r="AA595" s="3">
        <v>0</v>
      </c>
      <c r="AB595" s="3">
        <v>0</v>
      </c>
      <c r="AC595" s="3">
        <v>0</v>
      </c>
      <c r="AD595" s="3">
        <v>-723.34710317204394</v>
      </c>
      <c r="AE595" s="3">
        <v>0</v>
      </c>
      <c r="AF595" s="3">
        <v>0</v>
      </c>
      <c r="AG595" s="3">
        <v>0</v>
      </c>
      <c r="AH595" s="3">
        <v>0</v>
      </c>
      <c r="AI595" s="3">
        <v>0</v>
      </c>
      <c r="AJ595" s="3">
        <v>0</v>
      </c>
      <c r="AK595" s="3">
        <v>0</v>
      </c>
      <c r="AL595" s="3">
        <v>0</v>
      </c>
      <c r="AM595" s="3">
        <v>0</v>
      </c>
    </row>
    <row r="596" spans="1:39" x14ac:dyDescent="0.35">
      <c r="A596" s="2" t="s">
        <v>1152</v>
      </c>
      <c r="B596" s="2" t="s">
        <v>1153</v>
      </c>
      <c r="C596" s="4">
        <v>2027</v>
      </c>
      <c r="D596" s="4">
        <v>2027</v>
      </c>
      <c r="E596" s="2" t="s">
        <v>639</v>
      </c>
      <c r="F596" s="2" t="s">
        <v>725</v>
      </c>
      <c r="G596" s="2" t="s">
        <v>1361</v>
      </c>
      <c r="H596" s="3">
        <v>5321646</v>
      </c>
      <c r="I596" s="3" t="s">
        <v>1398</v>
      </c>
      <c r="J596" s="3">
        <v>23211.1630696461</v>
      </c>
      <c r="K596" s="3">
        <v>28088.3423545232</v>
      </c>
      <c r="L596" s="3">
        <v>0</v>
      </c>
      <c r="M596" s="3">
        <v>-4877.1792848770901</v>
      </c>
      <c r="N596" s="3">
        <v>0</v>
      </c>
      <c r="O596" s="3">
        <v>0</v>
      </c>
      <c r="P596" s="3">
        <v>28088.3423545232</v>
      </c>
      <c r="Q596" s="3">
        <v>0</v>
      </c>
      <c r="R596" s="3">
        <v>0</v>
      </c>
      <c r="S596" s="3">
        <v>0</v>
      </c>
      <c r="T596" s="3">
        <v>0</v>
      </c>
      <c r="U596" s="3">
        <v>0</v>
      </c>
      <c r="V596" s="3">
        <v>0</v>
      </c>
      <c r="W596" s="3">
        <v>0</v>
      </c>
      <c r="X596" s="3">
        <v>0</v>
      </c>
      <c r="Y596" s="3">
        <v>0</v>
      </c>
      <c r="Z596" s="3">
        <v>0</v>
      </c>
      <c r="AA596" s="3">
        <v>0</v>
      </c>
      <c r="AB596" s="3">
        <v>0</v>
      </c>
      <c r="AC596" s="3">
        <v>0</v>
      </c>
      <c r="AD596" s="3">
        <v>-4877.1792848770901</v>
      </c>
      <c r="AE596" s="3">
        <v>0</v>
      </c>
      <c r="AF596" s="3">
        <v>0</v>
      </c>
      <c r="AG596" s="3">
        <v>0</v>
      </c>
      <c r="AH596" s="3">
        <v>0</v>
      </c>
      <c r="AI596" s="3">
        <v>0</v>
      </c>
      <c r="AJ596" s="3">
        <v>0</v>
      </c>
      <c r="AK596" s="3">
        <v>0</v>
      </c>
      <c r="AL596" s="3">
        <v>0</v>
      </c>
      <c r="AM596" s="3">
        <v>0</v>
      </c>
    </row>
    <row r="597" spans="1:39" x14ac:dyDescent="0.35">
      <c r="A597" s="2" t="s">
        <v>12</v>
      </c>
      <c r="B597" s="2" t="s">
        <v>13</v>
      </c>
      <c r="C597" s="4">
        <v>2019</v>
      </c>
      <c r="D597" s="4">
        <v>2031</v>
      </c>
      <c r="E597" s="2" t="s">
        <v>6</v>
      </c>
      <c r="F597" s="2" t="s">
        <v>7</v>
      </c>
      <c r="G597" s="2" t="s">
        <v>1362</v>
      </c>
      <c r="H597" s="3">
        <v>8368121.4815999996</v>
      </c>
      <c r="I597" s="3" t="s">
        <v>1398</v>
      </c>
      <c r="J597" s="3">
        <v>23571.100207717602</v>
      </c>
      <c r="K597" s="3">
        <v>9758.068729614637</v>
      </c>
      <c r="L597" s="3">
        <v>22195.162596158301</v>
      </c>
      <c r="M597" s="3">
        <v>-8382.1311180553694</v>
      </c>
      <c r="N597" s="3">
        <v>132.235380178637</v>
      </c>
      <c r="O597" s="3">
        <v>0</v>
      </c>
      <c r="P597" s="3">
        <v>0</v>
      </c>
      <c r="Q597" s="3">
        <v>0</v>
      </c>
      <c r="R597" s="3">
        <v>0</v>
      </c>
      <c r="S597" s="3">
        <v>0</v>
      </c>
      <c r="T597" s="3">
        <v>0</v>
      </c>
      <c r="U597" s="3">
        <v>0</v>
      </c>
      <c r="V597" s="3">
        <v>5950.5921080386697</v>
      </c>
      <c r="W597" s="3">
        <v>3675.2412413973302</v>
      </c>
      <c r="X597" s="3">
        <v>0</v>
      </c>
      <c r="Y597" s="3">
        <v>0</v>
      </c>
      <c r="Z597" s="3">
        <v>0</v>
      </c>
      <c r="AA597" s="3">
        <v>0</v>
      </c>
      <c r="AB597" s="3">
        <v>0</v>
      </c>
      <c r="AC597" s="3">
        <v>0</v>
      </c>
      <c r="AD597" s="3">
        <v>-8382.1311180553694</v>
      </c>
      <c r="AE597" s="3">
        <v>0</v>
      </c>
      <c r="AF597" s="3">
        <v>0</v>
      </c>
      <c r="AG597" s="3">
        <v>0</v>
      </c>
      <c r="AH597" s="3">
        <v>0</v>
      </c>
      <c r="AI597" s="3">
        <v>0</v>
      </c>
      <c r="AJ597" s="3">
        <v>0</v>
      </c>
      <c r="AK597" s="3">
        <v>22195.162596158301</v>
      </c>
      <c r="AL597" s="3">
        <v>0</v>
      </c>
      <c r="AM597" s="3">
        <v>0</v>
      </c>
    </row>
    <row r="598" spans="1:39" x14ac:dyDescent="0.35">
      <c r="A598" s="2" t="s">
        <v>479</v>
      </c>
      <c r="B598" s="2" t="s">
        <v>480</v>
      </c>
      <c r="C598" s="4">
        <v>2025</v>
      </c>
      <c r="D598" s="4">
        <v>2027</v>
      </c>
      <c r="E598" s="2" t="s">
        <v>6</v>
      </c>
      <c r="F598" s="2" t="s">
        <v>7</v>
      </c>
      <c r="G598" s="2" t="s">
        <v>1361</v>
      </c>
      <c r="H598" s="3">
        <v>2898241.0718999999</v>
      </c>
      <c r="I598" s="3" t="s">
        <v>1398</v>
      </c>
      <c r="J598" s="3">
        <v>24224.232422048499</v>
      </c>
      <c r="K598" s="3">
        <v>376.87083350911598</v>
      </c>
      <c r="L598" s="3">
        <v>30045.9615608809</v>
      </c>
      <c r="M598" s="3">
        <v>-6198.5999723415398</v>
      </c>
      <c r="N598" s="3">
        <v>0</v>
      </c>
      <c r="O598" s="3">
        <v>0</v>
      </c>
      <c r="P598" s="3">
        <v>0</v>
      </c>
      <c r="Q598" s="3">
        <v>198.35307026795601</v>
      </c>
      <c r="R598" s="3">
        <v>0</v>
      </c>
      <c r="S598" s="3">
        <v>0</v>
      </c>
      <c r="T598" s="3">
        <v>0</v>
      </c>
      <c r="U598" s="3">
        <v>0</v>
      </c>
      <c r="V598" s="3">
        <v>178.51776324116</v>
      </c>
      <c r="W598" s="3">
        <v>0</v>
      </c>
      <c r="X598" s="3">
        <v>0</v>
      </c>
      <c r="Y598" s="3">
        <v>0</v>
      </c>
      <c r="Z598" s="3">
        <v>0</v>
      </c>
      <c r="AA598" s="3">
        <v>0</v>
      </c>
      <c r="AB598" s="3">
        <v>0</v>
      </c>
      <c r="AC598" s="3">
        <v>0</v>
      </c>
      <c r="AD598" s="3">
        <v>-6198.5999723415398</v>
      </c>
      <c r="AE598" s="3">
        <v>0</v>
      </c>
      <c r="AF598" s="3">
        <v>0</v>
      </c>
      <c r="AG598" s="3">
        <v>0</v>
      </c>
      <c r="AH598" s="3">
        <v>0</v>
      </c>
      <c r="AI598" s="3">
        <v>0</v>
      </c>
      <c r="AJ598" s="3">
        <v>0</v>
      </c>
      <c r="AK598" s="3">
        <v>30045.9615608809</v>
      </c>
      <c r="AL598" s="3">
        <v>0</v>
      </c>
      <c r="AM598" s="3">
        <v>0</v>
      </c>
    </row>
    <row r="599" spans="1:39" x14ac:dyDescent="0.35">
      <c r="A599" s="2" t="s">
        <v>1287</v>
      </c>
      <c r="B599" s="2" t="s">
        <v>1288</v>
      </c>
      <c r="C599" s="4">
        <v>2024</v>
      </c>
      <c r="D599" s="4">
        <v>2029</v>
      </c>
      <c r="E599" s="2" t="s">
        <v>905</v>
      </c>
      <c r="F599" s="2" t="s">
        <v>928</v>
      </c>
      <c r="G599" s="2" t="s">
        <v>1362</v>
      </c>
      <c r="H599" s="3">
        <v>435794.28049999999</v>
      </c>
      <c r="I599" s="3" t="s">
        <v>1398</v>
      </c>
      <c r="J599" s="3">
        <v>24596.6491960393</v>
      </c>
      <c r="K599" s="3">
        <v>24916.156576490164</v>
      </c>
      <c r="L599" s="3">
        <v>34.883422546958101</v>
      </c>
      <c r="M599" s="3">
        <v>-354.39080299783302</v>
      </c>
      <c r="N599" s="3">
        <v>62.7901605845246</v>
      </c>
      <c r="O599" s="3">
        <v>0</v>
      </c>
      <c r="P599" s="3">
        <v>0</v>
      </c>
      <c r="Q599" s="3">
        <v>0</v>
      </c>
      <c r="R599" s="3">
        <v>2950.73500370483</v>
      </c>
      <c r="S599" s="3">
        <v>7817.3749927733097</v>
      </c>
      <c r="T599" s="3">
        <v>0</v>
      </c>
      <c r="U599" s="3">
        <v>0</v>
      </c>
      <c r="V599" s="3">
        <v>7861.0257925666301</v>
      </c>
      <c r="W599" s="3">
        <v>6224.23062686087</v>
      </c>
      <c r="X599" s="3">
        <v>0</v>
      </c>
      <c r="Y599" s="3">
        <v>0</v>
      </c>
      <c r="Z599" s="3">
        <v>0</v>
      </c>
      <c r="AA599" s="3">
        <v>0</v>
      </c>
      <c r="AB599" s="3">
        <v>0</v>
      </c>
      <c r="AC599" s="3">
        <v>0</v>
      </c>
      <c r="AD599" s="3">
        <v>-354.39080299783302</v>
      </c>
      <c r="AE599" s="3">
        <v>0</v>
      </c>
      <c r="AF599" s="3">
        <v>34.883422546958101</v>
      </c>
      <c r="AG599" s="3">
        <v>0</v>
      </c>
      <c r="AH599" s="3">
        <v>0</v>
      </c>
      <c r="AI599" s="3">
        <v>0</v>
      </c>
      <c r="AJ599" s="3">
        <v>0</v>
      </c>
      <c r="AK599" s="3">
        <v>0</v>
      </c>
      <c r="AL599" s="3">
        <v>0</v>
      </c>
      <c r="AM599" s="3">
        <v>0</v>
      </c>
    </row>
    <row r="600" spans="1:39" x14ac:dyDescent="0.35">
      <c r="A600" s="2" t="s">
        <v>499</v>
      </c>
      <c r="B600" s="2" t="s">
        <v>500</v>
      </c>
      <c r="C600" s="4">
        <v>2029</v>
      </c>
      <c r="D600" s="4">
        <v>2033</v>
      </c>
      <c r="E600" s="2" t="s">
        <v>6</v>
      </c>
      <c r="F600" s="2" t="s">
        <v>7</v>
      </c>
      <c r="G600" s="2" t="s">
        <v>1361</v>
      </c>
      <c r="H600" s="3">
        <v>24595930.2564</v>
      </c>
      <c r="I600" s="3" t="s">
        <v>1398</v>
      </c>
      <c r="J600" s="3">
        <v>24713.499096029202</v>
      </c>
      <c r="K600" s="3">
        <v>231.78040656512007</v>
      </c>
      <c r="L600" s="3">
        <v>54123.142239246998</v>
      </c>
      <c r="M600" s="3">
        <v>-29641.423549782899</v>
      </c>
      <c r="N600" s="3">
        <v>86.917652461920099</v>
      </c>
      <c r="O600" s="3">
        <v>0</v>
      </c>
      <c r="P600" s="3">
        <v>0</v>
      </c>
      <c r="Q600" s="3">
        <v>0</v>
      </c>
      <c r="R600" s="3">
        <v>0</v>
      </c>
      <c r="S600" s="3">
        <v>0</v>
      </c>
      <c r="T600" s="3">
        <v>0</v>
      </c>
      <c r="U600" s="3">
        <v>0</v>
      </c>
      <c r="V600" s="3">
        <v>144.86275410319999</v>
      </c>
      <c r="W600" s="3">
        <v>0</v>
      </c>
      <c r="X600" s="3">
        <v>20810.449690269401</v>
      </c>
      <c r="Y600" s="3">
        <v>0</v>
      </c>
      <c r="Z600" s="3">
        <v>0</v>
      </c>
      <c r="AA600" s="3">
        <v>0</v>
      </c>
      <c r="AB600" s="3">
        <v>0</v>
      </c>
      <c r="AC600" s="3">
        <v>0</v>
      </c>
      <c r="AD600" s="3">
        <v>-29641.423549782899</v>
      </c>
      <c r="AE600" s="3">
        <v>0</v>
      </c>
      <c r="AF600" s="3">
        <v>0</v>
      </c>
      <c r="AG600" s="3">
        <v>0</v>
      </c>
      <c r="AH600" s="3">
        <v>0</v>
      </c>
      <c r="AI600" s="3">
        <v>0</v>
      </c>
      <c r="AJ600" s="3">
        <v>0</v>
      </c>
      <c r="AK600" s="3">
        <v>33312.692548977597</v>
      </c>
      <c r="AL600" s="3">
        <v>0</v>
      </c>
      <c r="AM600" s="3">
        <v>0</v>
      </c>
    </row>
    <row r="601" spans="1:39" x14ac:dyDescent="0.35">
      <c r="A601" s="2" t="s">
        <v>1429</v>
      </c>
      <c r="B601" s="2" t="s">
        <v>1430</v>
      </c>
      <c r="C601" s="4">
        <v>2023</v>
      </c>
      <c r="D601" s="4">
        <v>2028</v>
      </c>
      <c r="E601" s="2" t="s">
        <v>18</v>
      </c>
      <c r="F601" s="2" t="s">
        <v>19</v>
      </c>
      <c r="G601" s="2" t="s">
        <v>1363</v>
      </c>
      <c r="H601" s="3">
        <v>9482721.7108999994</v>
      </c>
      <c r="I601" s="3" t="s">
        <v>1398</v>
      </c>
      <c r="J601" s="3">
        <v>25493.9309602432</v>
      </c>
      <c r="K601" s="3">
        <v>4958.8267566988898</v>
      </c>
      <c r="L601" s="3">
        <v>30378.677945253301</v>
      </c>
      <c r="M601" s="3">
        <v>-9843.5737417090495</v>
      </c>
      <c r="N601" s="3">
        <v>4958.8267566988898</v>
      </c>
      <c r="O601" s="3">
        <v>0</v>
      </c>
      <c r="P601" s="3">
        <v>0</v>
      </c>
      <c r="Q601" s="3">
        <v>0</v>
      </c>
      <c r="R601" s="3">
        <v>0</v>
      </c>
      <c r="S601" s="3">
        <v>0</v>
      </c>
      <c r="T601" s="3">
        <v>0</v>
      </c>
      <c r="U601" s="3">
        <v>0</v>
      </c>
      <c r="V601" s="3">
        <v>0</v>
      </c>
      <c r="W601" s="3">
        <v>0</v>
      </c>
      <c r="X601" s="3">
        <v>0</v>
      </c>
      <c r="Y601" s="3">
        <v>0</v>
      </c>
      <c r="Z601" s="3">
        <v>0</v>
      </c>
      <c r="AA601" s="3">
        <v>0</v>
      </c>
      <c r="AB601" s="3">
        <v>30378.677945253301</v>
      </c>
      <c r="AC601" s="3">
        <v>0</v>
      </c>
      <c r="AD601" s="3">
        <v>-9843.5737417090495</v>
      </c>
      <c r="AE601" s="3">
        <v>0</v>
      </c>
      <c r="AF601" s="3">
        <v>0</v>
      </c>
      <c r="AG601" s="3">
        <v>0</v>
      </c>
      <c r="AH601" s="3">
        <v>0</v>
      </c>
      <c r="AI601" s="3">
        <v>0</v>
      </c>
      <c r="AJ601" s="3">
        <v>0</v>
      </c>
      <c r="AK601" s="3">
        <v>0</v>
      </c>
      <c r="AL601" s="3">
        <v>0</v>
      </c>
      <c r="AM601" s="3">
        <v>0</v>
      </c>
    </row>
    <row r="602" spans="1:39" x14ac:dyDescent="0.35">
      <c r="A602" s="2" t="s">
        <v>485</v>
      </c>
      <c r="B602" s="2" t="s">
        <v>486</v>
      </c>
      <c r="C602" s="4">
        <v>2030</v>
      </c>
      <c r="D602" s="4">
        <v>2035</v>
      </c>
      <c r="E602" s="2" t="s">
        <v>6</v>
      </c>
      <c r="F602" s="2" t="s">
        <v>7</v>
      </c>
      <c r="G602" s="2" t="s">
        <v>1361</v>
      </c>
      <c r="H602" s="3">
        <v>17250803.201000001</v>
      </c>
      <c r="I602" s="3" t="s">
        <v>1398</v>
      </c>
      <c r="J602" s="3">
        <v>26393.4246662113</v>
      </c>
      <c r="K602" s="3">
        <v>133.37245673247901</v>
      </c>
      <c r="L602" s="3">
        <v>56328.505223531298</v>
      </c>
      <c r="M602" s="3">
        <v>-30068.4530140524</v>
      </c>
      <c r="N602" s="3">
        <v>0</v>
      </c>
      <c r="O602" s="3">
        <v>0</v>
      </c>
      <c r="P602" s="3">
        <v>0</v>
      </c>
      <c r="Q602" s="3">
        <v>0</v>
      </c>
      <c r="R602" s="3">
        <v>0</v>
      </c>
      <c r="S602" s="3">
        <v>0</v>
      </c>
      <c r="T602" s="3">
        <v>0</v>
      </c>
      <c r="U602" s="3">
        <v>0</v>
      </c>
      <c r="V602" s="3">
        <v>133.37245673247901</v>
      </c>
      <c r="W602" s="3">
        <v>0</v>
      </c>
      <c r="X602" s="3">
        <v>0</v>
      </c>
      <c r="Y602" s="3">
        <v>0</v>
      </c>
      <c r="Z602" s="3">
        <v>0</v>
      </c>
      <c r="AA602" s="3">
        <v>0</v>
      </c>
      <c r="AB602" s="3">
        <v>0</v>
      </c>
      <c r="AC602" s="3">
        <v>0</v>
      </c>
      <c r="AD602" s="3">
        <v>-30068.4530140524</v>
      </c>
      <c r="AE602" s="3">
        <v>0</v>
      </c>
      <c r="AF602" s="3">
        <v>0</v>
      </c>
      <c r="AG602" s="3">
        <v>0</v>
      </c>
      <c r="AH602" s="3">
        <v>0</v>
      </c>
      <c r="AI602" s="3">
        <v>0</v>
      </c>
      <c r="AJ602" s="3">
        <v>0</v>
      </c>
      <c r="AK602" s="3">
        <v>56328.505223531298</v>
      </c>
      <c r="AL602" s="3">
        <v>0</v>
      </c>
      <c r="AM602" s="3">
        <v>0</v>
      </c>
    </row>
    <row r="603" spans="1:39" x14ac:dyDescent="0.35">
      <c r="A603" s="2" t="s">
        <v>87</v>
      </c>
      <c r="B603" s="2" t="s">
        <v>88</v>
      </c>
      <c r="C603" s="4">
        <v>2021</v>
      </c>
      <c r="D603" s="4">
        <v>2031</v>
      </c>
      <c r="E603" s="2" t="s">
        <v>18</v>
      </c>
      <c r="F603" s="2" t="s">
        <v>62</v>
      </c>
      <c r="G603" s="2" t="s">
        <v>1363</v>
      </c>
      <c r="H603" s="3">
        <v>13858853.428199999</v>
      </c>
      <c r="I603" s="3" t="s">
        <v>1398</v>
      </c>
      <c r="J603" s="3">
        <v>26895.898603688202</v>
      </c>
      <c r="K603" s="3">
        <v>40169.529559109971</v>
      </c>
      <c r="L603" s="3">
        <v>0</v>
      </c>
      <c r="M603" s="3">
        <v>-13273.630955421801</v>
      </c>
      <c r="N603" s="3">
        <v>119.011842160773</v>
      </c>
      <c r="O603" s="3">
        <v>0</v>
      </c>
      <c r="P603" s="3">
        <v>0</v>
      </c>
      <c r="Q603" s="3">
        <v>0</v>
      </c>
      <c r="R603" s="3">
        <v>0</v>
      </c>
      <c r="S603" s="3">
        <v>0</v>
      </c>
      <c r="T603" s="3">
        <v>0</v>
      </c>
      <c r="U603" s="3">
        <v>0</v>
      </c>
      <c r="V603" s="3">
        <v>40050.517716949202</v>
      </c>
      <c r="W603" s="3">
        <v>0</v>
      </c>
      <c r="X603" s="3">
        <v>0</v>
      </c>
      <c r="Y603" s="3">
        <v>0</v>
      </c>
      <c r="Z603" s="3">
        <v>0</v>
      </c>
      <c r="AA603" s="3">
        <v>0</v>
      </c>
      <c r="AB603" s="3">
        <v>0</v>
      </c>
      <c r="AC603" s="3">
        <v>0</v>
      </c>
      <c r="AD603" s="3">
        <v>-13273.630955421801</v>
      </c>
      <c r="AE603" s="3">
        <v>0</v>
      </c>
      <c r="AF603" s="3">
        <v>0</v>
      </c>
      <c r="AG603" s="3">
        <v>0</v>
      </c>
      <c r="AH603" s="3">
        <v>0</v>
      </c>
      <c r="AI603" s="3">
        <v>0</v>
      </c>
      <c r="AJ603" s="3">
        <v>0</v>
      </c>
      <c r="AK603" s="3">
        <v>0</v>
      </c>
      <c r="AL603" s="3">
        <v>0</v>
      </c>
      <c r="AM603" s="3">
        <v>0</v>
      </c>
    </row>
    <row r="604" spans="1:39" x14ac:dyDescent="0.35">
      <c r="A604" s="2" t="s">
        <v>1454</v>
      </c>
      <c r="B604" s="2" t="s">
        <v>1455</v>
      </c>
      <c r="C604" s="4">
        <v>2025</v>
      </c>
      <c r="D604" s="4">
        <v>2028</v>
      </c>
      <c r="E604" s="2" t="s">
        <v>18</v>
      </c>
      <c r="F604" s="2" t="s">
        <v>19</v>
      </c>
      <c r="G604" s="2" t="s">
        <v>1363</v>
      </c>
      <c r="H604" s="3">
        <v>3213154.9649999999</v>
      </c>
      <c r="I604" s="3" t="s">
        <v>1398</v>
      </c>
      <c r="J604" s="3">
        <v>28168.891267549399</v>
      </c>
      <c r="K604" s="3">
        <v>0</v>
      </c>
      <c r="L604" s="3">
        <v>32195.2647388693</v>
      </c>
      <c r="M604" s="3">
        <v>-4026.3734713198801</v>
      </c>
      <c r="N604" s="3">
        <v>0</v>
      </c>
      <c r="O604" s="3">
        <v>0</v>
      </c>
      <c r="P604" s="3">
        <v>0</v>
      </c>
      <c r="Q604" s="3">
        <v>0</v>
      </c>
      <c r="R604" s="3">
        <v>0</v>
      </c>
      <c r="S604" s="3">
        <v>0</v>
      </c>
      <c r="T604" s="3">
        <v>0</v>
      </c>
      <c r="U604" s="3">
        <v>0</v>
      </c>
      <c r="V604" s="3">
        <v>0</v>
      </c>
      <c r="W604" s="3">
        <v>0</v>
      </c>
      <c r="X604" s="3">
        <v>0</v>
      </c>
      <c r="Y604" s="3">
        <v>0</v>
      </c>
      <c r="Z604" s="3">
        <v>0</v>
      </c>
      <c r="AA604" s="3">
        <v>0</v>
      </c>
      <c r="AB604" s="3">
        <v>32195.2647388693</v>
      </c>
      <c r="AC604" s="3">
        <v>0</v>
      </c>
      <c r="AD604" s="3">
        <v>-4026.3734713198801</v>
      </c>
      <c r="AE604" s="3">
        <v>0</v>
      </c>
      <c r="AF604" s="3">
        <v>0</v>
      </c>
      <c r="AG604" s="3">
        <v>0</v>
      </c>
      <c r="AH604" s="3">
        <v>0</v>
      </c>
      <c r="AI604" s="3">
        <v>0</v>
      </c>
      <c r="AJ604" s="3">
        <v>0</v>
      </c>
      <c r="AK604" s="3">
        <v>0</v>
      </c>
      <c r="AL604" s="3">
        <v>0</v>
      </c>
      <c r="AM604" s="3">
        <v>0</v>
      </c>
    </row>
    <row r="605" spans="1:39" x14ac:dyDescent="0.35">
      <c r="A605" s="2" t="s">
        <v>1305</v>
      </c>
      <c r="B605" s="2" t="s">
        <v>1306</v>
      </c>
      <c r="C605" s="4">
        <v>2025</v>
      </c>
      <c r="D605" s="4">
        <v>2031</v>
      </c>
      <c r="E605" s="2" t="s">
        <v>6</v>
      </c>
      <c r="F605" s="2" t="s">
        <v>188</v>
      </c>
      <c r="G605" s="2" t="s">
        <v>1362</v>
      </c>
      <c r="H605" s="3">
        <v>8995565.9884000011</v>
      </c>
      <c r="I605" s="3" t="s">
        <v>1398</v>
      </c>
      <c r="J605" s="3">
        <v>28240.436454058701</v>
      </c>
      <c r="K605" s="3">
        <v>36127.860370172682</v>
      </c>
      <c r="L605" s="3">
        <v>0</v>
      </c>
      <c r="M605" s="3">
        <v>-7887.4239161139003</v>
      </c>
      <c r="N605" s="3">
        <v>0</v>
      </c>
      <c r="O605" s="3">
        <v>0</v>
      </c>
      <c r="P605" s="3">
        <v>0</v>
      </c>
      <c r="Q605" s="3">
        <v>0</v>
      </c>
      <c r="R605" s="3">
        <v>15789.850964932701</v>
      </c>
      <c r="S605" s="3">
        <v>0</v>
      </c>
      <c r="T605" s="3">
        <v>0</v>
      </c>
      <c r="U605" s="3">
        <v>20128.776149700301</v>
      </c>
      <c r="V605" s="3">
        <v>0</v>
      </c>
      <c r="W605" s="3">
        <v>209.23325553967999</v>
      </c>
      <c r="X605" s="3">
        <v>0</v>
      </c>
      <c r="Y605" s="3">
        <v>0</v>
      </c>
      <c r="Z605" s="3">
        <v>0</v>
      </c>
      <c r="AA605" s="3">
        <v>0</v>
      </c>
      <c r="AB605" s="3">
        <v>0</v>
      </c>
      <c r="AC605" s="3">
        <v>0</v>
      </c>
      <c r="AD605" s="3">
        <v>-7887.4239161139003</v>
      </c>
      <c r="AE605" s="3">
        <v>0</v>
      </c>
      <c r="AF605" s="3">
        <v>0</v>
      </c>
      <c r="AG605" s="3">
        <v>0</v>
      </c>
      <c r="AH605" s="3">
        <v>0</v>
      </c>
      <c r="AI605" s="3">
        <v>0</v>
      </c>
      <c r="AJ605" s="3">
        <v>0</v>
      </c>
      <c r="AK605" s="3">
        <v>0</v>
      </c>
      <c r="AL605" s="3">
        <v>0</v>
      </c>
      <c r="AM605" s="3">
        <v>0</v>
      </c>
    </row>
    <row r="606" spans="1:39" x14ac:dyDescent="0.35">
      <c r="A606" s="2" t="s">
        <v>768</v>
      </c>
      <c r="B606" s="2" t="s">
        <v>769</v>
      </c>
      <c r="C606" s="4">
        <v>2028</v>
      </c>
      <c r="D606" s="4">
        <v>2028</v>
      </c>
      <c r="E606" s="2" t="s">
        <v>639</v>
      </c>
      <c r="F606" s="2" t="s">
        <v>725</v>
      </c>
      <c r="G606" s="2" t="s">
        <v>1361</v>
      </c>
      <c r="H606" s="3">
        <v>5422757.2737999996</v>
      </c>
      <c r="I606" s="3" t="s">
        <v>1398</v>
      </c>
      <c r="J606" s="3">
        <v>28296.596969258499</v>
      </c>
      <c r="K606" s="3">
        <v>32942.9113618716</v>
      </c>
      <c r="L606" s="3">
        <v>0</v>
      </c>
      <c r="M606" s="3">
        <v>-4646.3143926130797</v>
      </c>
      <c r="N606" s="3">
        <v>0</v>
      </c>
      <c r="O606" s="3">
        <v>0</v>
      </c>
      <c r="P606" s="3">
        <v>32942.9113618716</v>
      </c>
      <c r="Q606" s="3">
        <v>0</v>
      </c>
      <c r="R606" s="3">
        <v>0</v>
      </c>
      <c r="S606" s="3">
        <v>0</v>
      </c>
      <c r="T606" s="3">
        <v>0</v>
      </c>
      <c r="U606" s="3">
        <v>0</v>
      </c>
      <c r="V606" s="3">
        <v>0</v>
      </c>
      <c r="W606" s="3">
        <v>0</v>
      </c>
      <c r="X606" s="3">
        <v>0</v>
      </c>
      <c r="Y606" s="3">
        <v>0</v>
      </c>
      <c r="Z606" s="3">
        <v>0</v>
      </c>
      <c r="AA606" s="3">
        <v>0</v>
      </c>
      <c r="AB606" s="3">
        <v>0</v>
      </c>
      <c r="AC606" s="3">
        <v>0</v>
      </c>
      <c r="AD606" s="3">
        <v>-4646.3143926130797</v>
      </c>
      <c r="AE606" s="3">
        <v>0</v>
      </c>
      <c r="AF606" s="3">
        <v>0</v>
      </c>
      <c r="AG606" s="3">
        <v>0</v>
      </c>
      <c r="AH606" s="3">
        <v>0</v>
      </c>
      <c r="AI606" s="3">
        <v>0</v>
      </c>
      <c r="AJ606" s="3">
        <v>0</v>
      </c>
      <c r="AK606" s="3">
        <v>0</v>
      </c>
      <c r="AL606" s="3">
        <v>0</v>
      </c>
      <c r="AM606" s="3">
        <v>0</v>
      </c>
    </row>
    <row r="607" spans="1:39" x14ac:dyDescent="0.35">
      <c r="A607" s="2" t="s">
        <v>8</v>
      </c>
      <c r="B607" s="2" t="s">
        <v>9</v>
      </c>
      <c r="C607" s="4">
        <v>2015</v>
      </c>
      <c r="D607" s="4">
        <v>2031</v>
      </c>
      <c r="E607" s="2" t="s">
        <v>6</v>
      </c>
      <c r="F607" s="2" t="s">
        <v>7</v>
      </c>
      <c r="G607" s="2" t="s">
        <v>1362</v>
      </c>
      <c r="H607" s="3">
        <v>10470795.655199999</v>
      </c>
      <c r="I607" s="3" t="s">
        <v>1398</v>
      </c>
      <c r="J607" s="3">
        <v>28315.7587042749</v>
      </c>
      <c r="K607" s="3">
        <v>9336.4641632944204</v>
      </c>
      <c r="L607" s="3">
        <v>29467.620127665501</v>
      </c>
      <c r="M607" s="3">
        <v>-10488.325586685</v>
      </c>
      <c r="N607" s="3">
        <v>1983.5307026795599</v>
      </c>
      <c r="O607" s="3">
        <v>0</v>
      </c>
      <c r="P607" s="3">
        <v>0</v>
      </c>
      <c r="Q607" s="3">
        <v>0</v>
      </c>
      <c r="R607" s="3">
        <v>0</v>
      </c>
      <c r="S607" s="3">
        <v>0</v>
      </c>
      <c r="T607" s="3">
        <v>0</v>
      </c>
      <c r="U607" s="3">
        <v>0</v>
      </c>
      <c r="V607" s="3">
        <v>3676.4667303074302</v>
      </c>
      <c r="W607" s="3">
        <v>3676.4667303074302</v>
      </c>
      <c r="X607" s="3">
        <v>0</v>
      </c>
      <c r="Y607" s="3">
        <v>0</v>
      </c>
      <c r="Z607" s="3">
        <v>0</v>
      </c>
      <c r="AA607" s="3">
        <v>0</v>
      </c>
      <c r="AB607" s="3">
        <v>0</v>
      </c>
      <c r="AC607" s="3">
        <v>0</v>
      </c>
      <c r="AD607" s="3">
        <v>-10488.325586685</v>
      </c>
      <c r="AE607" s="3">
        <v>0</v>
      </c>
      <c r="AF607" s="3">
        <v>0</v>
      </c>
      <c r="AG607" s="3">
        <v>0</v>
      </c>
      <c r="AH607" s="3">
        <v>0</v>
      </c>
      <c r="AI607" s="3">
        <v>0</v>
      </c>
      <c r="AJ607" s="3">
        <v>0</v>
      </c>
      <c r="AK607" s="3">
        <v>29467.620127665501</v>
      </c>
      <c r="AL607" s="3">
        <v>0</v>
      </c>
      <c r="AM607" s="3">
        <v>0</v>
      </c>
    </row>
    <row r="608" spans="1:39" x14ac:dyDescent="0.35">
      <c r="A608" s="2" t="s">
        <v>511</v>
      </c>
      <c r="B608" s="2" t="s">
        <v>512</v>
      </c>
      <c r="C608" s="4">
        <v>2023</v>
      </c>
      <c r="D608" s="4">
        <v>2027</v>
      </c>
      <c r="E608" s="2" t="s">
        <v>6</v>
      </c>
      <c r="F608" s="2" t="s">
        <v>7</v>
      </c>
      <c r="G608" s="2" t="s">
        <v>1364</v>
      </c>
      <c r="H608" s="3">
        <v>3474144.8256000001</v>
      </c>
      <c r="I608" s="3" t="s">
        <v>1398</v>
      </c>
      <c r="J608" s="3">
        <v>28502.1393344469</v>
      </c>
      <c r="K608" s="3">
        <v>2296.9693551638802</v>
      </c>
      <c r="L608" s="3">
        <v>32705.542947002199</v>
      </c>
      <c r="M608" s="3">
        <v>-6500.3729677191504</v>
      </c>
      <c r="N608" s="3">
        <v>0</v>
      </c>
      <c r="O608" s="3">
        <v>0</v>
      </c>
      <c r="P608" s="3">
        <v>0</v>
      </c>
      <c r="Q608" s="3">
        <v>1378.18161309833</v>
      </c>
      <c r="R608" s="3">
        <v>0</v>
      </c>
      <c r="S608" s="3">
        <v>0</v>
      </c>
      <c r="T608" s="3">
        <v>0</v>
      </c>
      <c r="U608" s="3">
        <v>0</v>
      </c>
      <c r="V608" s="3">
        <v>918.78774206554999</v>
      </c>
      <c r="W608" s="3">
        <v>0</v>
      </c>
      <c r="X608" s="3">
        <v>0</v>
      </c>
      <c r="Y608" s="3">
        <v>0</v>
      </c>
      <c r="Z608" s="3">
        <v>0</v>
      </c>
      <c r="AA608" s="3">
        <v>0</v>
      </c>
      <c r="AB608" s="3">
        <v>0</v>
      </c>
      <c r="AC608" s="3">
        <v>0</v>
      </c>
      <c r="AD608" s="3">
        <v>-6500.3729677191504</v>
      </c>
      <c r="AE608" s="3">
        <v>0</v>
      </c>
      <c r="AF608" s="3">
        <v>0</v>
      </c>
      <c r="AG608" s="3">
        <v>0</v>
      </c>
      <c r="AH608" s="3">
        <v>0</v>
      </c>
      <c r="AI608" s="3">
        <v>0</v>
      </c>
      <c r="AJ608" s="3">
        <v>0</v>
      </c>
      <c r="AK608" s="3">
        <v>32705.542947002199</v>
      </c>
      <c r="AL608" s="3">
        <v>0</v>
      </c>
      <c r="AM608" s="3">
        <v>0</v>
      </c>
    </row>
    <row r="609" spans="1:39" x14ac:dyDescent="0.35">
      <c r="A609" s="2" t="s">
        <v>77</v>
      </c>
      <c r="B609" s="2" t="s">
        <v>78</v>
      </c>
      <c r="C609" s="4">
        <v>2019</v>
      </c>
      <c r="D609" s="4">
        <v>2031</v>
      </c>
      <c r="E609" s="2" t="s">
        <v>18</v>
      </c>
      <c r="F609" s="2" t="s">
        <v>62</v>
      </c>
      <c r="G609" s="2" t="s">
        <v>1363</v>
      </c>
      <c r="H609" s="3">
        <v>11958210.665599998</v>
      </c>
      <c r="I609" s="3" t="s">
        <v>1398</v>
      </c>
      <c r="J609" s="3">
        <v>28716.282286484598</v>
      </c>
      <c r="K609" s="3">
        <v>40169.529559109971</v>
      </c>
      <c r="L609" s="3">
        <v>0</v>
      </c>
      <c r="M609" s="3">
        <v>-11453.2472726254</v>
      </c>
      <c r="N609" s="3">
        <v>119.011842160773</v>
      </c>
      <c r="O609" s="3">
        <v>0</v>
      </c>
      <c r="P609" s="3">
        <v>0</v>
      </c>
      <c r="Q609" s="3">
        <v>0</v>
      </c>
      <c r="R609" s="3">
        <v>0</v>
      </c>
      <c r="S609" s="3">
        <v>0</v>
      </c>
      <c r="T609" s="3">
        <v>0</v>
      </c>
      <c r="U609" s="3">
        <v>0</v>
      </c>
      <c r="V609" s="3">
        <v>40050.517716949202</v>
      </c>
      <c r="W609" s="3">
        <v>0</v>
      </c>
      <c r="X609" s="3">
        <v>0</v>
      </c>
      <c r="Y609" s="3">
        <v>0</v>
      </c>
      <c r="Z609" s="3">
        <v>0</v>
      </c>
      <c r="AA609" s="3">
        <v>0</v>
      </c>
      <c r="AB609" s="3">
        <v>0</v>
      </c>
      <c r="AC609" s="3">
        <v>0</v>
      </c>
      <c r="AD609" s="3">
        <v>-11453.2472726254</v>
      </c>
      <c r="AE609" s="3">
        <v>0</v>
      </c>
      <c r="AF609" s="3">
        <v>0</v>
      </c>
      <c r="AG609" s="3">
        <v>0</v>
      </c>
      <c r="AH609" s="3">
        <v>0</v>
      </c>
      <c r="AI609" s="3">
        <v>0</v>
      </c>
      <c r="AJ609" s="3">
        <v>0</v>
      </c>
      <c r="AK609" s="3">
        <v>0</v>
      </c>
      <c r="AL609" s="3">
        <v>0</v>
      </c>
      <c r="AM609" s="3">
        <v>0</v>
      </c>
    </row>
    <row r="610" spans="1:39" x14ac:dyDescent="0.35">
      <c r="A610" s="2" t="s">
        <v>677</v>
      </c>
      <c r="B610" s="2" t="s">
        <v>678</v>
      </c>
      <c r="C610" s="4">
        <v>2030</v>
      </c>
      <c r="D610" s="4">
        <v>2030</v>
      </c>
      <c r="E610" s="2" t="s">
        <v>639</v>
      </c>
      <c r="F610" s="2" t="s">
        <v>640</v>
      </c>
      <c r="G610" s="2" t="s">
        <v>1361</v>
      </c>
      <c r="H610" s="3">
        <v>605447.71129999997</v>
      </c>
      <c r="I610" s="3" t="s">
        <v>1398</v>
      </c>
      <c r="J610" s="3">
        <v>29408.2321225286</v>
      </c>
      <c r="K610" s="3">
        <v>29875.430308075302</v>
      </c>
      <c r="L610" s="3">
        <v>0</v>
      </c>
      <c r="M610" s="3">
        <v>-467.19818554677897</v>
      </c>
      <c r="N610" s="3">
        <v>0</v>
      </c>
      <c r="O610" s="3">
        <v>0</v>
      </c>
      <c r="P610" s="3">
        <v>29875.430308075302</v>
      </c>
      <c r="Q610" s="3">
        <v>0</v>
      </c>
      <c r="R610" s="3">
        <v>0</v>
      </c>
      <c r="S610" s="3">
        <v>0</v>
      </c>
      <c r="T610" s="3">
        <v>0</v>
      </c>
      <c r="U610" s="3">
        <v>0</v>
      </c>
      <c r="V610" s="3">
        <v>0</v>
      </c>
      <c r="W610" s="3">
        <v>0</v>
      </c>
      <c r="X610" s="3">
        <v>0</v>
      </c>
      <c r="Y610" s="3">
        <v>0</v>
      </c>
      <c r="Z610" s="3">
        <v>0</v>
      </c>
      <c r="AA610" s="3">
        <v>0</v>
      </c>
      <c r="AB610" s="3">
        <v>0</v>
      </c>
      <c r="AC610" s="3">
        <v>0</v>
      </c>
      <c r="AD610" s="3">
        <v>-467.19818554677897</v>
      </c>
      <c r="AE610" s="3">
        <v>0</v>
      </c>
      <c r="AF610" s="3">
        <v>0</v>
      </c>
      <c r="AG610" s="3">
        <v>0</v>
      </c>
      <c r="AH610" s="3">
        <v>0</v>
      </c>
      <c r="AI610" s="3">
        <v>0</v>
      </c>
      <c r="AJ610" s="3">
        <v>0</v>
      </c>
      <c r="AK610" s="3">
        <v>0</v>
      </c>
      <c r="AL610" s="3">
        <v>0</v>
      </c>
      <c r="AM610" s="3">
        <v>0</v>
      </c>
    </row>
    <row r="611" spans="1:39" x14ac:dyDescent="0.35">
      <c r="A611" s="2" t="s">
        <v>529</v>
      </c>
      <c r="B611" s="2" t="s">
        <v>530</v>
      </c>
      <c r="C611" s="4">
        <v>2026</v>
      </c>
      <c r="D611" s="4">
        <v>2029</v>
      </c>
      <c r="E611" s="2" t="s">
        <v>6</v>
      </c>
      <c r="F611" s="2" t="s">
        <v>7</v>
      </c>
      <c r="G611" s="2" t="s">
        <v>1361</v>
      </c>
      <c r="H611" s="3">
        <v>8339579.5713999998</v>
      </c>
      <c r="I611" s="3" t="s">
        <v>1398</v>
      </c>
      <c r="J611" s="3">
        <v>30133.676505678501</v>
      </c>
      <c r="K611" s="3">
        <v>1448.627541032</v>
      </c>
      <c r="L611" s="3">
        <v>39887.1957336329</v>
      </c>
      <c r="M611" s="3">
        <v>-11202.1467689864</v>
      </c>
      <c r="N611" s="3">
        <v>0</v>
      </c>
      <c r="O611" s="3">
        <v>0</v>
      </c>
      <c r="P611" s="3">
        <v>0</v>
      </c>
      <c r="Q611" s="3">
        <v>0</v>
      </c>
      <c r="R611" s="3">
        <v>0</v>
      </c>
      <c r="S611" s="3">
        <v>0</v>
      </c>
      <c r="T611" s="3">
        <v>0</v>
      </c>
      <c r="U611" s="3">
        <v>0</v>
      </c>
      <c r="V611" s="3">
        <v>1448.627541032</v>
      </c>
      <c r="W611" s="3">
        <v>0</v>
      </c>
      <c r="X611" s="3">
        <v>0</v>
      </c>
      <c r="Y611" s="3">
        <v>0</v>
      </c>
      <c r="Z611" s="3">
        <v>0</v>
      </c>
      <c r="AA611" s="3">
        <v>0</v>
      </c>
      <c r="AB611" s="3">
        <v>0</v>
      </c>
      <c r="AC611" s="3">
        <v>0</v>
      </c>
      <c r="AD611" s="3">
        <v>-11202.1467689864</v>
      </c>
      <c r="AE611" s="3">
        <v>0</v>
      </c>
      <c r="AF611" s="3">
        <v>0</v>
      </c>
      <c r="AG611" s="3">
        <v>0</v>
      </c>
      <c r="AH611" s="3">
        <v>0</v>
      </c>
      <c r="AI611" s="3">
        <v>0</v>
      </c>
      <c r="AJ611" s="3">
        <v>0</v>
      </c>
      <c r="AK611" s="3">
        <v>39887.1957336329</v>
      </c>
      <c r="AL611" s="3">
        <v>0</v>
      </c>
      <c r="AM611" s="3">
        <v>0</v>
      </c>
    </row>
    <row r="612" spans="1:39" x14ac:dyDescent="0.35">
      <c r="A612" s="2" t="s">
        <v>1450</v>
      </c>
      <c r="B612" s="2" t="s">
        <v>1451</v>
      </c>
      <c r="C612" s="4">
        <v>2026</v>
      </c>
      <c r="D612" s="4">
        <v>2029</v>
      </c>
      <c r="E612" s="2" t="s">
        <v>18</v>
      </c>
      <c r="F612" s="2" t="s">
        <v>19</v>
      </c>
      <c r="G612" s="2" t="s">
        <v>1363</v>
      </c>
      <c r="H612" s="3">
        <v>15308418.9782</v>
      </c>
      <c r="I612" s="3" t="s">
        <v>1398</v>
      </c>
      <c r="J612" s="3">
        <v>31038.3235907403</v>
      </c>
      <c r="K612" s="3">
        <v>0</v>
      </c>
      <c r="L612" s="3">
        <v>44036.033652649698</v>
      </c>
      <c r="M612" s="3">
        <v>-12997.7100619094</v>
      </c>
      <c r="N612" s="3">
        <v>0</v>
      </c>
      <c r="O612" s="3">
        <v>0</v>
      </c>
      <c r="P612" s="3">
        <v>0</v>
      </c>
      <c r="Q612" s="3">
        <v>0</v>
      </c>
      <c r="R612" s="3">
        <v>0</v>
      </c>
      <c r="S612" s="3">
        <v>0</v>
      </c>
      <c r="T612" s="3">
        <v>0</v>
      </c>
      <c r="U612" s="3">
        <v>0</v>
      </c>
      <c r="V612" s="3">
        <v>0</v>
      </c>
      <c r="W612" s="3">
        <v>0</v>
      </c>
      <c r="X612" s="3">
        <v>0</v>
      </c>
      <c r="Y612" s="3">
        <v>0</v>
      </c>
      <c r="Z612" s="3">
        <v>0</v>
      </c>
      <c r="AA612" s="3">
        <v>0</v>
      </c>
      <c r="AB612" s="3">
        <v>44036.033652649698</v>
      </c>
      <c r="AC612" s="3">
        <v>0</v>
      </c>
      <c r="AD612" s="3">
        <v>-12997.7100619094</v>
      </c>
      <c r="AE612" s="3">
        <v>0</v>
      </c>
      <c r="AF612" s="3">
        <v>0</v>
      </c>
      <c r="AG612" s="3">
        <v>0</v>
      </c>
      <c r="AH612" s="3">
        <v>0</v>
      </c>
      <c r="AI612" s="3">
        <v>0</v>
      </c>
      <c r="AJ612" s="3">
        <v>0</v>
      </c>
      <c r="AK612" s="3">
        <v>0</v>
      </c>
      <c r="AL612" s="3">
        <v>0</v>
      </c>
      <c r="AM612" s="3">
        <v>0</v>
      </c>
    </row>
    <row r="613" spans="1:39" x14ac:dyDescent="0.35">
      <c r="A613" s="2" t="s">
        <v>1273</v>
      </c>
      <c r="B613" s="2" t="s">
        <v>1274</v>
      </c>
      <c r="C613" s="4">
        <v>2025</v>
      </c>
      <c r="D613" s="4">
        <v>2031</v>
      </c>
      <c r="E613" s="2" t="s">
        <v>905</v>
      </c>
      <c r="F613" s="2" t="s">
        <v>1266</v>
      </c>
      <c r="G613" s="2" t="s">
        <v>1362</v>
      </c>
      <c r="H613" s="3">
        <v>27782215.204300001</v>
      </c>
      <c r="I613" s="3" t="s">
        <v>1398</v>
      </c>
      <c r="J613" s="3">
        <v>31266.9185818716</v>
      </c>
      <c r="K613" s="3">
        <v>58077.794683776898</v>
      </c>
      <c r="L613" s="3">
        <v>0</v>
      </c>
      <c r="M613" s="3">
        <v>-26810.876101905302</v>
      </c>
      <c r="N613" s="3">
        <v>0</v>
      </c>
      <c r="O613" s="3">
        <v>0</v>
      </c>
      <c r="P613" s="3">
        <v>0</v>
      </c>
      <c r="Q613" s="3">
        <v>0</v>
      </c>
      <c r="R613" s="3">
        <v>0</v>
      </c>
      <c r="S613" s="3">
        <v>0</v>
      </c>
      <c r="T613" s="3">
        <v>0</v>
      </c>
      <c r="U613" s="3">
        <v>58077.794683776898</v>
      </c>
      <c r="V613" s="3">
        <v>0</v>
      </c>
      <c r="W613" s="3">
        <v>0</v>
      </c>
      <c r="X613" s="3">
        <v>0</v>
      </c>
      <c r="Y613" s="3">
        <v>0</v>
      </c>
      <c r="Z613" s="3">
        <v>0</v>
      </c>
      <c r="AA613" s="3">
        <v>0</v>
      </c>
      <c r="AB613" s="3">
        <v>0</v>
      </c>
      <c r="AC613" s="3">
        <v>0</v>
      </c>
      <c r="AD613" s="3">
        <v>-26810.876101905302</v>
      </c>
      <c r="AE613" s="3">
        <v>0</v>
      </c>
      <c r="AF613" s="3">
        <v>0</v>
      </c>
      <c r="AG613" s="3">
        <v>0</v>
      </c>
      <c r="AH613" s="3">
        <v>0</v>
      </c>
      <c r="AI613" s="3">
        <v>0</v>
      </c>
      <c r="AJ613" s="3">
        <v>0</v>
      </c>
      <c r="AK613" s="3">
        <v>0</v>
      </c>
      <c r="AL613" s="3">
        <v>0</v>
      </c>
      <c r="AM613" s="3">
        <v>0</v>
      </c>
    </row>
    <row r="614" spans="1:39" x14ac:dyDescent="0.35">
      <c r="A614" s="2" t="s">
        <v>687</v>
      </c>
      <c r="B614" s="2" t="s">
        <v>688</v>
      </c>
      <c r="C614" s="4">
        <v>2028</v>
      </c>
      <c r="D614" s="4">
        <v>2029</v>
      </c>
      <c r="E614" s="2" t="s">
        <v>639</v>
      </c>
      <c r="F614" s="2" t="s">
        <v>640</v>
      </c>
      <c r="G614" s="2" t="s">
        <v>1361</v>
      </c>
      <c r="H614" s="3">
        <v>8416764.4648000002</v>
      </c>
      <c r="I614" s="3" t="s">
        <v>1398</v>
      </c>
      <c r="J614" s="3">
        <v>32184.217815183601</v>
      </c>
      <c r="K614" s="3">
        <v>39218.095191851797</v>
      </c>
      <c r="L614" s="3">
        <v>0</v>
      </c>
      <c r="M614" s="3">
        <v>-7033.8773766682598</v>
      </c>
      <c r="N614" s="3">
        <v>0</v>
      </c>
      <c r="O614" s="3">
        <v>0</v>
      </c>
      <c r="P614" s="3">
        <v>39218.095191851797</v>
      </c>
      <c r="Q614" s="3">
        <v>0</v>
      </c>
      <c r="R614" s="3">
        <v>0</v>
      </c>
      <c r="S614" s="3">
        <v>0</v>
      </c>
      <c r="T614" s="3">
        <v>0</v>
      </c>
      <c r="U614" s="3">
        <v>0</v>
      </c>
      <c r="V614" s="3">
        <v>0</v>
      </c>
      <c r="W614" s="3">
        <v>0</v>
      </c>
      <c r="X614" s="3">
        <v>0</v>
      </c>
      <c r="Y614" s="3">
        <v>0</v>
      </c>
      <c r="Z614" s="3">
        <v>0</v>
      </c>
      <c r="AA614" s="3">
        <v>0</v>
      </c>
      <c r="AB614" s="3">
        <v>0</v>
      </c>
      <c r="AC614" s="3">
        <v>0</v>
      </c>
      <c r="AD614" s="3">
        <v>-7033.8773766682598</v>
      </c>
      <c r="AE614" s="3">
        <v>0</v>
      </c>
      <c r="AF614" s="3">
        <v>0</v>
      </c>
      <c r="AG614" s="3">
        <v>0</v>
      </c>
      <c r="AH614" s="3">
        <v>0</v>
      </c>
      <c r="AI614" s="3">
        <v>0</v>
      </c>
      <c r="AJ614" s="3">
        <v>0</v>
      </c>
      <c r="AK614" s="3">
        <v>0</v>
      </c>
      <c r="AL614" s="3">
        <v>0</v>
      </c>
      <c r="AM614" s="3">
        <v>0</v>
      </c>
    </row>
    <row r="615" spans="1:39" x14ac:dyDescent="0.35">
      <c r="A615" s="2" t="s">
        <v>1009</v>
      </c>
      <c r="B615" s="2" t="s">
        <v>1010</v>
      </c>
      <c r="C615" s="4">
        <v>2026</v>
      </c>
      <c r="D615" s="4">
        <v>2040</v>
      </c>
      <c r="E615" s="2" t="s">
        <v>905</v>
      </c>
      <c r="F615" s="2" t="s">
        <v>928</v>
      </c>
      <c r="G615" s="2" t="s">
        <v>1361</v>
      </c>
      <c r="H615" s="3">
        <v>13300592.198100001</v>
      </c>
      <c r="I615" s="3">
        <v>382547.32319999998</v>
      </c>
      <c r="J615" s="3">
        <v>32223.438003244599</v>
      </c>
      <c r="K615" s="3">
        <v>18988.567880928967</v>
      </c>
      <c r="L615" s="3">
        <v>49024.75364678687</v>
      </c>
      <c r="M615" s="3">
        <v>-35789.883524471203</v>
      </c>
      <c r="N615" s="3">
        <v>61.538816079528402</v>
      </c>
      <c r="O615" s="3">
        <v>0</v>
      </c>
      <c r="P615" s="3">
        <v>0</v>
      </c>
      <c r="Q615" s="3">
        <v>0</v>
      </c>
      <c r="R615" s="3">
        <v>0</v>
      </c>
      <c r="S615" s="3">
        <v>17136.629132213799</v>
      </c>
      <c r="T615" s="3">
        <v>543.55613328024401</v>
      </c>
      <c r="U615" s="3">
        <v>0</v>
      </c>
      <c r="V615" s="3">
        <v>700.71450059536903</v>
      </c>
      <c r="W615" s="3">
        <v>546.12929876002704</v>
      </c>
      <c r="X615" s="3">
        <v>0</v>
      </c>
      <c r="Y615" s="3">
        <v>9700.6413358476493</v>
      </c>
      <c r="Z615" s="3">
        <v>1130.54990187155</v>
      </c>
      <c r="AA615" s="3">
        <v>7506.0122917869403</v>
      </c>
      <c r="AB615" s="3">
        <v>0</v>
      </c>
      <c r="AC615" s="3">
        <v>10285.677946306299</v>
      </c>
      <c r="AD615" s="3">
        <v>-35789.883524471203</v>
      </c>
      <c r="AE615" s="3">
        <v>0</v>
      </c>
      <c r="AF615" s="3">
        <v>2105.6390306215799</v>
      </c>
      <c r="AG615" s="3">
        <v>0</v>
      </c>
      <c r="AH615" s="3">
        <v>504.59707575650202</v>
      </c>
      <c r="AI615" s="3">
        <v>0</v>
      </c>
      <c r="AJ615" s="3">
        <v>0</v>
      </c>
      <c r="AK615" s="3">
        <v>17729.170687768401</v>
      </c>
      <c r="AL615" s="3">
        <v>0</v>
      </c>
      <c r="AM615" s="3">
        <v>62.4653768279518</v>
      </c>
    </row>
    <row r="616" spans="1:39" x14ac:dyDescent="0.35">
      <c r="A616" s="2" t="s">
        <v>732</v>
      </c>
      <c r="B616" s="2" t="s">
        <v>733</v>
      </c>
      <c r="C616" s="4">
        <v>2024</v>
      </c>
      <c r="D616" s="4">
        <v>2027</v>
      </c>
      <c r="E616" s="2" t="s">
        <v>639</v>
      </c>
      <c r="F616" s="2" t="s">
        <v>725</v>
      </c>
      <c r="G616" s="2" t="s">
        <v>1364</v>
      </c>
      <c r="H616" s="3">
        <v>2973437.6587999999</v>
      </c>
      <c r="I616" s="3" t="s">
        <v>1398</v>
      </c>
      <c r="J616" s="3">
        <v>32942.6815340092</v>
      </c>
      <c r="K616" s="3">
        <v>43678.940206258099</v>
      </c>
      <c r="L616" s="3">
        <v>0</v>
      </c>
      <c r="M616" s="3">
        <v>-10736.258672248799</v>
      </c>
      <c r="N616" s="3">
        <v>0</v>
      </c>
      <c r="O616" s="3">
        <v>0</v>
      </c>
      <c r="P616" s="3">
        <v>43678.940206258099</v>
      </c>
      <c r="Q616" s="3">
        <v>0</v>
      </c>
      <c r="R616" s="3">
        <v>0</v>
      </c>
      <c r="S616" s="3">
        <v>0</v>
      </c>
      <c r="T616" s="3">
        <v>0</v>
      </c>
      <c r="U616" s="3">
        <v>0</v>
      </c>
      <c r="V616" s="3">
        <v>0</v>
      </c>
      <c r="W616" s="3">
        <v>0</v>
      </c>
      <c r="X616" s="3">
        <v>0</v>
      </c>
      <c r="Y616" s="3">
        <v>0</v>
      </c>
      <c r="Z616" s="3">
        <v>0</v>
      </c>
      <c r="AA616" s="3">
        <v>0</v>
      </c>
      <c r="AB616" s="3">
        <v>0</v>
      </c>
      <c r="AC616" s="3">
        <v>0</v>
      </c>
      <c r="AD616" s="3">
        <v>-10736.258672248799</v>
      </c>
      <c r="AE616" s="3">
        <v>0</v>
      </c>
      <c r="AF616" s="3">
        <v>0</v>
      </c>
      <c r="AG616" s="3">
        <v>0</v>
      </c>
      <c r="AH616" s="3">
        <v>0</v>
      </c>
      <c r="AI616" s="3">
        <v>0</v>
      </c>
      <c r="AJ616" s="3">
        <v>0</v>
      </c>
      <c r="AK616" s="3">
        <v>0</v>
      </c>
      <c r="AL616" s="3">
        <v>0</v>
      </c>
      <c r="AM616" s="3">
        <v>0</v>
      </c>
    </row>
    <row r="617" spans="1:39" x14ac:dyDescent="0.35">
      <c r="A617" s="2" t="s">
        <v>1148</v>
      </c>
      <c r="B617" s="2" t="s">
        <v>1149</v>
      </c>
      <c r="C617" s="4">
        <v>2028</v>
      </c>
      <c r="D617" s="4">
        <v>2034</v>
      </c>
      <c r="E617" s="2" t="s">
        <v>639</v>
      </c>
      <c r="F617" s="2" t="s">
        <v>725</v>
      </c>
      <c r="G617" s="2" t="s">
        <v>1361</v>
      </c>
      <c r="H617" s="3">
        <v>19836971.228399999</v>
      </c>
      <c r="I617" s="3" t="s">
        <v>1398</v>
      </c>
      <c r="J617" s="3">
        <v>33055.186376154801</v>
      </c>
      <c r="K617" s="3">
        <v>76593.056881404802</v>
      </c>
      <c r="L617" s="3">
        <v>0</v>
      </c>
      <c r="M617" s="3">
        <v>-43537.870505250001</v>
      </c>
      <c r="N617" s="3">
        <v>0</v>
      </c>
      <c r="O617" s="3">
        <v>0</v>
      </c>
      <c r="P617" s="3">
        <v>76593.056881404802</v>
      </c>
      <c r="Q617" s="3">
        <v>0</v>
      </c>
      <c r="R617" s="3">
        <v>0</v>
      </c>
      <c r="S617" s="3">
        <v>0</v>
      </c>
      <c r="T617" s="3">
        <v>0</v>
      </c>
      <c r="U617" s="3">
        <v>0</v>
      </c>
      <c r="V617" s="3">
        <v>0</v>
      </c>
      <c r="W617" s="3">
        <v>0</v>
      </c>
      <c r="X617" s="3">
        <v>0</v>
      </c>
      <c r="Y617" s="3">
        <v>0</v>
      </c>
      <c r="Z617" s="3">
        <v>0</v>
      </c>
      <c r="AA617" s="3">
        <v>0</v>
      </c>
      <c r="AB617" s="3">
        <v>0</v>
      </c>
      <c r="AC617" s="3">
        <v>0</v>
      </c>
      <c r="AD617" s="3">
        <v>-43537.870505250001</v>
      </c>
      <c r="AE617" s="3">
        <v>0</v>
      </c>
      <c r="AF617" s="3">
        <v>0</v>
      </c>
      <c r="AG617" s="3">
        <v>0</v>
      </c>
      <c r="AH617" s="3">
        <v>0</v>
      </c>
      <c r="AI617" s="3">
        <v>0</v>
      </c>
      <c r="AJ617" s="3">
        <v>0</v>
      </c>
      <c r="AK617" s="3">
        <v>0</v>
      </c>
      <c r="AL617" s="3">
        <v>0</v>
      </c>
      <c r="AM617" s="3">
        <v>0</v>
      </c>
    </row>
    <row r="618" spans="1:39" x14ac:dyDescent="0.35">
      <c r="A618" s="2" t="s">
        <v>717</v>
      </c>
      <c r="B618" s="2" t="s">
        <v>718</v>
      </c>
      <c r="C618" s="4">
        <v>2029</v>
      </c>
      <c r="D618" s="4">
        <v>2029</v>
      </c>
      <c r="E618" s="2" t="s">
        <v>639</v>
      </c>
      <c r="F618" s="2" t="s">
        <v>640</v>
      </c>
      <c r="G618" s="2" t="s">
        <v>1361</v>
      </c>
      <c r="H618" s="3">
        <v>561255.41769999999</v>
      </c>
      <c r="I618" s="3" t="s">
        <v>1398</v>
      </c>
      <c r="J618" s="3">
        <v>34414.520114814099</v>
      </c>
      <c r="K618" s="3">
        <v>34867.509541814601</v>
      </c>
      <c r="L618" s="3">
        <v>0</v>
      </c>
      <c r="M618" s="3">
        <v>-452.98942700048201</v>
      </c>
      <c r="N618" s="3">
        <v>0</v>
      </c>
      <c r="O618" s="3">
        <v>0</v>
      </c>
      <c r="P618" s="3">
        <v>34867.509541814601</v>
      </c>
      <c r="Q618" s="3">
        <v>0</v>
      </c>
      <c r="R618" s="3">
        <v>0</v>
      </c>
      <c r="S618" s="3">
        <v>0</v>
      </c>
      <c r="T618" s="3">
        <v>0</v>
      </c>
      <c r="U618" s="3">
        <v>0</v>
      </c>
      <c r="V618" s="3">
        <v>0</v>
      </c>
      <c r="W618" s="3">
        <v>0</v>
      </c>
      <c r="X618" s="3">
        <v>0</v>
      </c>
      <c r="Y618" s="3">
        <v>0</v>
      </c>
      <c r="Z618" s="3">
        <v>0</v>
      </c>
      <c r="AA618" s="3">
        <v>0</v>
      </c>
      <c r="AB618" s="3">
        <v>0</v>
      </c>
      <c r="AC618" s="3">
        <v>0</v>
      </c>
      <c r="AD618" s="3">
        <v>-452.98942700048201</v>
      </c>
      <c r="AE618" s="3">
        <v>0</v>
      </c>
      <c r="AF618" s="3">
        <v>0</v>
      </c>
      <c r="AG618" s="3">
        <v>0</v>
      </c>
      <c r="AH618" s="3">
        <v>0</v>
      </c>
      <c r="AI618" s="3">
        <v>0</v>
      </c>
      <c r="AJ618" s="3">
        <v>0</v>
      </c>
      <c r="AK618" s="3">
        <v>0</v>
      </c>
      <c r="AL618" s="3">
        <v>0</v>
      </c>
      <c r="AM618" s="3">
        <v>0</v>
      </c>
    </row>
    <row r="619" spans="1:39" x14ac:dyDescent="0.35">
      <c r="A619" s="2" t="s">
        <v>689</v>
      </c>
      <c r="B619" s="2" t="s">
        <v>690</v>
      </c>
      <c r="C619" s="4">
        <v>2028</v>
      </c>
      <c r="D619" s="4">
        <v>2029</v>
      </c>
      <c r="E619" s="2" t="s">
        <v>639</v>
      </c>
      <c r="F619" s="2" t="s">
        <v>640</v>
      </c>
      <c r="G619" s="2" t="s">
        <v>1361</v>
      </c>
      <c r="H619" s="3">
        <v>8799572.7001999989</v>
      </c>
      <c r="I619" s="3" t="s">
        <v>1398</v>
      </c>
      <c r="J619" s="3">
        <v>34414.836060209898</v>
      </c>
      <c r="K619" s="3">
        <v>4345.8826230960103</v>
      </c>
      <c r="L619" s="3">
        <v>37446.855368920202</v>
      </c>
      <c r="M619" s="3">
        <v>-7377.9019318063101</v>
      </c>
      <c r="N619" s="3">
        <v>0</v>
      </c>
      <c r="O619" s="3">
        <v>0</v>
      </c>
      <c r="P619" s="3">
        <v>4345.8826230960103</v>
      </c>
      <c r="Q619" s="3">
        <v>0</v>
      </c>
      <c r="R619" s="3">
        <v>0</v>
      </c>
      <c r="S619" s="3">
        <v>0</v>
      </c>
      <c r="T619" s="3">
        <v>0</v>
      </c>
      <c r="U619" s="3">
        <v>0</v>
      </c>
      <c r="V619" s="3">
        <v>0</v>
      </c>
      <c r="W619" s="3">
        <v>0</v>
      </c>
      <c r="X619" s="3">
        <v>0</v>
      </c>
      <c r="Y619" s="3">
        <v>0</v>
      </c>
      <c r="Z619" s="3">
        <v>0</v>
      </c>
      <c r="AA619" s="3">
        <v>0</v>
      </c>
      <c r="AB619" s="3">
        <v>0</v>
      </c>
      <c r="AC619" s="3">
        <v>0</v>
      </c>
      <c r="AD619" s="3">
        <v>-7377.9019318063101</v>
      </c>
      <c r="AE619" s="3">
        <v>0</v>
      </c>
      <c r="AF619" s="3">
        <v>0</v>
      </c>
      <c r="AG619" s="3">
        <v>0</v>
      </c>
      <c r="AH619" s="3">
        <v>0</v>
      </c>
      <c r="AI619" s="3">
        <v>0</v>
      </c>
      <c r="AJ619" s="3">
        <v>0</v>
      </c>
      <c r="AK619" s="3">
        <v>37446.855368920202</v>
      </c>
      <c r="AL619" s="3">
        <v>0</v>
      </c>
      <c r="AM619" s="3">
        <v>0</v>
      </c>
    </row>
    <row r="620" spans="1:39" x14ac:dyDescent="0.35">
      <c r="A620" s="2" t="s">
        <v>286</v>
      </c>
      <c r="B620" s="2" t="s">
        <v>287</v>
      </c>
      <c r="C620" s="4">
        <v>2019</v>
      </c>
      <c r="D620" s="4">
        <v>2031</v>
      </c>
      <c r="E620" s="2" t="s">
        <v>6</v>
      </c>
      <c r="F620" s="2" t="s">
        <v>273</v>
      </c>
      <c r="G620" s="2" t="s">
        <v>1363</v>
      </c>
      <c r="H620" s="3">
        <v>23093470.1538</v>
      </c>
      <c r="I620" s="3" t="s">
        <v>1398</v>
      </c>
      <c r="J620" s="3">
        <v>34476.097762624398</v>
      </c>
      <c r="K620" s="3">
        <v>15742.622010266728</v>
      </c>
      <c r="L620" s="3">
        <v>44717.052704878603</v>
      </c>
      <c r="M620" s="3">
        <v>-25983.576952521002</v>
      </c>
      <c r="N620" s="3">
        <v>132.235380178637</v>
      </c>
      <c r="O620" s="3">
        <v>0</v>
      </c>
      <c r="P620" s="3">
        <v>0</v>
      </c>
      <c r="Q620" s="3">
        <v>932.25943025939205</v>
      </c>
      <c r="R620" s="3">
        <v>0</v>
      </c>
      <c r="S620" s="3">
        <v>0</v>
      </c>
      <c r="T620" s="3">
        <v>0</v>
      </c>
      <c r="U620" s="3">
        <v>0</v>
      </c>
      <c r="V620" s="3">
        <v>0</v>
      </c>
      <c r="W620" s="3">
        <v>14678.127199828699</v>
      </c>
      <c r="X620" s="3">
        <v>0</v>
      </c>
      <c r="Y620" s="3">
        <v>0</v>
      </c>
      <c r="Z620" s="3">
        <v>0</v>
      </c>
      <c r="AA620" s="3">
        <v>0</v>
      </c>
      <c r="AB620" s="3">
        <v>0</v>
      </c>
      <c r="AC620" s="3">
        <v>0</v>
      </c>
      <c r="AD620" s="3">
        <v>-25983.576952521002</v>
      </c>
      <c r="AE620" s="3">
        <v>0</v>
      </c>
      <c r="AF620" s="3">
        <v>0</v>
      </c>
      <c r="AG620" s="3">
        <v>0</v>
      </c>
      <c r="AH620" s="3">
        <v>0</v>
      </c>
      <c r="AI620" s="3">
        <v>0</v>
      </c>
      <c r="AJ620" s="3">
        <v>0</v>
      </c>
      <c r="AK620" s="3">
        <v>44717.052704878603</v>
      </c>
      <c r="AL620" s="3">
        <v>0</v>
      </c>
      <c r="AM620" s="3">
        <v>0</v>
      </c>
    </row>
    <row r="621" spans="1:39" x14ac:dyDescent="0.35">
      <c r="A621" s="2" t="s">
        <v>38</v>
      </c>
      <c r="B621" s="2" t="s">
        <v>39</v>
      </c>
      <c r="C621" s="4">
        <v>2024</v>
      </c>
      <c r="D621" s="4">
        <v>2031</v>
      </c>
      <c r="E621" s="2" t="s">
        <v>18</v>
      </c>
      <c r="F621" s="2" t="s">
        <v>19</v>
      </c>
      <c r="G621" s="2" t="s">
        <v>1363</v>
      </c>
      <c r="H621" s="3">
        <v>9405413.4648000002</v>
      </c>
      <c r="I621" s="3" t="s">
        <v>1398</v>
      </c>
      <c r="J621" s="3">
        <v>35045.445780081303</v>
      </c>
      <c r="K621" s="3">
        <v>35045.445780081369</v>
      </c>
      <c r="L621" s="3">
        <v>8305.7529486882195</v>
      </c>
      <c r="M621" s="3">
        <v>-8305.7529486882195</v>
      </c>
      <c r="N621" s="3">
        <v>119.011842160773</v>
      </c>
      <c r="O621" s="3">
        <v>0</v>
      </c>
      <c r="P621" s="3">
        <v>0</v>
      </c>
      <c r="Q621" s="3">
        <v>0</v>
      </c>
      <c r="R621" s="3">
        <v>0</v>
      </c>
      <c r="S621" s="3">
        <v>0</v>
      </c>
      <c r="T621" s="3">
        <v>0</v>
      </c>
      <c r="U621" s="3">
        <v>0</v>
      </c>
      <c r="V621" s="3">
        <v>34926.433937920599</v>
      </c>
      <c r="W621" s="3">
        <v>0</v>
      </c>
      <c r="X621" s="3">
        <v>0</v>
      </c>
      <c r="Y621" s="3">
        <v>0</v>
      </c>
      <c r="Z621" s="3">
        <v>0</v>
      </c>
      <c r="AA621" s="3">
        <v>0</v>
      </c>
      <c r="AB621" s="3">
        <v>8305.7529486882195</v>
      </c>
      <c r="AC621" s="3">
        <v>0</v>
      </c>
      <c r="AD621" s="3">
        <v>-8305.7529486882195</v>
      </c>
      <c r="AE621" s="3">
        <v>0</v>
      </c>
      <c r="AF621" s="3">
        <v>0</v>
      </c>
      <c r="AG621" s="3">
        <v>0</v>
      </c>
      <c r="AH621" s="3">
        <v>0</v>
      </c>
      <c r="AI621" s="3">
        <v>0</v>
      </c>
      <c r="AJ621" s="3">
        <v>0</v>
      </c>
      <c r="AK621" s="3">
        <v>0</v>
      </c>
      <c r="AL621" s="3">
        <v>0</v>
      </c>
      <c r="AM621" s="3">
        <v>0</v>
      </c>
    </row>
    <row r="622" spans="1:39" x14ac:dyDescent="0.35">
      <c r="A622" s="2" t="s">
        <v>1299</v>
      </c>
      <c r="B622" s="2" t="s">
        <v>1300</v>
      </c>
      <c r="C622" s="4">
        <v>2025</v>
      </c>
      <c r="D622" s="4">
        <v>2031</v>
      </c>
      <c r="E622" s="2" t="s">
        <v>6</v>
      </c>
      <c r="F622" s="2" t="s">
        <v>188</v>
      </c>
      <c r="G622" s="2" t="s">
        <v>1362</v>
      </c>
      <c r="H622" s="3">
        <v>14807275.4048</v>
      </c>
      <c r="I622" s="3" t="s">
        <v>1398</v>
      </c>
      <c r="J622" s="3">
        <v>35430.239660160703</v>
      </c>
      <c r="K622" s="3">
        <v>49736.975330675865</v>
      </c>
      <c r="L622" s="3">
        <v>0</v>
      </c>
      <c r="M622" s="3">
        <v>-14306.7356705152</v>
      </c>
      <c r="N622" s="3">
        <v>0</v>
      </c>
      <c r="O622" s="3">
        <v>0</v>
      </c>
      <c r="P622" s="3">
        <v>0</v>
      </c>
      <c r="Q622" s="3">
        <v>0</v>
      </c>
      <c r="R622" s="3">
        <v>24932.517496828299</v>
      </c>
      <c r="S622" s="3">
        <v>0</v>
      </c>
      <c r="T622" s="3">
        <v>0</v>
      </c>
      <c r="U622" s="3">
        <v>24496.196039654002</v>
      </c>
      <c r="V622" s="3">
        <v>0</v>
      </c>
      <c r="W622" s="3">
        <v>308.26179419355799</v>
      </c>
      <c r="X622" s="3">
        <v>0</v>
      </c>
      <c r="Y622" s="3">
        <v>0</v>
      </c>
      <c r="Z622" s="3">
        <v>0</v>
      </c>
      <c r="AA622" s="3">
        <v>0</v>
      </c>
      <c r="AB622" s="3">
        <v>0</v>
      </c>
      <c r="AC622" s="3">
        <v>0</v>
      </c>
      <c r="AD622" s="3">
        <v>-14306.7356705152</v>
      </c>
      <c r="AE622" s="3">
        <v>0</v>
      </c>
      <c r="AF622" s="3">
        <v>0</v>
      </c>
      <c r="AG622" s="3">
        <v>0</v>
      </c>
      <c r="AH622" s="3">
        <v>0</v>
      </c>
      <c r="AI622" s="3">
        <v>0</v>
      </c>
      <c r="AJ622" s="3">
        <v>0</v>
      </c>
      <c r="AK622" s="3">
        <v>0</v>
      </c>
      <c r="AL622" s="3">
        <v>0</v>
      </c>
      <c r="AM622" s="3">
        <v>0</v>
      </c>
    </row>
    <row r="623" spans="1:39" x14ac:dyDescent="0.35">
      <c r="A623" s="2" t="s">
        <v>746</v>
      </c>
      <c r="B623" s="2" t="s">
        <v>747</v>
      </c>
      <c r="C623" s="4">
        <v>2030</v>
      </c>
      <c r="D623" s="4">
        <v>2034</v>
      </c>
      <c r="E623" s="2" t="s">
        <v>639</v>
      </c>
      <c r="F623" s="2" t="s">
        <v>725</v>
      </c>
      <c r="G623" s="2" t="s">
        <v>1361</v>
      </c>
      <c r="H623" s="3">
        <v>2815915.8126999997</v>
      </c>
      <c r="I623" s="3" t="s">
        <v>1398</v>
      </c>
      <c r="J623" s="3">
        <v>36720.306876596398</v>
      </c>
      <c r="K623" s="3">
        <v>78277.391752989395</v>
      </c>
      <c r="L623" s="3">
        <v>0</v>
      </c>
      <c r="M623" s="3">
        <v>-41557.084876392997</v>
      </c>
      <c r="N623" s="3">
        <v>0</v>
      </c>
      <c r="O623" s="3">
        <v>0</v>
      </c>
      <c r="P623" s="3">
        <v>78277.391752989395</v>
      </c>
      <c r="Q623" s="3">
        <v>0</v>
      </c>
      <c r="R623" s="3">
        <v>0</v>
      </c>
      <c r="S623" s="3">
        <v>0</v>
      </c>
      <c r="T623" s="3">
        <v>0</v>
      </c>
      <c r="U623" s="3">
        <v>0</v>
      </c>
      <c r="V623" s="3">
        <v>0</v>
      </c>
      <c r="W623" s="3">
        <v>0</v>
      </c>
      <c r="X623" s="3">
        <v>0</v>
      </c>
      <c r="Y623" s="3">
        <v>0</v>
      </c>
      <c r="Z623" s="3">
        <v>0</v>
      </c>
      <c r="AA623" s="3">
        <v>0</v>
      </c>
      <c r="AB623" s="3">
        <v>0</v>
      </c>
      <c r="AC623" s="3">
        <v>0</v>
      </c>
      <c r="AD623" s="3">
        <v>-41557.084876392997</v>
      </c>
      <c r="AE623" s="3">
        <v>0</v>
      </c>
      <c r="AF623" s="3">
        <v>0</v>
      </c>
      <c r="AG623" s="3">
        <v>0</v>
      </c>
      <c r="AH623" s="3">
        <v>0</v>
      </c>
      <c r="AI623" s="3">
        <v>0</v>
      </c>
      <c r="AJ623" s="3">
        <v>0</v>
      </c>
      <c r="AK623" s="3">
        <v>0</v>
      </c>
      <c r="AL623" s="3">
        <v>0</v>
      </c>
      <c r="AM623" s="3">
        <v>0</v>
      </c>
    </row>
    <row r="624" spans="1:39" x14ac:dyDescent="0.35">
      <c r="A624" s="2" t="s">
        <v>569</v>
      </c>
      <c r="B624" s="2" t="s">
        <v>570</v>
      </c>
      <c r="C624" s="4">
        <v>2028</v>
      </c>
      <c r="D624" s="4">
        <v>2032</v>
      </c>
      <c r="E624" s="2" t="s">
        <v>6</v>
      </c>
      <c r="F624" s="2" t="s">
        <v>7</v>
      </c>
      <c r="G624" s="2" t="s">
        <v>1361</v>
      </c>
      <c r="H624" s="3">
        <v>28316001.947000001</v>
      </c>
      <c r="I624" s="3" t="s">
        <v>1398</v>
      </c>
      <c r="J624" s="3">
        <v>37293.260127161702</v>
      </c>
      <c r="K624" s="3">
        <v>992.64601718300446</v>
      </c>
      <c r="L624" s="3">
        <v>63583.223069868502</v>
      </c>
      <c r="M624" s="3">
        <v>-27282.6089598898</v>
      </c>
      <c r="N624" s="3">
        <v>73.529334606148495</v>
      </c>
      <c r="O624" s="3">
        <v>0</v>
      </c>
      <c r="P624" s="3">
        <v>0</v>
      </c>
      <c r="Q624" s="3">
        <v>0</v>
      </c>
      <c r="R624" s="3">
        <v>0</v>
      </c>
      <c r="S624" s="3">
        <v>0</v>
      </c>
      <c r="T624" s="3">
        <v>0</v>
      </c>
      <c r="U624" s="3">
        <v>0</v>
      </c>
      <c r="V624" s="3">
        <v>919.11668257685596</v>
      </c>
      <c r="W624" s="3">
        <v>0</v>
      </c>
      <c r="X624" s="3">
        <v>20684.148561358499</v>
      </c>
      <c r="Y624" s="3">
        <v>0</v>
      </c>
      <c r="Z624" s="3">
        <v>0</v>
      </c>
      <c r="AA624" s="3">
        <v>0</v>
      </c>
      <c r="AB624" s="3">
        <v>0</v>
      </c>
      <c r="AC624" s="3">
        <v>0</v>
      </c>
      <c r="AD624" s="3">
        <v>-27282.6089598898</v>
      </c>
      <c r="AE624" s="3">
        <v>0</v>
      </c>
      <c r="AF624" s="3">
        <v>0</v>
      </c>
      <c r="AG624" s="3">
        <v>0</v>
      </c>
      <c r="AH624" s="3">
        <v>0</v>
      </c>
      <c r="AI624" s="3">
        <v>0</v>
      </c>
      <c r="AJ624" s="3">
        <v>0</v>
      </c>
      <c r="AK624" s="3">
        <v>42899.074508509999</v>
      </c>
      <c r="AL624" s="3">
        <v>0</v>
      </c>
      <c r="AM624" s="3">
        <v>0</v>
      </c>
    </row>
    <row r="625" spans="1:39" x14ac:dyDescent="0.35">
      <c r="A625" s="2" t="s">
        <v>1230</v>
      </c>
      <c r="B625" s="2" t="s">
        <v>1231</v>
      </c>
      <c r="C625" s="4">
        <v>2025</v>
      </c>
      <c r="D625" s="4">
        <v>2031</v>
      </c>
      <c r="E625" s="2" t="s">
        <v>6</v>
      </c>
      <c r="F625" s="2" t="s">
        <v>7</v>
      </c>
      <c r="G625" s="2" t="s">
        <v>1362</v>
      </c>
      <c r="H625" s="3">
        <v>29987401.5242</v>
      </c>
      <c r="I625" s="3" t="s">
        <v>1398</v>
      </c>
      <c r="J625" s="3">
        <v>37532.045645137303</v>
      </c>
      <c r="K625" s="3">
        <v>66172.691267755319</v>
      </c>
      <c r="L625" s="3">
        <v>0</v>
      </c>
      <c r="M625" s="3">
        <v>-28640.6456226181</v>
      </c>
      <c r="N625" s="3">
        <v>0</v>
      </c>
      <c r="O625" s="3">
        <v>0</v>
      </c>
      <c r="P625" s="3">
        <v>0</v>
      </c>
      <c r="Q625" s="3">
        <v>0</v>
      </c>
      <c r="R625" s="3">
        <v>39484.124871407097</v>
      </c>
      <c r="S625" s="3">
        <v>0</v>
      </c>
      <c r="T625" s="3">
        <v>0</v>
      </c>
      <c r="U625" s="3">
        <v>25630.913638867001</v>
      </c>
      <c r="V625" s="3">
        <v>0</v>
      </c>
      <c r="W625" s="3">
        <v>1057.6527574812201</v>
      </c>
      <c r="X625" s="3">
        <v>0</v>
      </c>
      <c r="Y625" s="3">
        <v>0</v>
      </c>
      <c r="Z625" s="3">
        <v>0</v>
      </c>
      <c r="AA625" s="3">
        <v>0</v>
      </c>
      <c r="AB625" s="3">
        <v>0</v>
      </c>
      <c r="AC625" s="3">
        <v>0</v>
      </c>
      <c r="AD625" s="3">
        <v>-28640.6456226181</v>
      </c>
      <c r="AE625" s="3">
        <v>0</v>
      </c>
      <c r="AF625" s="3">
        <v>0</v>
      </c>
      <c r="AG625" s="3">
        <v>0</v>
      </c>
      <c r="AH625" s="3">
        <v>0</v>
      </c>
      <c r="AI625" s="3">
        <v>0</v>
      </c>
      <c r="AJ625" s="3">
        <v>0</v>
      </c>
      <c r="AK625" s="3">
        <v>0</v>
      </c>
      <c r="AL625" s="3">
        <v>0</v>
      </c>
      <c r="AM625" s="3">
        <v>0</v>
      </c>
    </row>
    <row r="626" spans="1:39" x14ac:dyDescent="0.35">
      <c r="A626" s="2" t="s">
        <v>65</v>
      </c>
      <c r="B626" s="2" t="s">
        <v>66</v>
      </c>
      <c r="C626" s="4">
        <v>2021</v>
      </c>
      <c r="D626" s="4">
        <v>2031</v>
      </c>
      <c r="E626" s="2" t="s">
        <v>18</v>
      </c>
      <c r="F626" s="2" t="s">
        <v>62</v>
      </c>
      <c r="G626" s="2" t="s">
        <v>1363</v>
      </c>
      <c r="H626" s="3">
        <v>1198594.0430999999</v>
      </c>
      <c r="I626" s="3" t="s">
        <v>1398</v>
      </c>
      <c r="J626" s="3">
        <v>38277.451777813003</v>
      </c>
      <c r="K626" s="3">
        <v>40169.529559109971</v>
      </c>
      <c r="L626" s="3">
        <v>0</v>
      </c>
      <c r="M626" s="3">
        <v>-1892.07778129702</v>
      </c>
      <c r="N626" s="3">
        <v>119.011842160773</v>
      </c>
      <c r="O626" s="3">
        <v>0</v>
      </c>
      <c r="P626" s="3">
        <v>0</v>
      </c>
      <c r="Q626" s="3">
        <v>0</v>
      </c>
      <c r="R626" s="3">
        <v>0</v>
      </c>
      <c r="S626" s="3">
        <v>0</v>
      </c>
      <c r="T626" s="3">
        <v>0</v>
      </c>
      <c r="U626" s="3">
        <v>0</v>
      </c>
      <c r="V626" s="3">
        <v>40050.517716949202</v>
      </c>
      <c r="W626" s="3">
        <v>0</v>
      </c>
      <c r="X626" s="3">
        <v>0</v>
      </c>
      <c r="Y626" s="3">
        <v>0</v>
      </c>
      <c r="Z626" s="3">
        <v>0</v>
      </c>
      <c r="AA626" s="3">
        <v>0</v>
      </c>
      <c r="AB626" s="3">
        <v>0</v>
      </c>
      <c r="AC626" s="3">
        <v>0</v>
      </c>
      <c r="AD626" s="3">
        <v>-1892.07778129702</v>
      </c>
      <c r="AE626" s="3">
        <v>0</v>
      </c>
      <c r="AF626" s="3">
        <v>0</v>
      </c>
      <c r="AG626" s="3">
        <v>0</v>
      </c>
      <c r="AH626" s="3">
        <v>0</v>
      </c>
      <c r="AI626" s="3">
        <v>0</v>
      </c>
      <c r="AJ626" s="3">
        <v>0</v>
      </c>
      <c r="AK626" s="3">
        <v>0</v>
      </c>
      <c r="AL626" s="3">
        <v>0</v>
      </c>
      <c r="AM626" s="3">
        <v>0</v>
      </c>
    </row>
    <row r="627" spans="1:39" x14ac:dyDescent="0.35">
      <c r="A627" s="2" t="s">
        <v>73</v>
      </c>
      <c r="B627" s="2" t="s">
        <v>74</v>
      </c>
      <c r="C627" s="4">
        <v>2019</v>
      </c>
      <c r="D627" s="4">
        <v>2031</v>
      </c>
      <c r="E627" s="2" t="s">
        <v>18</v>
      </c>
      <c r="F627" s="2" t="s">
        <v>62</v>
      </c>
      <c r="G627" s="2" t="s">
        <v>1363</v>
      </c>
      <c r="H627" s="3">
        <v>677415.56440000003</v>
      </c>
      <c r="I627" s="3" t="s">
        <v>1398</v>
      </c>
      <c r="J627" s="3">
        <v>39100.174228152799</v>
      </c>
      <c r="K627" s="3">
        <v>40169.529559109971</v>
      </c>
      <c r="L627" s="3">
        <v>0</v>
      </c>
      <c r="M627" s="3">
        <v>-1069.3553309571701</v>
      </c>
      <c r="N627" s="3">
        <v>119.011842160773</v>
      </c>
      <c r="O627" s="3">
        <v>0</v>
      </c>
      <c r="P627" s="3">
        <v>0</v>
      </c>
      <c r="Q627" s="3">
        <v>0</v>
      </c>
      <c r="R627" s="3">
        <v>0</v>
      </c>
      <c r="S627" s="3">
        <v>0</v>
      </c>
      <c r="T627" s="3">
        <v>0</v>
      </c>
      <c r="U627" s="3">
        <v>0</v>
      </c>
      <c r="V627" s="3">
        <v>40050.517716949202</v>
      </c>
      <c r="W627" s="3">
        <v>0</v>
      </c>
      <c r="X627" s="3">
        <v>0</v>
      </c>
      <c r="Y627" s="3">
        <v>0</v>
      </c>
      <c r="Z627" s="3">
        <v>0</v>
      </c>
      <c r="AA627" s="3">
        <v>0</v>
      </c>
      <c r="AB627" s="3">
        <v>0</v>
      </c>
      <c r="AC627" s="3">
        <v>0</v>
      </c>
      <c r="AD627" s="3">
        <v>-1069.3553309571701</v>
      </c>
      <c r="AE627" s="3">
        <v>0</v>
      </c>
      <c r="AF627" s="3">
        <v>0</v>
      </c>
      <c r="AG627" s="3">
        <v>0</v>
      </c>
      <c r="AH627" s="3">
        <v>0</v>
      </c>
      <c r="AI627" s="3">
        <v>0</v>
      </c>
      <c r="AJ627" s="3">
        <v>0</v>
      </c>
      <c r="AK627" s="3">
        <v>0</v>
      </c>
      <c r="AL627" s="3">
        <v>0</v>
      </c>
      <c r="AM627" s="3">
        <v>0</v>
      </c>
    </row>
    <row r="628" spans="1:39" x14ac:dyDescent="0.35">
      <c r="A628" s="2" t="s">
        <v>1154</v>
      </c>
      <c r="B628" s="2" t="s">
        <v>1155</v>
      </c>
      <c r="C628" s="4">
        <v>2029</v>
      </c>
      <c r="D628" s="4">
        <v>2032</v>
      </c>
      <c r="E628" s="2" t="s">
        <v>639</v>
      </c>
      <c r="F628" s="2" t="s">
        <v>725</v>
      </c>
      <c r="G628" s="2" t="s">
        <v>1361</v>
      </c>
      <c r="H628" s="3">
        <v>4461063.3228000002</v>
      </c>
      <c r="I628" s="3" t="s">
        <v>1398</v>
      </c>
      <c r="J628" s="3">
        <v>39520.102182233102</v>
      </c>
      <c r="K628" s="3">
        <v>51025.273253633401</v>
      </c>
      <c r="L628" s="3">
        <v>0</v>
      </c>
      <c r="M628" s="3">
        <v>-11505.1710714003</v>
      </c>
      <c r="N628" s="3">
        <v>0</v>
      </c>
      <c r="O628" s="3">
        <v>0</v>
      </c>
      <c r="P628" s="3">
        <v>51025.273253633401</v>
      </c>
      <c r="Q628" s="3">
        <v>0</v>
      </c>
      <c r="R628" s="3">
        <v>0</v>
      </c>
      <c r="S628" s="3">
        <v>0</v>
      </c>
      <c r="T628" s="3">
        <v>0</v>
      </c>
      <c r="U628" s="3">
        <v>0</v>
      </c>
      <c r="V628" s="3">
        <v>0</v>
      </c>
      <c r="W628" s="3">
        <v>0</v>
      </c>
      <c r="X628" s="3">
        <v>0</v>
      </c>
      <c r="Y628" s="3">
        <v>0</v>
      </c>
      <c r="Z628" s="3">
        <v>0</v>
      </c>
      <c r="AA628" s="3">
        <v>0</v>
      </c>
      <c r="AB628" s="3">
        <v>0</v>
      </c>
      <c r="AC628" s="3">
        <v>0</v>
      </c>
      <c r="AD628" s="3">
        <v>-11505.1710714003</v>
      </c>
      <c r="AE628" s="3">
        <v>0</v>
      </c>
      <c r="AF628" s="3">
        <v>0</v>
      </c>
      <c r="AG628" s="3">
        <v>0</v>
      </c>
      <c r="AH628" s="3">
        <v>0</v>
      </c>
      <c r="AI628" s="3">
        <v>0</v>
      </c>
      <c r="AJ628" s="3">
        <v>0</v>
      </c>
      <c r="AK628" s="3">
        <v>0</v>
      </c>
      <c r="AL628" s="3">
        <v>0</v>
      </c>
      <c r="AM628" s="3">
        <v>0</v>
      </c>
    </row>
    <row r="629" spans="1:39" x14ac:dyDescent="0.35">
      <c r="A629" s="2" t="s">
        <v>54</v>
      </c>
      <c r="B629" s="2" t="s">
        <v>55</v>
      </c>
      <c r="C629" s="4">
        <v>2019</v>
      </c>
      <c r="D629" s="4">
        <v>2031</v>
      </c>
      <c r="E629" s="2" t="s">
        <v>18</v>
      </c>
      <c r="F629" s="2" t="s">
        <v>19</v>
      </c>
      <c r="G629" s="2" t="s">
        <v>1363</v>
      </c>
      <c r="H629" s="3">
        <v>16670699.6538</v>
      </c>
      <c r="I629" s="3" t="s">
        <v>1398</v>
      </c>
      <c r="J629" s="3">
        <v>39958.790029225602</v>
      </c>
      <c r="K629" s="3">
        <v>39958.790029225638</v>
      </c>
      <c r="L629" s="3">
        <v>13475.447524154401</v>
      </c>
      <c r="M629" s="3">
        <v>-13475.447524154401</v>
      </c>
      <c r="N629" s="3">
        <v>5032.3560913050396</v>
      </c>
      <c r="O629" s="3">
        <v>0</v>
      </c>
      <c r="P629" s="3">
        <v>0</v>
      </c>
      <c r="Q629" s="3">
        <v>0</v>
      </c>
      <c r="R629" s="3">
        <v>0</v>
      </c>
      <c r="S629" s="3">
        <v>0</v>
      </c>
      <c r="T629" s="3">
        <v>0</v>
      </c>
      <c r="U629" s="3">
        <v>0</v>
      </c>
      <c r="V629" s="3">
        <v>34926.433937920599</v>
      </c>
      <c r="W629" s="3">
        <v>0</v>
      </c>
      <c r="X629" s="3">
        <v>0</v>
      </c>
      <c r="Y629" s="3">
        <v>0</v>
      </c>
      <c r="Z629" s="3">
        <v>0</v>
      </c>
      <c r="AA629" s="3">
        <v>0</v>
      </c>
      <c r="AB629" s="3">
        <v>13475.447524154401</v>
      </c>
      <c r="AC629" s="3">
        <v>0</v>
      </c>
      <c r="AD629" s="3">
        <v>-13475.447524154401</v>
      </c>
      <c r="AE629" s="3">
        <v>0</v>
      </c>
      <c r="AF629" s="3">
        <v>0</v>
      </c>
      <c r="AG629" s="3">
        <v>0</v>
      </c>
      <c r="AH629" s="3">
        <v>0</v>
      </c>
      <c r="AI629" s="3">
        <v>0</v>
      </c>
      <c r="AJ629" s="3">
        <v>0</v>
      </c>
      <c r="AK629" s="3">
        <v>0</v>
      </c>
      <c r="AL629" s="3">
        <v>0</v>
      </c>
      <c r="AM629" s="3">
        <v>0</v>
      </c>
    </row>
    <row r="630" spans="1:39" x14ac:dyDescent="0.35">
      <c r="A630" s="2" t="s">
        <v>85</v>
      </c>
      <c r="B630" s="2" t="s">
        <v>86</v>
      </c>
      <c r="C630" s="4">
        <v>2021</v>
      </c>
      <c r="D630" s="4">
        <v>2031</v>
      </c>
      <c r="E630" s="2" t="s">
        <v>18</v>
      </c>
      <c r="F630" s="2" t="s">
        <v>62</v>
      </c>
      <c r="G630" s="2" t="s">
        <v>1363</v>
      </c>
      <c r="H630" s="3">
        <v>2607541.0555000002</v>
      </c>
      <c r="I630" s="3" t="s">
        <v>1398</v>
      </c>
      <c r="J630" s="3">
        <v>40144.754229224403</v>
      </c>
      <c r="K630" s="3">
        <v>40144.754229224374</v>
      </c>
      <c r="L630" s="3">
        <v>2497.4315383435101</v>
      </c>
      <c r="M630" s="3">
        <v>-2497.4315383435101</v>
      </c>
      <c r="N630" s="3">
        <v>94.236512275174604</v>
      </c>
      <c r="O630" s="3">
        <v>0</v>
      </c>
      <c r="P630" s="3">
        <v>0</v>
      </c>
      <c r="Q630" s="3">
        <v>0</v>
      </c>
      <c r="R630" s="3">
        <v>0</v>
      </c>
      <c r="S630" s="3">
        <v>0</v>
      </c>
      <c r="T630" s="3">
        <v>0</v>
      </c>
      <c r="U630" s="3">
        <v>0</v>
      </c>
      <c r="V630" s="3">
        <v>40050.517716949202</v>
      </c>
      <c r="W630" s="3">
        <v>0</v>
      </c>
      <c r="X630" s="3">
        <v>0</v>
      </c>
      <c r="Y630" s="3">
        <v>0</v>
      </c>
      <c r="Z630" s="3">
        <v>0</v>
      </c>
      <c r="AA630" s="3">
        <v>0</v>
      </c>
      <c r="AB630" s="3">
        <v>2497.4315383435101</v>
      </c>
      <c r="AC630" s="3">
        <v>0</v>
      </c>
      <c r="AD630" s="3">
        <v>-2497.4315383435101</v>
      </c>
      <c r="AE630" s="3">
        <v>0</v>
      </c>
      <c r="AF630" s="3">
        <v>0</v>
      </c>
      <c r="AG630" s="3">
        <v>0</v>
      </c>
      <c r="AH630" s="3">
        <v>0</v>
      </c>
      <c r="AI630" s="3">
        <v>0</v>
      </c>
      <c r="AJ630" s="3">
        <v>0</v>
      </c>
      <c r="AK630" s="3">
        <v>0</v>
      </c>
      <c r="AL630" s="3">
        <v>0</v>
      </c>
      <c r="AM630" s="3">
        <v>0</v>
      </c>
    </row>
    <row r="631" spans="1:39" x14ac:dyDescent="0.35">
      <c r="A631" s="2" t="s">
        <v>63</v>
      </c>
      <c r="B631" s="2" t="s">
        <v>64</v>
      </c>
      <c r="C631" s="4">
        <v>2021</v>
      </c>
      <c r="D631" s="4">
        <v>2031</v>
      </c>
      <c r="E631" s="2" t="s">
        <v>18</v>
      </c>
      <c r="F631" s="2" t="s">
        <v>62</v>
      </c>
      <c r="G631" s="2" t="s">
        <v>1363</v>
      </c>
      <c r="H631" s="3">
        <v>247218.70619999999</v>
      </c>
      <c r="I631" s="3" t="s">
        <v>1398</v>
      </c>
      <c r="J631" s="3">
        <v>40169.52955911</v>
      </c>
      <c r="K631" s="3">
        <v>40169.529559109971</v>
      </c>
      <c r="L631" s="3">
        <v>390.25474798702999</v>
      </c>
      <c r="M631" s="3">
        <v>-390.25474798702999</v>
      </c>
      <c r="N631" s="3">
        <v>119.011842160773</v>
      </c>
      <c r="O631" s="3">
        <v>0</v>
      </c>
      <c r="P631" s="3">
        <v>0</v>
      </c>
      <c r="Q631" s="3">
        <v>0</v>
      </c>
      <c r="R631" s="3">
        <v>0</v>
      </c>
      <c r="S631" s="3">
        <v>0</v>
      </c>
      <c r="T631" s="3">
        <v>0</v>
      </c>
      <c r="U631" s="3">
        <v>0</v>
      </c>
      <c r="V631" s="3">
        <v>40050.517716949202</v>
      </c>
      <c r="W631" s="3">
        <v>0</v>
      </c>
      <c r="X631" s="3">
        <v>0</v>
      </c>
      <c r="Y631" s="3">
        <v>0</v>
      </c>
      <c r="Z631" s="3">
        <v>0</v>
      </c>
      <c r="AA631" s="3">
        <v>0</v>
      </c>
      <c r="AB631" s="3">
        <v>390.25474798702999</v>
      </c>
      <c r="AC631" s="3">
        <v>0</v>
      </c>
      <c r="AD631" s="3">
        <v>-390.25474798702999</v>
      </c>
      <c r="AE631" s="3">
        <v>0</v>
      </c>
      <c r="AF631" s="3">
        <v>0</v>
      </c>
      <c r="AG631" s="3">
        <v>0</v>
      </c>
      <c r="AH631" s="3">
        <v>0</v>
      </c>
      <c r="AI631" s="3">
        <v>0</v>
      </c>
      <c r="AJ631" s="3">
        <v>0</v>
      </c>
      <c r="AK631" s="3">
        <v>0</v>
      </c>
      <c r="AL631" s="3">
        <v>0</v>
      </c>
      <c r="AM631" s="3">
        <v>0</v>
      </c>
    </row>
    <row r="632" spans="1:39" x14ac:dyDescent="0.35">
      <c r="A632" s="2" t="s">
        <v>71</v>
      </c>
      <c r="B632" s="2" t="s">
        <v>72</v>
      </c>
      <c r="C632" s="4">
        <v>2021</v>
      </c>
      <c r="D632" s="4">
        <v>2031</v>
      </c>
      <c r="E632" s="2" t="s">
        <v>18</v>
      </c>
      <c r="F632" s="2" t="s">
        <v>62</v>
      </c>
      <c r="G632" s="2" t="s">
        <v>1363</v>
      </c>
      <c r="H632" s="3">
        <v>5600253.1161000002</v>
      </c>
      <c r="I632" s="3" t="s">
        <v>1398</v>
      </c>
      <c r="J632" s="3">
        <v>40169.52955911</v>
      </c>
      <c r="K632" s="3">
        <v>40169.529559109971</v>
      </c>
      <c r="L632" s="3">
        <v>5363.76935358835</v>
      </c>
      <c r="M632" s="3">
        <v>-5363.76935358835</v>
      </c>
      <c r="N632" s="3">
        <v>119.011842160773</v>
      </c>
      <c r="O632" s="3">
        <v>0</v>
      </c>
      <c r="P632" s="3">
        <v>0</v>
      </c>
      <c r="Q632" s="3">
        <v>0</v>
      </c>
      <c r="R632" s="3">
        <v>0</v>
      </c>
      <c r="S632" s="3">
        <v>0</v>
      </c>
      <c r="T632" s="3">
        <v>0</v>
      </c>
      <c r="U632" s="3">
        <v>0</v>
      </c>
      <c r="V632" s="3">
        <v>40050.517716949202</v>
      </c>
      <c r="W632" s="3">
        <v>0</v>
      </c>
      <c r="X632" s="3">
        <v>0</v>
      </c>
      <c r="Y632" s="3">
        <v>0</v>
      </c>
      <c r="Z632" s="3">
        <v>0</v>
      </c>
      <c r="AA632" s="3">
        <v>0</v>
      </c>
      <c r="AB632" s="3">
        <v>5363.76935358835</v>
      </c>
      <c r="AC632" s="3">
        <v>0</v>
      </c>
      <c r="AD632" s="3">
        <v>-5363.76935358835</v>
      </c>
      <c r="AE632" s="3">
        <v>0</v>
      </c>
      <c r="AF632" s="3">
        <v>0</v>
      </c>
      <c r="AG632" s="3">
        <v>0</v>
      </c>
      <c r="AH632" s="3">
        <v>0</v>
      </c>
      <c r="AI632" s="3">
        <v>0</v>
      </c>
      <c r="AJ632" s="3">
        <v>0</v>
      </c>
      <c r="AK632" s="3">
        <v>0</v>
      </c>
      <c r="AL632" s="3">
        <v>0</v>
      </c>
      <c r="AM632" s="3">
        <v>0</v>
      </c>
    </row>
    <row r="633" spans="1:39" x14ac:dyDescent="0.35">
      <c r="A633" s="2" t="s">
        <v>75</v>
      </c>
      <c r="B633" s="2" t="s">
        <v>76</v>
      </c>
      <c r="C633" s="4">
        <v>2021</v>
      </c>
      <c r="D633" s="4">
        <v>2031</v>
      </c>
      <c r="E633" s="2" t="s">
        <v>18</v>
      </c>
      <c r="F633" s="2" t="s">
        <v>62</v>
      </c>
      <c r="G633" s="2" t="s">
        <v>1363</v>
      </c>
      <c r="H633" s="3">
        <v>128044.36069999999</v>
      </c>
      <c r="I633" s="3" t="s">
        <v>1398</v>
      </c>
      <c r="J633" s="3">
        <v>40169.52955911</v>
      </c>
      <c r="K633" s="3">
        <v>40169.529559109971</v>
      </c>
      <c r="L633" s="3">
        <v>202.12842989738999</v>
      </c>
      <c r="M633" s="3">
        <v>-202.12842989738999</v>
      </c>
      <c r="N633" s="3">
        <v>119.011842160773</v>
      </c>
      <c r="O633" s="3">
        <v>0</v>
      </c>
      <c r="P633" s="3">
        <v>0</v>
      </c>
      <c r="Q633" s="3">
        <v>0</v>
      </c>
      <c r="R633" s="3">
        <v>0</v>
      </c>
      <c r="S633" s="3">
        <v>0</v>
      </c>
      <c r="T633" s="3">
        <v>0</v>
      </c>
      <c r="U633" s="3">
        <v>0</v>
      </c>
      <c r="V633" s="3">
        <v>40050.517716949202</v>
      </c>
      <c r="W633" s="3">
        <v>0</v>
      </c>
      <c r="X633" s="3">
        <v>0</v>
      </c>
      <c r="Y633" s="3">
        <v>0</v>
      </c>
      <c r="Z633" s="3">
        <v>0</v>
      </c>
      <c r="AA633" s="3">
        <v>0</v>
      </c>
      <c r="AB633" s="3">
        <v>202.12842989738999</v>
      </c>
      <c r="AC633" s="3">
        <v>0</v>
      </c>
      <c r="AD633" s="3">
        <v>-202.12842989738999</v>
      </c>
      <c r="AE633" s="3">
        <v>0</v>
      </c>
      <c r="AF633" s="3">
        <v>0</v>
      </c>
      <c r="AG633" s="3">
        <v>0</v>
      </c>
      <c r="AH633" s="3">
        <v>0</v>
      </c>
      <c r="AI633" s="3">
        <v>0</v>
      </c>
      <c r="AJ633" s="3">
        <v>0</v>
      </c>
      <c r="AK633" s="3">
        <v>0</v>
      </c>
      <c r="AL633" s="3">
        <v>0</v>
      </c>
      <c r="AM633" s="3">
        <v>0</v>
      </c>
    </row>
    <row r="634" spans="1:39" x14ac:dyDescent="0.35">
      <c r="A634" s="2" t="s">
        <v>79</v>
      </c>
      <c r="B634" s="2" t="s">
        <v>80</v>
      </c>
      <c r="C634" s="4">
        <v>2021</v>
      </c>
      <c r="D634" s="4">
        <v>2031</v>
      </c>
      <c r="E634" s="2" t="s">
        <v>18</v>
      </c>
      <c r="F634" s="2" t="s">
        <v>62</v>
      </c>
      <c r="G634" s="2" t="s">
        <v>1363</v>
      </c>
      <c r="H634" s="3">
        <v>4352168.2807999998</v>
      </c>
      <c r="I634" s="3" t="s">
        <v>1398</v>
      </c>
      <c r="J634" s="3">
        <v>40169.52955911</v>
      </c>
      <c r="K634" s="3">
        <v>40169.529559109971</v>
      </c>
      <c r="L634" s="3">
        <v>4168.3873036043497</v>
      </c>
      <c r="M634" s="3">
        <v>-4168.3873036043497</v>
      </c>
      <c r="N634" s="3">
        <v>119.011842160773</v>
      </c>
      <c r="O634" s="3">
        <v>0</v>
      </c>
      <c r="P634" s="3">
        <v>0</v>
      </c>
      <c r="Q634" s="3">
        <v>0</v>
      </c>
      <c r="R634" s="3">
        <v>0</v>
      </c>
      <c r="S634" s="3">
        <v>0</v>
      </c>
      <c r="T634" s="3">
        <v>0</v>
      </c>
      <c r="U634" s="3">
        <v>0</v>
      </c>
      <c r="V634" s="3">
        <v>40050.517716949202</v>
      </c>
      <c r="W634" s="3">
        <v>0</v>
      </c>
      <c r="X634" s="3">
        <v>0</v>
      </c>
      <c r="Y634" s="3">
        <v>0</v>
      </c>
      <c r="Z634" s="3">
        <v>0</v>
      </c>
      <c r="AA634" s="3">
        <v>0</v>
      </c>
      <c r="AB634" s="3">
        <v>4168.3873036043497</v>
      </c>
      <c r="AC634" s="3">
        <v>0</v>
      </c>
      <c r="AD634" s="3">
        <v>-4168.3873036043497</v>
      </c>
      <c r="AE634" s="3">
        <v>0</v>
      </c>
      <c r="AF634" s="3">
        <v>0</v>
      </c>
      <c r="AG634" s="3">
        <v>0</v>
      </c>
      <c r="AH634" s="3">
        <v>0</v>
      </c>
      <c r="AI634" s="3">
        <v>0</v>
      </c>
      <c r="AJ634" s="3">
        <v>0</v>
      </c>
      <c r="AK634" s="3">
        <v>0</v>
      </c>
      <c r="AL634" s="3">
        <v>0</v>
      </c>
      <c r="AM634" s="3">
        <v>0</v>
      </c>
    </row>
    <row r="635" spans="1:39" x14ac:dyDescent="0.35">
      <c r="A635" s="2" t="s">
        <v>81</v>
      </c>
      <c r="B635" s="2" t="s">
        <v>82</v>
      </c>
      <c r="C635" s="4">
        <v>2021</v>
      </c>
      <c r="D635" s="4">
        <v>2031</v>
      </c>
      <c r="E635" s="2" t="s">
        <v>18</v>
      </c>
      <c r="F635" s="2" t="s">
        <v>62</v>
      </c>
      <c r="G635" s="2" t="s">
        <v>1363</v>
      </c>
      <c r="H635" s="3">
        <v>2309808.9161999999</v>
      </c>
      <c r="I635" s="3" t="s">
        <v>1398</v>
      </c>
      <c r="J635" s="3">
        <v>40169.52955911</v>
      </c>
      <c r="K635" s="3">
        <v>40169.529559109971</v>
      </c>
      <c r="L635" s="3">
        <v>2212.2718344509899</v>
      </c>
      <c r="M635" s="3">
        <v>-2212.2718344509899</v>
      </c>
      <c r="N635" s="3">
        <v>119.011842160773</v>
      </c>
      <c r="O635" s="3">
        <v>0</v>
      </c>
      <c r="P635" s="3">
        <v>0</v>
      </c>
      <c r="Q635" s="3">
        <v>0</v>
      </c>
      <c r="R635" s="3">
        <v>0</v>
      </c>
      <c r="S635" s="3">
        <v>0</v>
      </c>
      <c r="T635" s="3">
        <v>0</v>
      </c>
      <c r="U635" s="3">
        <v>0</v>
      </c>
      <c r="V635" s="3">
        <v>40050.517716949202</v>
      </c>
      <c r="W635" s="3">
        <v>0</v>
      </c>
      <c r="X635" s="3">
        <v>0</v>
      </c>
      <c r="Y635" s="3">
        <v>0</v>
      </c>
      <c r="Z635" s="3">
        <v>0</v>
      </c>
      <c r="AA635" s="3">
        <v>0</v>
      </c>
      <c r="AB635" s="3">
        <v>2212.2718344509899</v>
      </c>
      <c r="AC635" s="3">
        <v>0</v>
      </c>
      <c r="AD635" s="3">
        <v>-2212.2718344509899</v>
      </c>
      <c r="AE635" s="3">
        <v>0</v>
      </c>
      <c r="AF635" s="3">
        <v>0</v>
      </c>
      <c r="AG635" s="3">
        <v>0</v>
      </c>
      <c r="AH635" s="3">
        <v>0</v>
      </c>
      <c r="AI635" s="3">
        <v>0</v>
      </c>
      <c r="AJ635" s="3">
        <v>0</v>
      </c>
      <c r="AK635" s="3">
        <v>0</v>
      </c>
      <c r="AL635" s="3">
        <v>0</v>
      </c>
      <c r="AM635" s="3">
        <v>0</v>
      </c>
    </row>
    <row r="636" spans="1:39" x14ac:dyDescent="0.35">
      <c r="A636" s="2" t="s">
        <v>83</v>
      </c>
      <c r="B636" s="2" t="s">
        <v>84</v>
      </c>
      <c r="C636" s="4">
        <v>2021</v>
      </c>
      <c r="D636" s="4">
        <v>2031</v>
      </c>
      <c r="E636" s="2" t="s">
        <v>18</v>
      </c>
      <c r="F636" s="2" t="s">
        <v>62</v>
      </c>
      <c r="G636" s="2" t="s">
        <v>1363</v>
      </c>
      <c r="H636" s="3">
        <v>215463.96779999998</v>
      </c>
      <c r="I636" s="3" t="s">
        <v>1398</v>
      </c>
      <c r="J636" s="3">
        <v>40169.52955911</v>
      </c>
      <c r="K636" s="3">
        <v>40169.529559109971</v>
      </c>
      <c r="L636" s="3">
        <v>340.12732517499398</v>
      </c>
      <c r="M636" s="3">
        <v>-340.12732517499398</v>
      </c>
      <c r="N636" s="3">
        <v>119.011842160773</v>
      </c>
      <c r="O636" s="3">
        <v>0</v>
      </c>
      <c r="P636" s="3">
        <v>0</v>
      </c>
      <c r="Q636" s="3">
        <v>0</v>
      </c>
      <c r="R636" s="3">
        <v>0</v>
      </c>
      <c r="S636" s="3">
        <v>0</v>
      </c>
      <c r="T636" s="3">
        <v>0</v>
      </c>
      <c r="U636" s="3">
        <v>0</v>
      </c>
      <c r="V636" s="3">
        <v>40050.517716949202</v>
      </c>
      <c r="W636" s="3">
        <v>0</v>
      </c>
      <c r="X636" s="3">
        <v>0</v>
      </c>
      <c r="Y636" s="3">
        <v>0</v>
      </c>
      <c r="Z636" s="3">
        <v>0</v>
      </c>
      <c r="AA636" s="3">
        <v>0</v>
      </c>
      <c r="AB636" s="3">
        <v>340.12732517499398</v>
      </c>
      <c r="AC636" s="3">
        <v>0</v>
      </c>
      <c r="AD636" s="3">
        <v>-340.12732517499398</v>
      </c>
      <c r="AE636" s="3">
        <v>0</v>
      </c>
      <c r="AF636" s="3">
        <v>0</v>
      </c>
      <c r="AG636" s="3">
        <v>0</v>
      </c>
      <c r="AH636" s="3">
        <v>0</v>
      </c>
      <c r="AI636" s="3">
        <v>0</v>
      </c>
      <c r="AJ636" s="3">
        <v>0</v>
      </c>
      <c r="AK636" s="3">
        <v>0</v>
      </c>
      <c r="AL636" s="3">
        <v>0</v>
      </c>
      <c r="AM636" s="3">
        <v>0</v>
      </c>
    </row>
    <row r="637" spans="1:39" x14ac:dyDescent="0.35">
      <c r="A637" s="2" t="s">
        <v>711</v>
      </c>
      <c r="B637" s="2" t="s">
        <v>712</v>
      </c>
      <c r="C637" s="4">
        <v>2031</v>
      </c>
      <c r="D637" s="4">
        <v>2031</v>
      </c>
      <c r="E637" s="2" t="s">
        <v>639</v>
      </c>
      <c r="F637" s="2" t="s">
        <v>640</v>
      </c>
      <c r="G637" s="2" t="s">
        <v>1361</v>
      </c>
      <c r="H637" s="3">
        <v>2355528.8004000001</v>
      </c>
      <c r="I637" s="3" t="s">
        <v>1398</v>
      </c>
      <c r="J637" s="3">
        <v>40399.126135626699</v>
      </c>
      <c r="K637" s="3">
        <v>42098.807520959301</v>
      </c>
      <c r="L637" s="3">
        <v>0</v>
      </c>
      <c r="M637" s="3">
        <v>-1699.6813853326501</v>
      </c>
      <c r="N637" s="3">
        <v>0</v>
      </c>
      <c r="O637" s="3">
        <v>0</v>
      </c>
      <c r="P637" s="3">
        <v>42098.807520959301</v>
      </c>
      <c r="Q637" s="3">
        <v>0</v>
      </c>
      <c r="R637" s="3">
        <v>0</v>
      </c>
      <c r="S637" s="3">
        <v>0</v>
      </c>
      <c r="T637" s="3">
        <v>0</v>
      </c>
      <c r="U637" s="3">
        <v>0</v>
      </c>
      <c r="V637" s="3">
        <v>0</v>
      </c>
      <c r="W637" s="3">
        <v>0</v>
      </c>
      <c r="X637" s="3">
        <v>0</v>
      </c>
      <c r="Y637" s="3">
        <v>0</v>
      </c>
      <c r="Z637" s="3">
        <v>0</v>
      </c>
      <c r="AA637" s="3">
        <v>0</v>
      </c>
      <c r="AB637" s="3">
        <v>0</v>
      </c>
      <c r="AC637" s="3">
        <v>0</v>
      </c>
      <c r="AD637" s="3">
        <v>-1699.6813853326501</v>
      </c>
      <c r="AE637" s="3">
        <v>0</v>
      </c>
      <c r="AF637" s="3">
        <v>0</v>
      </c>
      <c r="AG637" s="3">
        <v>0</v>
      </c>
      <c r="AH637" s="3">
        <v>0</v>
      </c>
      <c r="AI637" s="3">
        <v>0</v>
      </c>
      <c r="AJ637" s="3">
        <v>0</v>
      </c>
      <c r="AK637" s="3">
        <v>0</v>
      </c>
      <c r="AL637" s="3">
        <v>0</v>
      </c>
      <c r="AM637" s="3">
        <v>0</v>
      </c>
    </row>
    <row r="638" spans="1:39" x14ac:dyDescent="0.35">
      <c r="A638" s="2" t="s">
        <v>1013</v>
      </c>
      <c r="B638" s="2" t="s">
        <v>1014</v>
      </c>
      <c r="C638" s="4">
        <v>2028</v>
      </c>
      <c r="D638" s="4">
        <v>2029</v>
      </c>
      <c r="E638" s="2" t="s">
        <v>905</v>
      </c>
      <c r="F638" s="2" t="s">
        <v>928</v>
      </c>
      <c r="G638" s="2" t="s">
        <v>1361</v>
      </c>
      <c r="H638" s="3">
        <v>863629.62910000002</v>
      </c>
      <c r="I638" s="3">
        <v>314136.91039999999</v>
      </c>
      <c r="J638" s="3">
        <v>40542.174011484603</v>
      </c>
      <c r="K638" s="3">
        <v>0</v>
      </c>
      <c r="L638" s="3">
        <v>41528.611863211554</v>
      </c>
      <c r="M638" s="3">
        <v>-986.43785172695505</v>
      </c>
      <c r="N638" s="3">
        <v>0</v>
      </c>
      <c r="O638" s="3">
        <v>0</v>
      </c>
      <c r="P638" s="3">
        <v>0</v>
      </c>
      <c r="Q638" s="3">
        <v>0</v>
      </c>
      <c r="R638" s="3">
        <v>0</v>
      </c>
      <c r="S638" s="3">
        <v>0</v>
      </c>
      <c r="T638" s="3">
        <v>0</v>
      </c>
      <c r="U638" s="3">
        <v>0</v>
      </c>
      <c r="V638" s="3">
        <v>0</v>
      </c>
      <c r="W638" s="3">
        <v>0</v>
      </c>
      <c r="X638" s="3">
        <v>0</v>
      </c>
      <c r="Y638" s="3">
        <v>9356.82305596482</v>
      </c>
      <c r="Z638" s="3">
        <v>0</v>
      </c>
      <c r="AA638" s="3">
        <v>0</v>
      </c>
      <c r="AB638" s="3">
        <v>0</v>
      </c>
      <c r="AC638" s="3">
        <v>2067.7395780116699</v>
      </c>
      <c r="AD638" s="3">
        <v>-986.43785172695505</v>
      </c>
      <c r="AE638" s="3">
        <v>0</v>
      </c>
      <c r="AF638" s="3">
        <v>594.01612872467103</v>
      </c>
      <c r="AG638" s="3">
        <v>14.256387089392099</v>
      </c>
      <c r="AH638" s="3">
        <v>0</v>
      </c>
      <c r="AI638" s="3">
        <v>29495.776713421001</v>
      </c>
      <c r="AJ638" s="3">
        <v>0</v>
      </c>
      <c r="AK638" s="3">
        <v>0</v>
      </c>
      <c r="AL638" s="3">
        <v>0</v>
      </c>
      <c r="AM638" s="3">
        <v>0</v>
      </c>
    </row>
    <row r="639" spans="1:39" x14ac:dyDescent="0.35">
      <c r="A639" s="2" t="s">
        <v>1267</v>
      </c>
      <c r="B639" s="2" t="s">
        <v>1268</v>
      </c>
      <c r="C639" s="4">
        <v>2025</v>
      </c>
      <c r="D639" s="4">
        <v>2031</v>
      </c>
      <c r="E639" s="2" t="s">
        <v>905</v>
      </c>
      <c r="F639" s="2" t="s">
        <v>1266</v>
      </c>
      <c r="G639" s="2" t="s">
        <v>1362</v>
      </c>
      <c r="H639" s="3">
        <v>9124554.9508999996</v>
      </c>
      <c r="I639" s="3" t="s">
        <v>1398</v>
      </c>
      <c r="J639" s="3">
        <v>40903.535330898601</v>
      </c>
      <c r="K639" s="3">
        <v>50492.023398894999</v>
      </c>
      <c r="L639" s="3">
        <v>0</v>
      </c>
      <c r="M639" s="3">
        <v>-9588.4880679964299</v>
      </c>
      <c r="N639" s="3">
        <v>0</v>
      </c>
      <c r="O639" s="3">
        <v>0</v>
      </c>
      <c r="P639" s="3">
        <v>0</v>
      </c>
      <c r="Q639" s="3">
        <v>0</v>
      </c>
      <c r="R639" s="3">
        <v>0</v>
      </c>
      <c r="S639" s="3">
        <v>0</v>
      </c>
      <c r="T639" s="3">
        <v>0</v>
      </c>
      <c r="U639" s="3">
        <v>50492.023398894999</v>
      </c>
      <c r="V639" s="3">
        <v>0</v>
      </c>
      <c r="W639" s="3">
        <v>0</v>
      </c>
      <c r="X639" s="3">
        <v>0</v>
      </c>
      <c r="Y639" s="3">
        <v>0</v>
      </c>
      <c r="Z639" s="3">
        <v>0</v>
      </c>
      <c r="AA639" s="3">
        <v>0</v>
      </c>
      <c r="AB639" s="3">
        <v>0</v>
      </c>
      <c r="AC639" s="3">
        <v>0</v>
      </c>
      <c r="AD639" s="3">
        <v>-9588.4880679964299</v>
      </c>
      <c r="AE639" s="3">
        <v>0</v>
      </c>
      <c r="AF639" s="3">
        <v>0</v>
      </c>
      <c r="AG639" s="3">
        <v>0</v>
      </c>
      <c r="AH639" s="3">
        <v>0</v>
      </c>
      <c r="AI639" s="3">
        <v>0</v>
      </c>
      <c r="AJ639" s="3">
        <v>0</v>
      </c>
      <c r="AK639" s="3">
        <v>0</v>
      </c>
      <c r="AL639" s="3">
        <v>0</v>
      </c>
      <c r="AM639" s="3">
        <v>0</v>
      </c>
    </row>
    <row r="640" spans="1:39" x14ac:dyDescent="0.35">
      <c r="A640" s="2" t="s">
        <v>1236</v>
      </c>
      <c r="B640" s="2" t="s">
        <v>1237</v>
      </c>
      <c r="C640" s="4">
        <v>2029</v>
      </c>
      <c r="D640" s="4">
        <v>2032</v>
      </c>
      <c r="E640" s="2" t="s">
        <v>6</v>
      </c>
      <c r="F640" s="2" t="s">
        <v>1080</v>
      </c>
      <c r="G640" s="2" t="s">
        <v>1361</v>
      </c>
      <c r="H640" s="3">
        <v>11299542.9878</v>
      </c>
      <c r="I640" s="3" t="s">
        <v>1398</v>
      </c>
      <c r="J640" s="3">
        <v>41107.343665316497</v>
      </c>
      <c r="K640" s="3">
        <v>5599.9111977827106</v>
      </c>
      <c r="L640" s="3">
        <v>46797.544477259522</v>
      </c>
      <c r="M640" s="3">
        <v>-11290.112009725801</v>
      </c>
      <c r="N640" s="3">
        <v>1405.1687148010401</v>
      </c>
      <c r="O640" s="3">
        <v>0</v>
      </c>
      <c r="P640" s="3">
        <v>0</v>
      </c>
      <c r="Q640" s="3">
        <v>1443.7987825619</v>
      </c>
      <c r="R640" s="3">
        <v>0</v>
      </c>
      <c r="S640" s="3">
        <v>0</v>
      </c>
      <c r="T640" s="3">
        <v>0</v>
      </c>
      <c r="U640" s="3">
        <v>0</v>
      </c>
      <c r="V640" s="3">
        <v>1303.7647869288</v>
      </c>
      <c r="W640" s="3">
        <v>1447.17891349097</v>
      </c>
      <c r="X640" s="3">
        <v>6415.2465842823003</v>
      </c>
      <c r="Y640" s="3">
        <v>0</v>
      </c>
      <c r="Z640" s="3">
        <v>0</v>
      </c>
      <c r="AA640" s="3">
        <v>0</v>
      </c>
      <c r="AB640" s="3">
        <v>0</v>
      </c>
      <c r="AC640" s="3">
        <v>829.96627581171595</v>
      </c>
      <c r="AD640" s="3">
        <v>-11290.112009725801</v>
      </c>
      <c r="AE640" s="3">
        <v>0</v>
      </c>
      <c r="AF640" s="3">
        <v>0</v>
      </c>
      <c r="AG640" s="3">
        <v>0</v>
      </c>
      <c r="AH640" s="3">
        <v>0</v>
      </c>
      <c r="AI640" s="3">
        <v>0</v>
      </c>
      <c r="AJ640" s="3">
        <v>0</v>
      </c>
      <c r="AK640" s="3">
        <v>39552.331617165502</v>
      </c>
      <c r="AL640" s="3">
        <v>0</v>
      </c>
      <c r="AM640" s="3">
        <v>0</v>
      </c>
    </row>
    <row r="641" spans="1:39" x14ac:dyDescent="0.35">
      <c r="A641" s="2" t="s">
        <v>1248</v>
      </c>
      <c r="B641" s="2" t="s">
        <v>1249</v>
      </c>
      <c r="C641" s="4">
        <v>2025</v>
      </c>
      <c r="D641" s="4">
        <v>2029</v>
      </c>
      <c r="E641" s="2" t="s">
        <v>905</v>
      </c>
      <c r="F641" s="2" t="s">
        <v>928</v>
      </c>
      <c r="G641" s="2" t="s">
        <v>1361</v>
      </c>
      <c r="H641" s="3">
        <v>4286284.0544999996</v>
      </c>
      <c r="I641" s="3">
        <v>2414475.7625000002</v>
      </c>
      <c r="J641" s="3">
        <v>41399.235675300297</v>
      </c>
      <c r="K641" s="3">
        <v>17265.968622178149</v>
      </c>
      <c r="L641" s="3">
        <v>31527.929999902852</v>
      </c>
      <c r="M641" s="3">
        <v>-7394.6629467807297</v>
      </c>
      <c r="N641" s="3">
        <v>0</v>
      </c>
      <c r="O641" s="3">
        <v>0</v>
      </c>
      <c r="P641" s="3">
        <v>5895.0715243374498</v>
      </c>
      <c r="Q641" s="3">
        <v>0</v>
      </c>
      <c r="R641" s="3">
        <v>0</v>
      </c>
      <c r="S641" s="3">
        <v>0</v>
      </c>
      <c r="T641" s="3">
        <v>0</v>
      </c>
      <c r="U641" s="3">
        <v>0</v>
      </c>
      <c r="V641" s="3">
        <v>11370.8970978407</v>
      </c>
      <c r="W641" s="3">
        <v>-1.2430012818378999E-13</v>
      </c>
      <c r="X641" s="3">
        <v>9568.8536201700699</v>
      </c>
      <c r="Y641" s="3">
        <v>10536.308372129601</v>
      </c>
      <c r="Z641" s="3">
        <v>0</v>
      </c>
      <c r="AA641" s="3">
        <v>1059.9293588842299</v>
      </c>
      <c r="AB641" s="3">
        <v>0</v>
      </c>
      <c r="AC641" s="3">
        <v>1878.26905525811</v>
      </c>
      <c r="AD641" s="3">
        <v>-7394.6629467807297</v>
      </c>
      <c r="AE641" s="3">
        <v>0</v>
      </c>
      <c r="AF641" s="3">
        <v>891.02419308700598</v>
      </c>
      <c r="AG641" s="3">
        <v>0</v>
      </c>
      <c r="AH641" s="3">
        <v>0</v>
      </c>
      <c r="AI641" s="3">
        <v>1198.6599850417999</v>
      </c>
      <c r="AJ641" s="3">
        <v>315.303761127055</v>
      </c>
      <c r="AK641" s="3">
        <v>6016.5209019795702</v>
      </c>
      <c r="AL641" s="3">
        <v>0</v>
      </c>
      <c r="AM641" s="3">
        <v>63.060752225411001</v>
      </c>
    </row>
    <row r="642" spans="1:39" x14ac:dyDescent="0.35">
      <c r="A642" s="2" t="s">
        <v>703</v>
      </c>
      <c r="B642" s="2" t="s">
        <v>704</v>
      </c>
      <c r="C642" s="4">
        <v>2030</v>
      </c>
      <c r="D642" s="4">
        <v>2032</v>
      </c>
      <c r="E642" s="2" t="s">
        <v>639</v>
      </c>
      <c r="F642" s="2" t="s">
        <v>640</v>
      </c>
      <c r="G642" s="2" t="s">
        <v>1361</v>
      </c>
      <c r="H642" s="3">
        <v>7989173.7116</v>
      </c>
      <c r="I642" s="3" t="s">
        <v>1398</v>
      </c>
      <c r="J642" s="3">
        <v>42895.757088298</v>
      </c>
      <c r="K642" s="3">
        <v>45833.285237832599</v>
      </c>
      <c r="L642" s="3">
        <v>4551.0209308281201</v>
      </c>
      <c r="M642" s="3">
        <v>-7488.5490803626999</v>
      </c>
      <c r="N642" s="3">
        <v>0</v>
      </c>
      <c r="O642" s="3">
        <v>0</v>
      </c>
      <c r="P642" s="3">
        <v>45833.285237832599</v>
      </c>
      <c r="Q642" s="3">
        <v>0</v>
      </c>
      <c r="R642" s="3">
        <v>0</v>
      </c>
      <c r="S642" s="3">
        <v>0</v>
      </c>
      <c r="T642" s="3">
        <v>0</v>
      </c>
      <c r="U642" s="3">
        <v>0</v>
      </c>
      <c r="V642" s="3">
        <v>0</v>
      </c>
      <c r="W642" s="3">
        <v>0</v>
      </c>
      <c r="X642" s="3">
        <v>0</v>
      </c>
      <c r="Y642" s="3">
        <v>0</v>
      </c>
      <c r="Z642" s="3">
        <v>0</v>
      </c>
      <c r="AA642" s="3">
        <v>0</v>
      </c>
      <c r="AB642" s="3">
        <v>0</v>
      </c>
      <c r="AC642" s="3">
        <v>0</v>
      </c>
      <c r="AD642" s="3">
        <v>-7488.5490803626999</v>
      </c>
      <c r="AE642" s="3">
        <v>0</v>
      </c>
      <c r="AF642" s="3">
        <v>0</v>
      </c>
      <c r="AG642" s="3">
        <v>0</v>
      </c>
      <c r="AH642" s="3">
        <v>0</v>
      </c>
      <c r="AI642" s="3">
        <v>0</v>
      </c>
      <c r="AJ642" s="3">
        <v>0</v>
      </c>
      <c r="AK642" s="3">
        <v>4551.0209308281201</v>
      </c>
      <c r="AL642" s="3">
        <v>0</v>
      </c>
      <c r="AM642" s="3">
        <v>0</v>
      </c>
    </row>
    <row r="643" spans="1:39" x14ac:dyDescent="0.35">
      <c r="A643" s="2" t="s">
        <v>764</v>
      </c>
      <c r="B643" s="2" t="s">
        <v>765</v>
      </c>
      <c r="C643" s="4">
        <v>2028</v>
      </c>
      <c r="D643" s="4">
        <v>2032</v>
      </c>
      <c r="E643" s="2" t="s">
        <v>639</v>
      </c>
      <c r="F643" s="2" t="s">
        <v>725</v>
      </c>
      <c r="G643" s="2" t="s">
        <v>1361</v>
      </c>
      <c r="H643" s="3">
        <v>50064324.901600003</v>
      </c>
      <c r="I643" s="3" t="s">
        <v>1398</v>
      </c>
      <c r="J643" s="3">
        <v>43871.332140231498</v>
      </c>
      <c r="K643" s="3">
        <v>88834.064086571903</v>
      </c>
      <c r="L643" s="3">
        <v>0</v>
      </c>
      <c r="M643" s="3">
        <v>-44962.7319463405</v>
      </c>
      <c r="N643" s="3">
        <v>0</v>
      </c>
      <c r="O643" s="3">
        <v>0</v>
      </c>
      <c r="P643" s="3">
        <v>88834.064086571903</v>
      </c>
      <c r="Q643" s="3">
        <v>0</v>
      </c>
      <c r="R643" s="3">
        <v>0</v>
      </c>
      <c r="S643" s="3">
        <v>0</v>
      </c>
      <c r="T643" s="3">
        <v>0</v>
      </c>
      <c r="U643" s="3">
        <v>0</v>
      </c>
      <c r="V643" s="3">
        <v>0</v>
      </c>
      <c r="W643" s="3">
        <v>0</v>
      </c>
      <c r="X643" s="3">
        <v>0</v>
      </c>
      <c r="Y643" s="3">
        <v>0</v>
      </c>
      <c r="Z643" s="3">
        <v>0</v>
      </c>
      <c r="AA643" s="3">
        <v>0</v>
      </c>
      <c r="AB643" s="3">
        <v>0</v>
      </c>
      <c r="AC643" s="3">
        <v>0</v>
      </c>
      <c r="AD643" s="3">
        <v>-44962.7319463405</v>
      </c>
      <c r="AE643" s="3">
        <v>0</v>
      </c>
      <c r="AF643" s="3">
        <v>0</v>
      </c>
      <c r="AG643" s="3">
        <v>0</v>
      </c>
      <c r="AH643" s="3">
        <v>0</v>
      </c>
      <c r="AI643" s="3">
        <v>0</v>
      </c>
      <c r="AJ643" s="3">
        <v>0</v>
      </c>
      <c r="AK643" s="3">
        <v>0</v>
      </c>
      <c r="AL643" s="3">
        <v>0</v>
      </c>
      <c r="AM643" s="3">
        <v>0</v>
      </c>
    </row>
    <row r="644" spans="1:39" x14ac:dyDescent="0.35">
      <c r="A644" s="2" t="s">
        <v>744</v>
      </c>
      <c r="B644" s="2" t="s">
        <v>745</v>
      </c>
      <c r="C644" s="4">
        <v>2028</v>
      </c>
      <c r="D644" s="4">
        <v>2032</v>
      </c>
      <c r="E644" s="2" t="s">
        <v>639</v>
      </c>
      <c r="F644" s="2" t="s">
        <v>725</v>
      </c>
      <c r="G644" s="2" t="s">
        <v>1361</v>
      </c>
      <c r="H644" s="3">
        <v>50061960.0559</v>
      </c>
      <c r="I644" s="3" t="s">
        <v>1398</v>
      </c>
      <c r="J644" s="3">
        <v>43872.509272586503</v>
      </c>
      <c r="K644" s="3">
        <v>88912.711445164605</v>
      </c>
      <c r="L644" s="3">
        <v>0</v>
      </c>
      <c r="M644" s="3">
        <v>-45040.202172578</v>
      </c>
      <c r="N644" s="3">
        <v>0</v>
      </c>
      <c r="O644" s="3">
        <v>0</v>
      </c>
      <c r="P644" s="3">
        <v>88912.711445164605</v>
      </c>
      <c r="Q644" s="3">
        <v>0</v>
      </c>
      <c r="R644" s="3">
        <v>0</v>
      </c>
      <c r="S644" s="3">
        <v>0</v>
      </c>
      <c r="T644" s="3">
        <v>0</v>
      </c>
      <c r="U644" s="3">
        <v>0</v>
      </c>
      <c r="V644" s="3">
        <v>0</v>
      </c>
      <c r="W644" s="3">
        <v>0</v>
      </c>
      <c r="X644" s="3">
        <v>0</v>
      </c>
      <c r="Y644" s="3">
        <v>0</v>
      </c>
      <c r="Z644" s="3">
        <v>0</v>
      </c>
      <c r="AA644" s="3">
        <v>0</v>
      </c>
      <c r="AB644" s="3">
        <v>0</v>
      </c>
      <c r="AC644" s="3">
        <v>0</v>
      </c>
      <c r="AD644" s="3">
        <v>-45040.202172578</v>
      </c>
      <c r="AE644" s="3">
        <v>0</v>
      </c>
      <c r="AF644" s="3">
        <v>0</v>
      </c>
      <c r="AG644" s="3">
        <v>0</v>
      </c>
      <c r="AH644" s="3">
        <v>0</v>
      </c>
      <c r="AI644" s="3">
        <v>0</v>
      </c>
      <c r="AJ644" s="3">
        <v>0</v>
      </c>
      <c r="AK644" s="3">
        <v>0</v>
      </c>
      <c r="AL644" s="3">
        <v>0</v>
      </c>
      <c r="AM644" s="3">
        <v>0</v>
      </c>
    </row>
    <row r="645" spans="1:39" x14ac:dyDescent="0.35">
      <c r="A645" s="2" t="s">
        <v>738</v>
      </c>
      <c r="B645" s="2" t="s">
        <v>739</v>
      </c>
      <c r="C645" s="4">
        <v>2027</v>
      </c>
      <c r="D645" s="4">
        <v>2030</v>
      </c>
      <c r="E645" s="2" t="s">
        <v>905</v>
      </c>
      <c r="F645" s="2" t="s">
        <v>906</v>
      </c>
      <c r="G645" s="2" t="s">
        <v>1361</v>
      </c>
      <c r="H645" s="3">
        <v>25458016.667100001</v>
      </c>
      <c r="I645" s="3" t="s">
        <v>1398</v>
      </c>
      <c r="J645" s="3">
        <v>45233.782417310496</v>
      </c>
      <c r="K645" s="3">
        <v>65912.447141122102</v>
      </c>
      <c r="L645" s="3">
        <v>0</v>
      </c>
      <c r="M645" s="3">
        <v>-20678.664723811598</v>
      </c>
      <c r="N645" s="3">
        <v>0</v>
      </c>
      <c r="O645" s="3">
        <v>0</v>
      </c>
      <c r="P645" s="3">
        <v>65912.447141122102</v>
      </c>
      <c r="Q645" s="3">
        <v>0</v>
      </c>
      <c r="R645" s="3">
        <v>0</v>
      </c>
      <c r="S645" s="3">
        <v>0</v>
      </c>
      <c r="T645" s="3">
        <v>0</v>
      </c>
      <c r="U645" s="3">
        <v>0</v>
      </c>
      <c r="V645" s="3">
        <v>0</v>
      </c>
      <c r="W645" s="3">
        <v>0</v>
      </c>
      <c r="X645" s="3">
        <v>0</v>
      </c>
      <c r="Y645" s="3">
        <v>0</v>
      </c>
      <c r="Z645" s="3">
        <v>0</v>
      </c>
      <c r="AA645" s="3">
        <v>0</v>
      </c>
      <c r="AB645" s="3">
        <v>0</v>
      </c>
      <c r="AC645" s="3">
        <v>0</v>
      </c>
      <c r="AD645" s="3">
        <v>-20678.664723811598</v>
      </c>
      <c r="AE645" s="3">
        <v>0</v>
      </c>
      <c r="AF645" s="3">
        <v>0</v>
      </c>
      <c r="AG645" s="3">
        <v>0</v>
      </c>
      <c r="AH645" s="3">
        <v>0</v>
      </c>
      <c r="AI645" s="3">
        <v>0</v>
      </c>
      <c r="AJ645" s="3">
        <v>0</v>
      </c>
      <c r="AK645" s="3">
        <v>0</v>
      </c>
      <c r="AL645" s="3">
        <v>0</v>
      </c>
      <c r="AM645" s="3">
        <v>0</v>
      </c>
    </row>
    <row r="646" spans="1:39" x14ac:dyDescent="0.35">
      <c r="A646" s="2" t="s">
        <v>730</v>
      </c>
      <c r="B646" s="2" t="s">
        <v>731</v>
      </c>
      <c r="C646" s="4">
        <v>2027</v>
      </c>
      <c r="D646" s="4">
        <v>2030</v>
      </c>
      <c r="E646" s="2" t="s">
        <v>639</v>
      </c>
      <c r="F646" s="2" t="s">
        <v>725</v>
      </c>
      <c r="G646" s="2" t="s">
        <v>1361</v>
      </c>
      <c r="H646" s="3">
        <v>9186512.3772</v>
      </c>
      <c r="I646" s="3" t="s">
        <v>1398</v>
      </c>
      <c r="J646" s="3">
        <v>45368.499611782201</v>
      </c>
      <c r="K646" s="3">
        <v>52556.529356861</v>
      </c>
      <c r="L646" s="3">
        <v>0</v>
      </c>
      <c r="M646" s="3">
        <v>-7188.0297450788003</v>
      </c>
      <c r="N646" s="3">
        <v>0</v>
      </c>
      <c r="O646" s="3">
        <v>0</v>
      </c>
      <c r="P646" s="3">
        <v>52556.529356861</v>
      </c>
      <c r="Q646" s="3">
        <v>0</v>
      </c>
      <c r="R646" s="3">
        <v>0</v>
      </c>
      <c r="S646" s="3">
        <v>0</v>
      </c>
      <c r="T646" s="3">
        <v>0</v>
      </c>
      <c r="U646" s="3">
        <v>0</v>
      </c>
      <c r="V646" s="3">
        <v>0</v>
      </c>
      <c r="W646" s="3">
        <v>0</v>
      </c>
      <c r="X646" s="3">
        <v>0</v>
      </c>
      <c r="Y646" s="3">
        <v>0</v>
      </c>
      <c r="Z646" s="3">
        <v>0</v>
      </c>
      <c r="AA646" s="3">
        <v>0</v>
      </c>
      <c r="AB646" s="3">
        <v>0</v>
      </c>
      <c r="AC646" s="3">
        <v>0</v>
      </c>
      <c r="AD646" s="3">
        <v>-7188.0297450788003</v>
      </c>
      <c r="AE646" s="3">
        <v>0</v>
      </c>
      <c r="AF646" s="3">
        <v>0</v>
      </c>
      <c r="AG646" s="3">
        <v>0</v>
      </c>
      <c r="AH646" s="3">
        <v>0</v>
      </c>
      <c r="AI646" s="3">
        <v>0</v>
      </c>
      <c r="AJ646" s="3">
        <v>0</v>
      </c>
      <c r="AK646" s="3">
        <v>0</v>
      </c>
      <c r="AL646" s="3">
        <v>0</v>
      </c>
      <c r="AM646" s="3">
        <v>0</v>
      </c>
    </row>
    <row r="647" spans="1:39" x14ac:dyDescent="0.35">
      <c r="A647" s="2" t="s">
        <v>740</v>
      </c>
      <c r="B647" s="2" t="s">
        <v>741</v>
      </c>
      <c r="C647" s="4">
        <v>2029</v>
      </c>
      <c r="D647" s="4">
        <v>2033</v>
      </c>
      <c r="E647" s="2" t="s">
        <v>639</v>
      </c>
      <c r="F647" s="2" t="s">
        <v>725</v>
      </c>
      <c r="G647" s="2" t="s">
        <v>1361</v>
      </c>
      <c r="H647" s="3">
        <v>14895997.679</v>
      </c>
      <c r="I647" s="3" t="s">
        <v>1398</v>
      </c>
      <c r="J647" s="3">
        <v>45571.011785494004</v>
      </c>
      <c r="K647" s="3">
        <v>88834.064086571903</v>
      </c>
      <c r="L647" s="3">
        <v>0</v>
      </c>
      <c r="M647" s="3">
        <v>-43263.052301078002</v>
      </c>
      <c r="N647" s="3">
        <v>0</v>
      </c>
      <c r="O647" s="3">
        <v>0</v>
      </c>
      <c r="P647" s="3">
        <v>88834.064086571903</v>
      </c>
      <c r="Q647" s="3">
        <v>0</v>
      </c>
      <c r="R647" s="3">
        <v>0</v>
      </c>
      <c r="S647" s="3">
        <v>0</v>
      </c>
      <c r="T647" s="3">
        <v>0</v>
      </c>
      <c r="U647" s="3">
        <v>0</v>
      </c>
      <c r="V647" s="3">
        <v>0</v>
      </c>
      <c r="W647" s="3">
        <v>0</v>
      </c>
      <c r="X647" s="3">
        <v>0</v>
      </c>
      <c r="Y647" s="3">
        <v>0</v>
      </c>
      <c r="Z647" s="3">
        <v>0</v>
      </c>
      <c r="AA647" s="3">
        <v>0</v>
      </c>
      <c r="AB647" s="3">
        <v>0</v>
      </c>
      <c r="AC647" s="3">
        <v>0</v>
      </c>
      <c r="AD647" s="3">
        <v>-43263.052301078002</v>
      </c>
      <c r="AE647" s="3">
        <v>0</v>
      </c>
      <c r="AF647" s="3">
        <v>0</v>
      </c>
      <c r="AG647" s="3">
        <v>0</v>
      </c>
      <c r="AH647" s="3">
        <v>0</v>
      </c>
      <c r="AI647" s="3">
        <v>0</v>
      </c>
      <c r="AJ647" s="3">
        <v>0</v>
      </c>
      <c r="AK647" s="3">
        <v>0</v>
      </c>
      <c r="AL647" s="3">
        <v>0</v>
      </c>
      <c r="AM647" s="3">
        <v>0</v>
      </c>
    </row>
    <row r="648" spans="1:39" x14ac:dyDescent="0.35">
      <c r="A648" s="2" t="s">
        <v>67</v>
      </c>
      <c r="B648" s="2" t="s">
        <v>68</v>
      </c>
      <c r="C648" s="4">
        <v>2019</v>
      </c>
      <c r="D648" s="4">
        <v>2031</v>
      </c>
      <c r="E648" s="2" t="s">
        <v>18</v>
      </c>
      <c r="F648" s="2" t="s">
        <v>62</v>
      </c>
      <c r="G648" s="2" t="s">
        <v>1363</v>
      </c>
      <c r="H648" s="3">
        <v>648953.0895</v>
      </c>
      <c r="I648" s="3" t="s">
        <v>1398</v>
      </c>
      <c r="J648" s="3">
        <v>46977.186687503803</v>
      </c>
      <c r="K648" s="3">
        <v>46977.186687503767</v>
      </c>
      <c r="L648" s="3">
        <v>1024.4250158150801</v>
      </c>
      <c r="M648" s="3">
        <v>-1024.4250158150801</v>
      </c>
      <c r="N648" s="3">
        <v>119.011842160773</v>
      </c>
      <c r="O648" s="3">
        <v>0</v>
      </c>
      <c r="P648" s="3">
        <v>0</v>
      </c>
      <c r="Q648" s="3">
        <v>0</v>
      </c>
      <c r="R648" s="3">
        <v>0</v>
      </c>
      <c r="S648" s="3">
        <v>0</v>
      </c>
      <c r="T648" s="3">
        <v>0</v>
      </c>
      <c r="U648" s="3">
        <v>0</v>
      </c>
      <c r="V648" s="3">
        <v>46858.174845342997</v>
      </c>
      <c r="W648" s="3">
        <v>0</v>
      </c>
      <c r="X648" s="3">
        <v>0</v>
      </c>
      <c r="Y648" s="3">
        <v>0</v>
      </c>
      <c r="Z648" s="3">
        <v>0</v>
      </c>
      <c r="AA648" s="3">
        <v>0</v>
      </c>
      <c r="AB648" s="3">
        <v>1024.4250158150801</v>
      </c>
      <c r="AC648" s="3">
        <v>0</v>
      </c>
      <c r="AD648" s="3">
        <v>-1024.4250158150801</v>
      </c>
      <c r="AE648" s="3">
        <v>0</v>
      </c>
      <c r="AF648" s="3">
        <v>0</v>
      </c>
      <c r="AG648" s="3">
        <v>0</v>
      </c>
      <c r="AH648" s="3">
        <v>0</v>
      </c>
      <c r="AI648" s="3">
        <v>0</v>
      </c>
      <c r="AJ648" s="3">
        <v>0</v>
      </c>
      <c r="AK648" s="3">
        <v>0</v>
      </c>
      <c r="AL648" s="3">
        <v>0</v>
      </c>
      <c r="AM648" s="3">
        <v>0</v>
      </c>
    </row>
    <row r="649" spans="1:39" x14ac:dyDescent="0.35">
      <c r="A649" s="2" t="s">
        <v>213</v>
      </c>
      <c r="B649" s="2" t="s">
        <v>214</v>
      </c>
      <c r="C649" s="4">
        <v>2015</v>
      </c>
      <c r="D649" s="4">
        <v>2031</v>
      </c>
      <c r="E649" s="2" t="s">
        <v>6</v>
      </c>
      <c r="F649" s="2" t="s">
        <v>188</v>
      </c>
      <c r="G649" s="2" t="s">
        <v>1361</v>
      </c>
      <c r="H649" s="3">
        <v>5924069.0190000003</v>
      </c>
      <c r="I649" s="3" t="s">
        <v>1398</v>
      </c>
      <c r="J649" s="3">
        <v>47006.903485760602</v>
      </c>
      <c r="K649" s="3">
        <v>50699.044760489473</v>
      </c>
      <c r="L649" s="3">
        <v>1894.9342714892</v>
      </c>
      <c r="M649" s="3">
        <v>-5587.0755462180796</v>
      </c>
      <c r="N649" s="3">
        <v>119.011842160773</v>
      </c>
      <c r="O649" s="3">
        <v>0</v>
      </c>
      <c r="P649" s="3">
        <v>0</v>
      </c>
      <c r="Q649" s="3">
        <v>0</v>
      </c>
      <c r="R649" s="3">
        <v>0</v>
      </c>
      <c r="S649" s="3">
        <v>0</v>
      </c>
      <c r="T649" s="3">
        <v>0</v>
      </c>
      <c r="U649" s="3">
        <v>0</v>
      </c>
      <c r="V649" s="3">
        <v>50580.032918328703</v>
      </c>
      <c r="W649" s="3">
        <v>0</v>
      </c>
      <c r="X649" s="3">
        <v>1894.9342714892</v>
      </c>
      <c r="Y649" s="3">
        <v>0</v>
      </c>
      <c r="Z649" s="3">
        <v>0</v>
      </c>
      <c r="AA649" s="3">
        <v>0</v>
      </c>
      <c r="AB649" s="3">
        <v>0</v>
      </c>
      <c r="AC649" s="3">
        <v>0</v>
      </c>
      <c r="AD649" s="3">
        <v>-5587.0755462180796</v>
      </c>
      <c r="AE649" s="3">
        <v>0</v>
      </c>
      <c r="AF649" s="3">
        <v>0</v>
      </c>
      <c r="AG649" s="3">
        <v>0</v>
      </c>
      <c r="AH649" s="3">
        <v>0</v>
      </c>
      <c r="AI649" s="3">
        <v>0</v>
      </c>
      <c r="AJ649" s="3">
        <v>0</v>
      </c>
      <c r="AK649" s="3">
        <v>0</v>
      </c>
      <c r="AL649" s="3">
        <v>0</v>
      </c>
      <c r="AM649" s="3">
        <v>0</v>
      </c>
    </row>
    <row r="650" spans="1:39" x14ac:dyDescent="0.35">
      <c r="A650" s="2" t="s">
        <v>1291</v>
      </c>
      <c r="B650" s="2" t="s">
        <v>1292</v>
      </c>
      <c r="C650" s="4">
        <v>2019</v>
      </c>
      <c r="D650" s="4">
        <v>2033</v>
      </c>
      <c r="E650" s="2" t="s">
        <v>6</v>
      </c>
      <c r="F650" s="2" t="s">
        <v>188</v>
      </c>
      <c r="G650" s="2" t="s">
        <v>1361</v>
      </c>
      <c r="H650" s="3">
        <v>3842563.6985000004</v>
      </c>
      <c r="I650" s="3" t="s">
        <v>1398</v>
      </c>
      <c r="J650" s="3">
        <v>47571.368159808102</v>
      </c>
      <c r="K650" s="3">
        <v>50699.044760489473</v>
      </c>
      <c r="L650" s="3">
        <v>1894.9342714892</v>
      </c>
      <c r="M650" s="3">
        <v>-5022.6108721705596</v>
      </c>
      <c r="N650" s="3">
        <v>119.011842160773</v>
      </c>
      <c r="O650" s="3">
        <v>0</v>
      </c>
      <c r="P650" s="3">
        <v>0</v>
      </c>
      <c r="Q650" s="3">
        <v>0</v>
      </c>
      <c r="R650" s="3">
        <v>0</v>
      </c>
      <c r="S650" s="3">
        <v>0</v>
      </c>
      <c r="T650" s="3">
        <v>0</v>
      </c>
      <c r="U650" s="3">
        <v>0</v>
      </c>
      <c r="V650" s="3">
        <v>50580.032918328703</v>
      </c>
      <c r="W650" s="3">
        <v>0</v>
      </c>
      <c r="X650" s="3">
        <v>1894.9342714892</v>
      </c>
      <c r="Y650" s="3">
        <v>0</v>
      </c>
      <c r="Z650" s="3">
        <v>0</v>
      </c>
      <c r="AA650" s="3">
        <v>0</v>
      </c>
      <c r="AB650" s="3">
        <v>0</v>
      </c>
      <c r="AC650" s="3">
        <v>0</v>
      </c>
      <c r="AD650" s="3">
        <v>-5022.6108721705596</v>
      </c>
      <c r="AE650" s="3">
        <v>0</v>
      </c>
      <c r="AF650" s="3">
        <v>0</v>
      </c>
      <c r="AG650" s="3">
        <v>0</v>
      </c>
      <c r="AH650" s="3">
        <v>0</v>
      </c>
      <c r="AI650" s="3">
        <v>0</v>
      </c>
      <c r="AJ650" s="3">
        <v>0</v>
      </c>
      <c r="AK650" s="3">
        <v>0</v>
      </c>
      <c r="AL650" s="3">
        <v>0</v>
      </c>
      <c r="AM650" s="3">
        <v>0</v>
      </c>
    </row>
    <row r="651" spans="1:39" x14ac:dyDescent="0.35">
      <c r="A651" s="2" t="s">
        <v>659</v>
      </c>
      <c r="B651" s="2" t="s">
        <v>660</v>
      </c>
      <c r="C651" s="4">
        <v>2029</v>
      </c>
      <c r="D651" s="4">
        <v>2030</v>
      </c>
      <c r="E651" s="2" t="s">
        <v>639</v>
      </c>
      <c r="F651" s="2" t="s">
        <v>640</v>
      </c>
      <c r="G651" s="2" t="s">
        <v>1361</v>
      </c>
      <c r="H651" s="3">
        <v>16838900.0944</v>
      </c>
      <c r="I651" s="3" t="s">
        <v>1398</v>
      </c>
      <c r="J651" s="3">
        <v>48831.206473192899</v>
      </c>
      <c r="K651" s="3">
        <v>35788.275889882003</v>
      </c>
      <c r="L651" s="3">
        <v>26430.7931935542</v>
      </c>
      <c r="M651" s="3">
        <v>-13387.862610243301</v>
      </c>
      <c r="N651" s="3">
        <v>0</v>
      </c>
      <c r="O651" s="3">
        <v>0</v>
      </c>
      <c r="P651" s="3">
        <v>35788.275889882003</v>
      </c>
      <c r="Q651" s="3">
        <v>0</v>
      </c>
      <c r="R651" s="3">
        <v>0</v>
      </c>
      <c r="S651" s="3">
        <v>0</v>
      </c>
      <c r="T651" s="3">
        <v>0</v>
      </c>
      <c r="U651" s="3">
        <v>0</v>
      </c>
      <c r="V651" s="3">
        <v>0</v>
      </c>
      <c r="W651" s="3">
        <v>0</v>
      </c>
      <c r="X651" s="3">
        <v>0</v>
      </c>
      <c r="Y651" s="3">
        <v>0</v>
      </c>
      <c r="Z651" s="3">
        <v>0</v>
      </c>
      <c r="AA651" s="3">
        <v>0</v>
      </c>
      <c r="AB651" s="3">
        <v>0</v>
      </c>
      <c r="AC651" s="3">
        <v>0</v>
      </c>
      <c r="AD651" s="3">
        <v>-13387.862610243301</v>
      </c>
      <c r="AE651" s="3">
        <v>0</v>
      </c>
      <c r="AF651" s="3">
        <v>0</v>
      </c>
      <c r="AG651" s="3">
        <v>0</v>
      </c>
      <c r="AH651" s="3">
        <v>0</v>
      </c>
      <c r="AI651" s="3">
        <v>0</v>
      </c>
      <c r="AJ651" s="3">
        <v>0</v>
      </c>
      <c r="AK651" s="3">
        <v>26430.7931935542</v>
      </c>
      <c r="AL651" s="3">
        <v>0</v>
      </c>
      <c r="AM651" s="3">
        <v>0</v>
      </c>
    </row>
    <row r="652" spans="1:39" x14ac:dyDescent="0.35">
      <c r="A652" s="2" t="s">
        <v>60</v>
      </c>
      <c r="B652" s="2" t="s">
        <v>61</v>
      </c>
      <c r="C652" s="4">
        <v>2021</v>
      </c>
      <c r="D652" s="4">
        <v>2031</v>
      </c>
      <c r="E652" s="2" t="s">
        <v>18</v>
      </c>
      <c r="F652" s="2" t="s">
        <v>62</v>
      </c>
      <c r="G652" s="2" t="s">
        <v>1363</v>
      </c>
      <c r="H652" s="3">
        <v>1046107.8673</v>
      </c>
      <c r="I652" s="3" t="s">
        <v>1398</v>
      </c>
      <c r="J652" s="3">
        <v>49047.678761142903</v>
      </c>
      <c r="K652" s="3">
        <v>50699.044760489473</v>
      </c>
      <c r="L652" s="3">
        <v>0</v>
      </c>
      <c r="M652" s="3">
        <v>-1651.3659993465899</v>
      </c>
      <c r="N652" s="3">
        <v>119.011842160773</v>
      </c>
      <c r="O652" s="3">
        <v>0</v>
      </c>
      <c r="P652" s="3">
        <v>0</v>
      </c>
      <c r="Q652" s="3">
        <v>0</v>
      </c>
      <c r="R652" s="3">
        <v>0</v>
      </c>
      <c r="S652" s="3">
        <v>0</v>
      </c>
      <c r="T652" s="3">
        <v>0</v>
      </c>
      <c r="U652" s="3">
        <v>0</v>
      </c>
      <c r="V652" s="3">
        <v>50580.032918328703</v>
      </c>
      <c r="W652" s="3">
        <v>0</v>
      </c>
      <c r="X652" s="3">
        <v>0</v>
      </c>
      <c r="Y652" s="3">
        <v>0</v>
      </c>
      <c r="Z652" s="3">
        <v>0</v>
      </c>
      <c r="AA652" s="3">
        <v>0</v>
      </c>
      <c r="AB652" s="3">
        <v>0</v>
      </c>
      <c r="AC652" s="3">
        <v>0</v>
      </c>
      <c r="AD652" s="3">
        <v>-1651.3659993465899</v>
      </c>
      <c r="AE652" s="3">
        <v>0</v>
      </c>
      <c r="AF652" s="3">
        <v>0</v>
      </c>
      <c r="AG652" s="3">
        <v>0</v>
      </c>
      <c r="AH652" s="3">
        <v>0</v>
      </c>
      <c r="AI652" s="3">
        <v>0</v>
      </c>
      <c r="AJ652" s="3">
        <v>0</v>
      </c>
      <c r="AK652" s="3">
        <v>0</v>
      </c>
      <c r="AL652" s="3">
        <v>0</v>
      </c>
      <c r="AM652" s="3">
        <v>0</v>
      </c>
    </row>
    <row r="653" spans="1:39" x14ac:dyDescent="0.35">
      <c r="A653" s="2" t="s">
        <v>32</v>
      </c>
      <c r="B653" s="2" t="s">
        <v>33</v>
      </c>
      <c r="C653" s="4">
        <v>2020</v>
      </c>
      <c r="D653" s="4">
        <v>2031</v>
      </c>
      <c r="E653" s="2" t="s">
        <v>18</v>
      </c>
      <c r="F653" s="2" t="s">
        <v>19</v>
      </c>
      <c r="G653" s="2" t="s">
        <v>1363</v>
      </c>
      <c r="H653" s="3">
        <v>66915.256499999989</v>
      </c>
      <c r="I653" s="3" t="s">
        <v>1398</v>
      </c>
      <c r="J653" s="3">
        <v>50629.128985916301</v>
      </c>
      <c r="K653" s="3">
        <v>50699.044760489473</v>
      </c>
      <c r="L653" s="3">
        <v>0</v>
      </c>
      <c r="M653" s="3">
        <v>-69.915774573182503</v>
      </c>
      <c r="N653" s="3">
        <v>119.011842160773</v>
      </c>
      <c r="O653" s="3">
        <v>0</v>
      </c>
      <c r="P653" s="3">
        <v>0</v>
      </c>
      <c r="Q653" s="3">
        <v>0</v>
      </c>
      <c r="R653" s="3">
        <v>0</v>
      </c>
      <c r="S653" s="3">
        <v>0</v>
      </c>
      <c r="T653" s="3">
        <v>0</v>
      </c>
      <c r="U653" s="3">
        <v>0</v>
      </c>
      <c r="V653" s="3">
        <v>50580.032918328703</v>
      </c>
      <c r="W653" s="3">
        <v>0</v>
      </c>
      <c r="X653" s="3">
        <v>0</v>
      </c>
      <c r="Y653" s="3">
        <v>0</v>
      </c>
      <c r="Z653" s="3">
        <v>0</v>
      </c>
      <c r="AA653" s="3">
        <v>0</v>
      </c>
      <c r="AB653" s="3">
        <v>0</v>
      </c>
      <c r="AC653" s="3">
        <v>0</v>
      </c>
      <c r="AD653" s="3">
        <v>-69.915774573182503</v>
      </c>
      <c r="AE653" s="3">
        <v>0</v>
      </c>
      <c r="AF653" s="3">
        <v>0</v>
      </c>
      <c r="AG653" s="3">
        <v>0</v>
      </c>
      <c r="AH653" s="3">
        <v>0</v>
      </c>
      <c r="AI653" s="3">
        <v>0</v>
      </c>
      <c r="AJ653" s="3">
        <v>0</v>
      </c>
      <c r="AK653" s="3">
        <v>0</v>
      </c>
      <c r="AL653" s="3">
        <v>0</v>
      </c>
      <c r="AM653" s="3">
        <v>0</v>
      </c>
    </row>
    <row r="654" spans="1:39" x14ac:dyDescent="0.35">
      <c r="A654" s="2" t="s">
        <v>30</v>
      </c>
      <c r="B654" s="2" t="s">
        <v>31</v>
      </c>
      <c r="C654" s="4">
        <v>2020</v>
      </c>
      <c r="D654" s="4">
        <v>2031</v>
      </c>
      <c r="E654" s="2" t="s">
        <v>18</v>
      </c>
      <c r="F654" s="2" t="s">
        <v>19</v>
      </c>
      <c r="G654" s="2" t="s">
        <v>1363</v>
      </c>
      <c r="H654" s="3">
        <v>61179.022099999995</v>
      </c>
      <c r="I654" s="3" t="s">
        <v>1398</v>
      </c>
      <c r="J654" s="3">
        <v>50635.122981089196</v>
      </c>
      <c r="K654" s="3">
        <v>50699.044760489473</v>
      </c>
      <c r="L654" s="3">
        <v>0</v>
      </c>
      <c r="M654" s="3">
        <v>-63.921779400276598</v>
      </c>
      <c r="N654" s="3">
        <v>119.011842160773</v>
      </c>
      <c r="O654" s="3">
        <v>0</v>
      </c>
      <c r="P654" s="3">
        <v>0</v>
      </c>
      <c r="Q654" s="3">
        <v>0</v>
      </c>
      <c r="R654" s="3">
        <v>0</v>
      </c>
      <c r="S654" s="3">
        <v>0</v>
      </c>
      <c r="T654" s="3">
        <v>0</v>
      </c>
      <c r="U654" s="3">
        <v>0</v>
      </c>
      <c r="V654" s="3">
        <v>50580.032918328703</v>
      </c>
      <c r="W654" s="3">
        <v>0</v>
      </c>
      <c r="X654" s="3">
        <v>0</v>
      </c>
      <c r="Y654" s="3">
        <v>0</v>
      </c>
      <c r="Z654" s="3">
        <v>0</v>
      </c>
      <c r="AA654" s="3">
        <v>0</v>
      </c>
      <c r="AB654" s="3">
        <v>0</v>
      </c>
      <c r="AC654" s="3">
        <v>0</v>
      </c>
      <c r="AD654" s="3">
        <v>-63.921779400276598</v>
      </c>
      <c r="AE654" s="3">
        <v>0</v>
      </c>
      <c r="AF654" s="3">
        <v>0</v>
      </c>
      <c r="AG654" s="3">
        <v>0</v>
      </c>
      <c r="AH654" s="3">
        <v>0</v>
      </c>
      <c r="AI654" s="3">
        <v>0</v>
      </c>
      <c r="AJ654" s="3">
        <v>0</v>
      </c>
      <c r="AK654" s="3">
        <v>0</v>
      </c>
      <c r="AL654" s="3">
        <v>0</v>
      </c>
      <c r="AM654" s="3">
        <v>0</v>
      </c>
    </row>
    <row r="655" spans="1:39" x14ac:dyDescent="0.35">
      <c r="A655" s="2" t="s">
        <v>34</v>
      </c>
      <c r="B655" s="2" t="s">
        <v>35</v>
      </c>
      <c r="C655" s="4">
        <v>2020</v>
      </c>
      <c r="D655" s="4">
        <v>2031</v>
      </c>
      <c r="E655" s="2" t="s">
        <v>18</v>
      </c>
      <c r="F655" s="2" t="s">
        <v>19</v>
      </c>
      <c r="G655" s="2" t="s">
        <v>1363</v>
      </c>
      <c r="H655" s="3">
        <v>28678.2245</v>
      </c>
      <c r="I655" s="3" t="s">
        <v>1398</v>
      </c>
      <c r="J655" s="3">
        <v>50669.081692047097</v>
      </c>
      <c r="K655" s="3">
        <v>50699.044760489473</v>
      </c>
      <c r="L655" s="3">
        <v>0</v>
      </c>
      <c r="M655" s="3">
        <v>-29.96306844239</v>
      </c>
      <c r="N655" s="3">
        <v>119.011842160773</v>
      </c>
      <c r="O655" s="3">
        <v>0</v>
      </c>
      <c r="P655" s="3">
        <v>0</v>
      </c>
      <c r="Q655" s="3">
        <v>0</v>
      </c>
      <c r="R655" s="3">
        <v>0</v>
      </c>
      <c r="S655" s="3">
        <v>0</v>
      </c>
      <c r="T655" s="3">
        <v>0</v>
      </c>
      <c r="U655" s="3">
        <v>0</v>
      </c>
      <c r="V655" s="3">
        <v>50580.032918328703</v>
      </c>
      <c r="W655" s="3">
        <v>0</v>
      </c>
      <c r="X655" s="3">
        <v>0</v>
      </c>
      <c r="Y655" s="3">
        <v>0</v>
      </c>
      <c r="Z655" s="3">
        <v>0</v>
      </c>
      <c r="AA655" s="3">
        <v>0</v>
      </c>
      <c r="AB655" s="3">
        <v>0</v>
      </c>
      <c r="AC655" s="3">
        <v>0</v>
      </c>
      <c r="AD655" s="3">
        <v>-29.96306844239</v>
      </c>
      <c r="AE655" s="3">
        <v>0</v>
      </c>
      <c r="AF655" s="3">
        <v>0</v>
      </c>
      <c r="AG655" s="3">
        <v>0</v>
      </c>
      <c r="AH655" s="3">
        <v>0</v>
      </c>
      <c r="AI655" s="3">
        <v>0</v>
      </c>
      <c r="AJ655" s="3">
        <v>0</v>
      </c>
      <c r="AK655" s="3">
        <v>0</v>
      </c>
      <c r="AL655" s="3">
        <v>0</v>
      </c>
      <c r="AM655" s="3">
        <v>0</v>
      </c>
    </row>
    <row r="656" spans="1:39" x14ac:dyDescent="0.35">
      <c r="A656" s="2" t="s">
        <v>1112</v>
      </c>
      <c r="B656" s="2" t="s">
        <v>1113</v>
      </c>
      <c r="C656" s="4">
        <v>2020</v>
      </c>
      <c r="D656" s="4">
        <v>2031</v>
      </c>
      <c r="E656" s="2" t="s">
        <v>18</v>
      </c>
      <c r="F656" s="2" t="s">
        <v>19</v>
      </c>
      <c r="G656" s="2" t="s">
        <v>1363</v>
      </c>
      <c r="H656" s="3">
        <v>22941.793100000003</v>
      </c>
      <c r="I656" s="3" t="s">
        <v>1398</v>
      </c>
      <c r="J656" s="3">
        <v>50675.074911856398</v>
      </c>
      <c r="K656" s="3">
        <v>50699.044760489473</v>
      </c>
      <c r="L656" s="3">
        <v>0</v>
      </c>
      <c r="M656" s="3">
        <v>-23.969848633076499</v>
      </c>
      <c r="N656" s="3">
        <v>119.011842160773</v>
      </c>
      <c r="O656" s="3">
        <v>0</v>
      </c>
      <c r="P656" s="3">
        <v>0</v>
      </c>
      <c r="Q656" s="3">
        <v>0</v>
      </c>
      <c r="R656" s="3">
        <v>0</v>
      </c>
      <c r="S656" s="3">
        <v>0</v>
      </c>
      <c r="T656" s="3">
        <v>0</v>
      </c>
      <c r="U656" s="3">
        <v>0</v>
      </c>
      <c r="V656" s="3">
        <v>50580.032918328703</v>
      </c>
      <c r="W656" s="3">
        <v>0</v>
      </c>
      <c r="X656" s="3">
        <v>0</v>
      </c>
      <c r="Y656" s="3">
        <v>0</v>
      </c>
      <c r="Z656" s="3">
        <v>0</v>
      </c>
      <c r="AA656" s="3">
        <v>0</v>
      </c>
      <c r="AB656" s="3">
        <v>0</v>
      </c>
      <c r="AC656" s="3">
        <v>0</v>
      </c>
      <c r="AD656" s="3">
        <v>-23.969848633076499</v>
      </c>
      <c r="AE656" s="3">
        <v>0</v>
      </c>
      <c r="AF656" s="3">
        <v>0</v>
      </c>
      <c r="AG656" s="3">
        <v>0</v>
      </c>
      <c r="AH656" s="3">
        <v>0</v>
      </c>
      <c r="AI656" s="3">
        <v>0</v>
      </c>
      <c r="AJ656" s="3">
        <v>0</v>
      </c>
      <c r="AK656" s="3">
        <v>0</v>
      </c>
      <c r="AL656" s="3">
        <v>0</v>
      </c>
      <c r="AM656" s="3">
        <v>0</v>
      </c>
    </row>
    <row r="657" spans="1:39" x14ac:dyDescent="0.35">
      <c r="A657" s="2" t="s">
        <v>48</v>
      </c>
      <c r="B657" s="2" t="s">
        <v>49</v>
      </c>
      <c r="C657" s="4">
        <v>2020</v>
      </c>
      <c r="D657" s="4">
        <v>2031</v>
      </c>
      <c r="E657" s="2" t="s">
        <v>18</v>
      </c>
      <c r="F657" s="2" t="s">
        <v>19</v>
      </c>
      <c r="G657" s="2" t="s">
        <v>1363</v>
      </c>
      <c r="H657" s="3">
        <v>11475.1186</v>
      </c>
      <c r="I657" s="3" t="s">
        <v>1398</v>
      </c>
      <c r="J657" s="3">
        <v>50687.054226958797</v>
      </c>
      <c r="K657" s="3">
        <v>50699.044760489473</v>
      </c>
      <c r="L657" s="3">
        <v>0</v>
      </c>
      <c r="M657" s="3">
        <v>-11.9905335306346</v>
      </c>
      <c r="N657" s="3">
        <v>119.011842160773</v>
      </c>
      <c r="O657" s="3">
        <v>0</v>
      </c>
      <c r="P657" s="3">
        <v>0</v>
      </c>
      <c r="Q657" s="3">
        <v>0</v>
      </c>
      <c r="R657" s="3">
        <v>0</v>
      </c>
      <c r="S657" s="3">
        <v>0</v>
      </c>
      <c r="T657" s="3">
        <v>0</v>
      </c>
      <c r="U657" s="3">
        <v>0</v>
      </c>
      <c r="V657" s="3">
        <v>50580.032918328703</v>
      </c>
      <c r="W657" s="3">
        <v>0</v>
      </c>
      <c r="X657" s="3">
        <v>0</v>
      </c>
      <c r="Y657" s="3">
        <v>0</v>
      </c>
      <c r="Z657" s="3">
        <v>0</v>
      </c>
      <c r="AA657" s="3">
        <v>0</v>
      </c>
      <c r="AB657" s="3">
        <v>0</v>
      </c>
      <c r="AC657" s="3">
        <v>0</v>
      </c>
      <c r="AD657" s="3">
        <v>-11.9905335306346</v>
      </c>
      <c r="AE657" s="3">
        <v>0</v>
      </c>
      <c r="AF657" s="3">
        <v>0</v>
      </c>
      <c r="AG657" s="3">
        <v>0</v>
      </c>
      <c r="AH657" s="3">
        <v>0</v>
      </c>
      <c r="AI657" s="3">
        <v>0</v>
      </c>
      <c r="AJ657" s="3">
        <v>0</v>
      </c>
      <c r="AK657" s="3">
        <v>0</v>
      </c>
      <c r="AL657" s="3">
        <v>0</v>
      </c>
      <c r="AM657" s="3">
        <v>0</v>
      </c>
    </row>
    <row r="658" spans="1:39" x14ac:dyDescent="0.35">
      <c r="A658" s="2" t="s">
        <v>263</v>
      </c>
      <c r="B658" s="2" t="s">
        <v>264</v>
      </c>
      <c r="C658" s="4">
        <v>2029</v>
      </c>
      <c r="D658" s="4">
        <v>2033</v>
      </c>
      <c r="E658" s="2" t="s">
        <v>6</v>
      </c>
      <c r="F658" s="2" t="s">
        <v>188</v>
      </c>
      <c r="G658" s="2" t="s">
        <v>1361</v>
      </c>
      <c r="H658" s="3">
        <v>21672166.0211</v>
      </c>
      <c r="I658" s="3" t="s">
        <v>1398</v>
      </c>
      <c r="J658" s="3">
        <v>50700.003527938497</v>
      </c>
      <c r="K658" s="3">
        <v>1230.9384026728198</v>
      </c>
      <c r="L658" s="3">
        <v>76241.566719097333</v>
      </c>
      <c r="M658" s="3">
        <v>-26772.501593831701</v>
      </c>
      <c r="N658" s="3">
        <v>0</v>
      </c>
      <c r="O658" s="3">
        <v>0</v>
      </c>
      <c r="P658" s="3">
        <v>0</v>
      </c>
      <c r="Q658" s="3">
        <v>307.220853421681</v>
      </c>
      <c r="R658" s="3">
        <v>0</v>
      </c>
      <c r="S658" s="3">
        <v>0</v>
      </c>
      <c r="T658" s="3">
        <v>0</v>
      </c>
      <c r="U658" s="3">
        <v>0</v>
      </c>
      <c r="V658" s="3">
        <v>0</v>
      </c>
      <c r="W658" s="3">
        <v>923.71754925113896</v>
      </c>
      <c r="X658" s="3">
        <v>11062.5807095685</v>
      </c>
      <c r="Y658" s="3">
        <v>0</v>
      </c>
      <c r="Z658" s="3">
        <v>0</v>
      </c>
      <c r="AA658" s="3">
        <v>0</v>
      </c>
      <c r="AB658" s="3">
        <v>0</v>
      </c>
      <c r="AC658" s="3">
        <v>107.991715114237</v>
      </c>
      <c r="AD658" s="3">
        <v>-26772.501593831701</v>
      </c>
      <c r="AE658" s="3">
        <v>0</v>
      </c>
      <c r="AF658" s="3">
        <v>0</v>
      </c>
      <c r="AG658" s="3">
        <v>0</v>
      </c>
      <c r="AH658" s="3">
        <v>0</v>
      </c>
      <c r="AI658" s="3">
        <v>0</v>
      </c>
      <c r="AJ658" s="3">
        <v>0</v>
      </c>
      <c r="AK658" s="3">
        <v>65070.994294414602</v>
      </c>
      <c r="AL658" s="3">
        <v>0</v>
      </c>
      <c r="AM658" s="3">
        <v>0</v>
      </c>
    </row>
    <row r="659" spans="1:39" x14ac:dyDescent="0.35">
      <c r="A659" s="2" t="s">
        <v>215</v>
      </c>
      <c r="B659" s="2" t="s">
        <v>216</v>
      </c>
      <c r="C659" s="4">
        <v>2015</v>
      </c>
      <c r="D659" s="4">
        <v>2031</v>
      </c>
      <c r="E659" s="2" t="s">
        <v>6</v>
      </c>
      <c r="F659" s="2" t="s">
        <v>188</v>
      </c>
      <c r="G659" s="2" t="s">
        <v>1361</v>
      </c>
      <c r="H659" s="3">
        <v>1921320.5738000001</v>
      </c>
      <c r="I659" s="3" t="s">
        <v>1398</v>
      </c>
      <c r="J659" s="3">
        <v>50781.953688615402</v>
      </c>
      <c r="K659" s="3">
        <v>50699.044760489473</v>
      </c>
      <c r="L659" s="3">
        <v>1894.9342714892</v>
      </c>
      <c r="M659" s="3">
        <v>-1812.0253433632699</v>
      </c>
      <c r="N659" s="3">
        <v>119.011842160773</v>
      </c>
      <c r="O659" s="3">
        <v>0</v>
      </c>
      <c r="P659" s="3">
        <v>0</v>
      </c>
      <c r="Q659" s="3">
        <v>0</v>
      </c>
      <c r="R659" s="3">
        <v>0</v>
      </c>
      <c r="S659" s="3">
        <v>0</v>
      </c>
      <c r="T659" s="3">
        <v>0</v>
      </c>
      <c r="U659" s="3">
        <v>0</v>
      </c>
      <c r="V659" s="3">
        <v>50580.032918328703</v>
      </c>
      <c r="W659" s="3">
        <v>0</v>
      </c>
      <c r="X659" s="3">
        <v>1894.9342714892</v>
      </c>
      <c r="Y659" s="3">
        <v>0</v>
      </c>
      <c r="Z659" s="3">
        <v>0</v>
      </c>
      <c r="AA659" s="3">
        <v>0</v>
      </c>
      <c r="AB659" s="3">
        <v>0</v>
      </c>
      <c r="AC659" s="3">
        <v>0</v>
      </c>
      <c r="AD659" s="3">
        <v>-1812.0253433632699</v>
      </c>
      <c r="AE659" s="3">
        <v>0</v>
      </c>
      <c r="AF659" s="3">
        <v>0</v>
      </c>
      <c r="AG659" s="3">
        <v>0</v>
      </c>
      <c r="AH659" s="3">
        <v>0</v>
      </c>
      <c r="AI659" s="3">
        <v>0</v>
      </c>
      <c r="AJ659" s="3">
        <v>0</v>
      </c>
      <c r="AK659" s="3">
        <v>0</v>
      </c>
      <c r="AL659" s="3">
        <v>0</v>
      </c>
      <c r="AM659" s="3">
        <v>0</v>
      </c>
    </row>
    <row r="660" spans="1:39" x14ac:dyDescent="0.35">
      <c r="A660" s="2" t="s">
        <v>756</v>
      </c>
      <c r="B660" s="2" t="s">
        <v>757</v>
      </c>
      <c r="C660" s="4">
        <v>2028</v>
      </c>
      <c r="D660" s="4">
        <v>2028</v>
      </c>
      <c r="E660" s="2" t="s">
        <v>639</v>
      </c>
      <c r="F660" s="2" t="s">
        <v>725</v>
      </c>
      <c r="G660" s="2" t="s">
        <v>1361</v>
      </c>
      <c r="H660" s="3">
        <v>3637830</v>
      </c>
      <c r="I660" s="3" t="s">
        <v>1398</v>
      </c>
      <c r="J660" s="3">
        <v>51182.993511810899</v>
      </c>
      <c r="K660" s="3">
        <v>54323.532788700097</v>
      </c>
      <c r="L660" s="3">
        <v>0</v>
      </c>
      <c r="M660" s="3">
        <v>-3140.5392768891702</v>
      </c>
      <c r="N660" s="3">
        <v>0</v>
      </c>
      <c r="O660" s="3">
        <v>0</v>
      </c>
      <c r="P660" s="3">
        <v>54323.532788700097</v>
      </c>
      <c r="Q660" s="3">
        <v>0</v>
      </c>
      <c r="R660" s="3">
        <v>0</v>
      </c>
      <c r="S660" s="3">
        <v>0</v>
      </c>
      <c r="T660" s="3">
        <v>0</v>
      </c>
      <c r="U660" s="3">
        <v>0</v>
      </c>
      <c r="V660" s="3">
        <v>0</v>
      </c>
      <c r="W660" s="3">
        <v>0</v>
      </c>
      <c r="X660" s="3">
        <v>0</v>
      </c>
      <c r="Y660" s="3">
        <v>0</v>
      </c>
      <c r="Z660" s="3">
        <v>0</v>
      </c>
      <c r="AA660" s="3">
        <v>0</v>
      </c>
      <c r="AB660" s="3">
        <v>0</v>
      </c>
      <c r="AC660" s="3">
        <v>0</v>
      </c>
      <c r="AD660" s="3">
        <v>-3140.5392768891702</v>
      </c>
      <c r="AE660" s="3">
        <v>0</v>
      </c>
      <c r="AF660" s="3">
        <v>0</v>
      </c>
      <c r="AG660" s="3">
        <v>0</v>
      </c>
      <c r="AH660" s="3">
        <v>0</v>
      </c>
      <c r="AI660" s="3">
        <v>0</v>
      </c>
      <c r="AJ660" s="3">
        <v>0</v>
      </c>
      <c r="AK660" s="3">
        <v>0</v>
      </c>
      <c r="AL660" s="3">
        <v>0</v>
      </c>
      <c r="AM660" s="3">
        <v>0</v>
      </c>
    </row>
    <row r="661" spans="1:39" x14ac:dyDescent="0.35">
      <c r="A661" s="2" t="s">
        <v>1083</v>
      </c>
      <c r="B661" s="2" t="s">
        <v>1084</v>
      </c>
      <c r="C661" s="4">
        <v>2027</v>
      </c>
      <c r="D661" s="4">
        <v>2034</v>
      </c>
      <c r="E661" s="2" t="s">
        <v>6</v>
      </c>
      <c r="F661" s="2" t="s">
        <v>1080</v>
      </c>
      <c r="G661" s="2" t="s">
        <v>1361</v>
      </c>
      <c r="H661" s="3">
        <v>10805423.361099999</v>
      </c>
      <c r="I661" s="3" t="s">
        <v>1398</v>
      </c>
      <c r="J661" s="3">
        <v>51605.997851318702</v>
      </c>
      <c r="K661" s="3">
        <v>3332.8190621477102</v>
      </c>
      <c r="L661" s="3">
        <v>64593.098088241168</v>
      </c>
      <c r="M661" s="3">
        <v>-16319.919299070099</v>
      </c>
      <c r="N661" s="3">
        <v>0</v>
      </c>
      <c r="O661" s="3">
        <v>0</v>
      </c>
      <c r="P661" s="3">
        <v>0</v>
      </c>
      <c r="Q661" s="3">
        <v>1200.3521105923101</v>
      </c>
      <c r="R661" s="3">
        <v>0</v>
      </c>
      <c r="S661" s="3">
        <v>0</v>
      </c>
      <c r="T661" s="3">
        <v>0</v>
      </c>
      <c r="U661" s="3">
        <v>0</v>
      </c>
      <c r="V661" s="3">
        <v>1010.05679106865</v>
      </c>
      <c r="W661" s="3">
        <v>1122.4101604867501</v>
      </c>
      <c r="X661" s="3">
        <v>4139.0613166751</v>
      </c>
      <c r="Y661" s="3">
        <v>0</v>
      </c>
      <c r="Z661" s="3">
        <v>0</v>
      </c>
      <c r="AA661" s="3">
        <v>0</v>
      </c>
      <c r="AB661" s="3">
        <v>0</v>
      </c>
      <c r="AC661" s="3">
        <v>2516.45276514747</v>
      </c>
      <c r="AD661" s="3">
        <v>-16319.919299070099</v>
      </c>
      <c r="AE661" s="3">
        <v>0</v>
      </c>
      <c r="AF661" s="3">
        <v>0</v>
      </c>
      <c r="AG661" s="3">
        <v>0</v>
      </c>
      <c r="AH661" s="3">
        <v>0</v>
      </c>
      <c r="AI661" s="3">
        <v>0</v>
      </c>
      <c r="AJ661" s="3">
        <v>0</v>
      </c>
      <c r="AK661" s="3">
        <v>57937.584006418598</v>
      </c>
      <c r="AL661" s="3">
        <v>0</v>
      </c>
      <c r="AM661" s="3">
        <v>0</v>
      </c>
    </row>
    <row r="662" spans="1:39" x14ac:dyDescent="0.35">
      <c r="A662" s="2" t="s">
        <v>1293</v>
      </c>
      <c r="B662" s="2" t="s">
        <v>1294</v>
      </c>
      <c r="C662" s="4">
        <v>2015</v>
      </c>
      <c r="D662" s="4">
        <v>2031</v>
      </c>
      <c r="E662" s="2" t="s">
        <v>6</v>
      </c>
      <c r="F662" s="2" t="s">
        <v>188</v>
      </c>
      <c r="G662" s="2" t="s">
        <v>1361</v>
      </c>
      <c r="H662" s="3">
        <v>480326.4866</v>
      </c>
      <c r="I662" s="3" t="s">
        <v>1398</v>
      </c>
      <c r="J662" s="3">
        <v>52140.976128431801</v>
      </c>
      <c r="K662" s="3">
        <v>50699.044760489473</v>
      </c>
      <c r="L662" s="3">
        <v>1894.9342714892</v>
      </c>
      <c r="M662" s="3">
        <v>-453.00290354680499</v>
      </c>
      <c r="N662" s="3">
        <v>119.011842160773</v>
      </c>
      <c r="O662" s="3">
        <v>0</v>
      </c>
      <c r="P662" s="3">
        <v>0</v>
      </c>
      <c r="Q662" s="3">
        <v>0</v>
      </c>
      <c r="R662" s="3">
        <v>0</v>
      </c>
      <c r="S662" s="3">
        <v>0</v>
      </c>
      <c r="T662" s="3">
        <v>0</v>
      </c>
      <c r="U662" s="3">
        <v>0</v>
      </c>
      <c r="V662" s="3">
        <v>50580.032918328703</v>
      </c>
      <c r="W662" s="3">
        <v>0</v>
      </c>
      <c r="X662" s="3">
        <v>1894.9342714892</v>
      </c>
      <c r="Y662" s="3">
        <v>0</v>
      </c>
      <c r="Z662" s="3">
        <v>0</v>
      </c>
      <c r="AA662" s="3">
        <v>0</v>
      </c>
      <c r="AB662" s="3">
        <v>0</v>
      </c>
      <c r="AC662" s="3">
        <v>0</v>
      </c>
      <c r="AD662" s="3">
        <v>-453.00290354680499</v>
      </c>
      <c r="AE662" s="3">
        <v>0</v>
      </c>
      <c r="AF662" s="3">
        <v>0</v>
      </c>
      <c r="AG662" s="3">
        <v>0</v>
      </c>
      <c r="AH662" s="3">
        <v>0</v>
      </c>
      <c r="AI662" s="3">
        <v>0</v>
      </c>
      <c r="AJ662" s="3">
        <v>0</v>
      </c>
      <c r="AK662" s="3">
        <v>0</v>
      </c>
      <c r="AL662" s="3">
        <v>0</v>
      </c>
      <c r="AM662" s="3">
        <v>0</v>
      </c>
    </row>
    <row r="663" spans="1:39" x14ac:dyDescent="0.35">
      <c r="A663" s="2" t="s">
        <v>734</v>
      </c>
      <c r="B663" s="2" t="s">
        <v>735</v>
      </c>
      <c r="C663" s="4">
        <v>2027</v>
      </c>
      <c r="D663" s="4">
        <v>2034</v>
      </c>
      <c r="E663" s="2" t="s">
        <v>905</v>
      </c>
      <c r="F663" s="2" t="s">
        <v>906</v>
      </c>
      <c r="G663" s="2" t="s">
        <v>1361</v>
      </c>
      <c r="H663" s="3">
        <v>25458016.667100001</v>
      </c>
      <c r="I663" s="3" t="s">
        <v>1398</v>
      </c>
      <c r="J663" s="3">
        <v>52585.128311936402</v>
      </c>
      <c r="K663" s="3">
        <v>86159.8938465799</v>
      </c>
      <c r="L663" s="3">
        <v>0</v>
      </c>
      <c r="M663" s="3">
        <v>-33574.765534643499</v>
      </c>
      <c r="N663" s="3">
        <v>0</v>
      </c>
      <c r="O663" s="3">
        <v>0</v>
      </c>
      <c r="P663" s="3">
        <v>86159.8938465799</v>
      </c>
      <c r="Q663" s="3">
        <v>0</v>
      </c>
      <c r="R663" s="3">
        <v>0</v>
      </c>
      <c r="S663" s="3">
        <v>0</v>
      </c>
      <c r="T663" s="3">
        <v>0</v>
      </c>
      <c r="U663" s="3">
        <v>0</v>
      </c>
      <c r="V663" s="3">
        <v>0</v>
      </c>
      <c r="W663" s="3">
        <v>0</v>
      </c>
      <c r="X663" s="3">
        <v>0</v>
      </c>
      <c r="Y663" s="3">
        <v>0</v>
      </c>
      <c r="Z663" s="3">
        <v>0</v>
      </c>
      <c r="AA663" s="3">
        <v>0</v>
      </c>
      <c r="AB663" s="3">
        <v>0</v>
      </c>
      <c r="AC663" s="3">
        <v>0</v>
      </c>
      <c r="AD663" s="3">
        <v>-33574.765534643499</v>
      </c>
      <c r="AE663" s="3">
        <v>0</v>
      </c>
      <c r="AF663" s="3">
        <v>0</v>
      </c>
      <c r="AG663" s="3">
        <v>0</v>
      </c>
      <c r="AH663" s="3">
        <v>0</v>
      </c>
      <c r="AI663" s="3">
        <v>0</v>
      </c>
      <c r="AJ663" s="3">
        <v>0</v>
      </c>
      <c r="AK663" s="3">
        <v>0</v>
      </c>
      <c r="AL663" s="3">
        <v>0</v>
      </c>
      <c r="AM663" s="3">
        <v>0</v>
      </c>
    </row>
    <row r="664" spans="1:39" x14ac:dyDescent="0.35">
      <c r="A664" s="2" t="s">
        <v>1269</v>
      </c>
      <c r="B664" s="2" t="s">
        <v>1270</v>
      </c>
      <c r="C664" s="4">
        <v>2025</v>
      </c>
      <c r="D664" s="4">
        <v>2031</v>
      </c>
      <c r="E664" s="2" t="s">
        <v>905</v>
      </c>
      <c r="F664" s="2" t="s">
        <v>1266</v>
      </c>
      <c r="G664" s="2" t="s">
        <v>1362</v>
      </c>
      <c r="H664" s="3">
        <v>12721718.0034</v>
      </c>
      <c r="I664" s="3" t="s">
        <v>1398</v>
      </c>
      <c r="J664" s="3">
        <v>53290.059987647503</v>
      </c>
      <c r="K664" s="3">
        <v>66353.328828913</v>
      </c>
      <c r="L664" s="3">
        <v>0</v>
      </c>
      <c r="M664" s="3">
        <v>-13063.268841265501</v>
      </c>
      <c r="N664" s="3">
        <v>0</v>
      </c>
      <c r="O664" s="3">
        <v>0</v>
      </c>
      <c r="P664" s="3">
        <v>0</v>
      </c>
      <c r="Q664" s="3">
        <v>0</v>
      </c>
      <c r="R664" s="3">
        <v>0</v>
      </c>
      <c r="S664" s="3">
        <v>0</v>
      </c>
      <c r="T664" s="3">
        <v>0</v>
      </c>
      <c r="U664" s="3">
        <v>66353.328828913</v>
      </c>
      <c r="V664" s="3">
        <v>0</v>
      </c>
      <c r="W664" s="3">
        <v>0</v>
      </c>
      <c r="X664" s="3">
        <v>0</v>
      </c>
      <c r="Y664" s="3">
        <v>0</v>
      </c>
      <c r="Z664" s="3">
        <v>0</v>
      </c>
      <c r="AA664" s="3">
        <v>0</v>
      </c>
      <c r="AB664" s="3">
        <v>0</v>
      </c>
      <c r="AC664" s="3">
        <v>0</v>
      </c>
      <c r="AD664" s="3">
        <v>-13063.268841265501</v>
      </c>
      <c r="AE664" s="3">
        <v>0</v>
      </c>
      <c r="AF664" s="3">
        <v>0</v>
      </c>
      <c r="AG664" s="3">
        <v>0</v>
      </c>
      <c r="AH664" s="3">
        <v>0</v>
      </c>
      <c r="AI664" s="3">
        <v>0</v>
      </c>
      <c r="AJ664" s="3">
        <v>0</v>
      </c>
      <c r="AK664" s="3">
        <v>0</v>
      </c>
      <c r="AL664" s="3">
        <v>0</v>
      </c>
      <c r="AM664" s="3">
        <v>0</v>
      </c>
    </row>
    <row r="665" spans="1:39" x14ac:dyDescent="0.35">
      <c r="A665" s="2" t="s">
        <v>483</v>
      </c>
      <c r="B665" s="2" t="s">
        <v>484</v>
      </c>
      <c r="C665" s="4">
        <v>2022</v>
      </c>
      <c r="D665" s="4">
        <v>2027</v>
      </c>
      <c r="E665" s="2" t="s">
        <v>6</v>
      </c>
      <c r="F665" s="2" t="s">
        <v>7</v>
      </c>
      <c r="G665" s="2" t="s">
        <v>1361</v>
      </c>
      <c r="H665" s="3">
        <v>4232590.4177000001</v>
      </c>
      <c r="I665" s="3" t="s">
        <v>1398</v>
      </c>
      <c r="J665" s="3">
        <v>56913.979368517503</v>
      </c>
      <c r="K665" s="3">
        <v>198.35307026795601</v>
      </c>
      <c r="L665" s="3">
        <v>68513.361545549502</v>
      </c>
      <c r="M665" s="3">
        <v>-11797.735247299899</v>
      </c>
      <c r="N665" s="3">
        <v>0</v>
      </c>
      <c r="O665" s="3">
        <v>0</v>
      </c>
      <c r="P665" s="3">
        <v>0</v>
      </c>
      <c r="Q665" s="3">
        <v>0</v>
      </c>
      <c r="R665" s="3">
        <v>0</v>
      </c>
      <c r="S665" s="3">
        <v>0</v>
      </c>
      <c r="T665" s="3">
        <v>0</v>
      </c>
      <c r="U665" s="3">
        <v>0</v>
      </c>
      <c r="V665" s="3">
        <v>198.35307026795601</v>
      </c>
      <c r="W665" s="3">
        <v>0</v>
      </c>
      <c r="X665" s="3">
        <v>0</v>
      </c>
      <c r="Y665" s="3">
        <v>0</v>
      </c>
      <c r="Z665" s="3">
        <v>0</v>
      </c>
      <c r="AA665" s="3">
        <v>0</v>
      </c>
      <c r="AB665" s="3">
        <v>0</v>
      </c>
      <c r="AC665" s="3">
        <v>0</v>
      </c>
      <c r="AD665" s="3">
        <v>-11797.735247299899</v>
      </c>
      <c r="AE665" s="3">
        <v>0</v>
      </c>
      <c r="AF665" s="3">
        <v>0</v>
      </c>
      <c r="AG665" s="3">
        <v>0</v>
      </c>
      <c r="AH665" s="3">
        <v>0</v>
      </c>
      <c r="AI665" s="3">
        <v>0</v>
      </c>
      <c r="AJ665" s="3">
        <v>0</v>
      </c>
      <c r="AK665" s="3">
        <v>68513.361545549502</v>
      </c>
      <c r="AL665" s="3">
        <v>0</v>
      </c>
      <c r="AM665" s="3">
        <v>0</v>
      </c>
    </row>
    <row r="666" spans="1:39" x14ac:dyDescent="0.35">
      <c r="A666" s="2" t="s">
        <v>1448</v>
      </c>
      <c r="B666" s="2" t="s">
        <v>1449</v>
      </c>
      <c r="C666" s="4">
        <v>2025</v>
      </c>
      <c r="D666" s="4">
        <v>2028</v>
      </c>
      <c r="E666" s="2" t="s">
        <v>18</v>
      </c>
      <c r="F666" s="2" t="s">
        <v>19</v>
      </c>
      <c r="G666" s="2" t="s">
        <v>1363</v>
      </c>
      <c r="H666" s="3">
        <v>10612385.1577</v>
      </c>
      <c r="I666" s="3" t="s">
        <v>1398</v>
      </c>
      <c r="J666" s="3">
        <v>58311.704651445303</v>
      </c>
      <c r="K666" s="3">
        <v>44881.355172868673</v>
      </c>
      <c r="L666" s="3">
        <v>22782.680142213299</v>
      </c>
      <c r="M666" s="3">
        <v>-9352.3306636366106</v>
      </c>
      <c r="N666" s="3">
        <v>119.011842160773</v>
      </c>
      <c r="O666" s="3">
        <v>0</v>
      </c>
      <c r="P666" s="3">
        <v>0</v>
      </c>
      <c r="Q666" s="3">
        <v>0</v>
      </c>
      <c r="R666" s="3">
        <v>0</v>
      </c>
      <c r="S666" s="3">
        <v>0</v>
      </c>
      <c r="T666" s="3">
        <v>0</v>
      </c>
      <c r="U666" s="3">
        <v>0</v>
      </c>
      <c r="V666" s="3">
        <v>44762.343330707903</v>
      </c>
      <c r="W666" s="3">
        <v>0</v>
      </c>
      <c r="X666" s="3">
        <v>0</v>
      </c>
      <c r="Y666" s="3">
        <v>0</v>
      </c>
      <c r="Z666" s="3">
        <v>0</v>
      </c>
      <c r="AA666" s="3">
        <v>0</v>
      </c>
      <c r="AB666" s="3">
        <v>22782.680142213299</v>
      </c>
      <c r="AC666" s="3">
        <v>0</v>
      </c>
      <c r="AD666" s="3">
        <v>-9352.3306636366106</v>
      </c>
      <c r="AE666" s="3">
        <v>0</v>
      </c>
      <c r="AF666" s="3">
        <v>0</v>
      </c>
      <c r="AG666" s="3">
        <v>0</v>
      </c>
      <c r="AH666" s="3">
        <v>0</v>
      </c>
      <c r="AI666" s="3">
        <v>0</v>
      </c>
      <c r="AJ666" s="3">
        <v>0</v>
      </c>
      <c r="AK666" s="3">
        <v>0</v>
      </c>
      <c r="AL666" s="3">
        <v>0</v>
      </c>
      <c r="AM666" s="3">
        <v>0</v>
      </c>
    </row>
    <row r="667" spans="1:39" x14ac:dyDescent="0.35">
      <c r="A667" s="2" t="s">
        <v>1146</v>
      </c>
      <c r="B667" s="2" t="s">
        <v>1147</v>
      </c>
      <c r="C667" s="4">
        <v>2026</v>
      </c>
      <c r="D667" s="4">
        <v>2030</v>
      </c>
      <c r="E667" s="2" t="s">
        <v>639</v>
      </c>
      <c r="F667" s="2" t="s">
        <v>725</v>
      </c>
      <c r="G667" s="2" t="s">
        <v>1361</v>
      </c>
      <c r="H667" s="3">
        <v>56512200.2698</v>
      </c>
      <c r="I667" s="3" t="s">
        <v>1398</v>
      </c>
      <c r="J667" s="3">
        <v>59334.576695559103</v>
      </c>
      <c r="K667" s="3">
        <v>105546.516509526</v>
      </c>
      <c r="L667" s="3">
        <v>0</v>
      </c>
      <c r="M667" s="3">
        <v>-46211.939813967198</v>
      </c>
      <c r="N667" s="3">
        <v>0</v>
      </c>
      <c r="O667" s="3">
        <v>0</v>
      </c>
      <c r="P667" s="3">
        <v>105546.516509526</v>
      </c>
      <c r="Q667" s="3">
        <v>0</v>
      </c>
      <c r="R667" s="3">
        <v>0</v>
      </c>
      <c r="S667" s="3">
        <v>0</v>
      </c>
      <c r="T667" s="3">
        <v>0</v>
      </c>
      <c r="U667" s="3">
        <v>0</v>
      </c>
      <c r="V667" s="3">
        <v>0</v>
      </c>
      <c r="W667" s="3">
        <v>0</v>
      </c>
      <c r="X667" s="3">
        <v>0</v>
      </c>
      <c r="Y667" s="3">
        <v>0</v>
      </c>
      <c r="Z667" s="3">
        <v>0</v>
      </c>
      <c r="AA667" s="3">
        <v>0</v>
      </c>
      <c r="AB667" s="3">
        <v>0</v>
      </c>
      <c r="AC667" s="3">
        <v>0</v>
      </c>
      <c r="AD667" s="3">
        <v>-46211.939813967198</v>
      </c>
      <c r="AE667" s="3">
        <v>0</v>
      </c>
      <c r="AF667" s="3">
        <v>0</v>
      </c>
      <c r="AG667" s="3">
        <v>0</v>
      </c>
      <c r="AH667" s="3">
        <v>0</v>
      </c>
      <c r="AI667" s="3">
        <v>0</v>
      </c>
      <c r="AJ667" s="3">
        <v>0</v>
      </c>
      <c r="AK667" s="3">
        <v>0</v>
      </c>
      <c r="AL667" s="3">
        <v>0</v>
      </c>
      <c r="AM667" s="3">
        <v>0</v>
      </c>
    </row>
    <row r="668" spans="1:39" x14ac:dyDescent="0.35">
      <c r="A668" s="2" t="s">
        <v>721</v>
      </c>
      <c r="B668" s="2" t="s">
        <v>722</v>
      </c>
      <c r="C668" s="4">
        <v>2029</v>
      </c>
      <c r="D668" s="4">
        <v>2030</v>
      </c>
      <c r="E668" s="2" t="s">
        <v>639</v>
      </c>
      <c r="F668" s="2" t="s">
        <v>640</v>
      </c>
      <c r="G668" s="2" t="s">
        <v>1361</v>
      </c>
      <c r="H668" s="3">
        <v>3281559.9752000002</v>
      </c>
      <c r="I668" s="3" t="s">
        <v>1398</v>
      </c>
      <c r="J668" s="3">
        <v>61112.403901581303</v>
      </c>
      <c r="K668" s="3">
        <v>63702.880551152099</v>
      </c>
      <c r="L668" s="3">
        <v>0</v>
      </c>
      <c r="M668" s="3">
        <v>-2590.4766495708</v>
      </c>
      <c r="N668" s="3">
        <v>0</v>
      </c>
      <c r="O668" s="3">
        <v>0</v>
      </c>
      <c r="P668" s="3">
        <v>63702.880551152099</v>
      </c>
      <c r="Q668" s="3">
        <v>0</v>
      </c>
      <c r="R668" s="3">
        <v>0</v>
      </c>
      <c r="S668" s="3">
        <v>0</v>
      </c>
      <c r="T668" s="3">
        <v>0</v>
      </c>
      <c r="U668" s="3">
        <v>0</v>
      </c>
      <c r="V668" s="3">
        <v>0</v>
      </c>
      <c r="W668" s="3">
        <v>0</v>
      </c>
      <c r="X668" s="3">
        <v>0</v>
      </c>
      <c r="Y668" s="3">
        <v>0</v>
      </c>
      <c r="Z668" s="3">
        <v>0</v>
      </c>
      <c r="AA668" s="3">
        <v>0</v>
      </c>
      <c r="AB668" s="3">
        <v>0</v>
      </c>
      <c r="AC668" s="3">
        <v>0</v>
      </c>
      <c r="AD668" s="3">
        <v>-2590.4766495708</v>
      </c>
      <c r="AE668" s="3">
        <v>0</v>
      </c>
      <c r="AF668" s="3">
        <v>0</v>
      </c>
      <c r="AG668" s="3">
        <v>0</v>
      </c>
      <c r="AH668" s="3">
        <v>0</v>
      </c>
      <c r="AI668" s="3">
        <v>0</v>
      </c>
      <c r="AJ668" s="3">
        <v>0</v>
      </c>
      <c r="AK668" s="3">
        <v>0</v>
      </c>
      <c r="AL668" s="3">
        <v>0</v>
      </c>
      <c r="AM668" s="3">
        <v>0</v>
      </c>
    </row>
    <row r="669" spans="1:39" x14ac:dyDescent="0.35">
      <c r="A669" s="2" t="s">
        <v>265</v>
      </c>
      <c r="B669" s="2" t="s">
        <v>266</v>
      </c>
      <c r="C669" s="4">
        <v>2027</v>
      </c>
      <c r="D669" s="4">
        <v>2032</v>
      </c>
      <c r="E669" s="2" t="s">
        <v>6</v>
      </c>
      <c r="F669" s="2" t="s">
        <v>188</v>
      </c>
      <c r="G669" s="2" t="s">
        <v>1361</v>
      </c>
      <c r="H669" s="3">
        <v>18053792.8653</v>
      </c>
      <c r="I669" s="3" t="s">
        <v>1398</v>
      </c>
      <c r="J669" s="3">
        <v>61633.811763708902</v>
      </c>
      <c r="K669" s="3">
        <v>2531.4092287824596</v>
      </c>
      <c r="L669" s="3">
        <v>73919.01381669972</v>
      </c>
      <c r="M669" s="3">
        <v>-14816.611281773299</v>
      </c>
      <c r="N669" s="3">
        <v>0</v>
      </c>
      <c r="O669" s="3">
        <v>0</v>
      </c>
      <c r="P669" s="3">
        <v>0</v>
      </c>
      <c r="Q669" s="3">
        <v>1332.39084275747</v>
      </c>
      <c r="R669" s="3">
        <v>0</v>
      </c>
      <c r="S669" s="3">
        <v>0</v>
      </c>
      <c r="T669" s="3">
        <v>0</v>
      </c>
      <c r="U669" s="3">
        <v>0</v>
      </c>
      <c r="V669" s="3">
        <v>0</v>
      </c>
      <c r="W669" s="3">
        <v>1199.0183860249899</v>
      </c>
      <c r="X669" s="3">
        <v>10441.188940296201</v>
      </c>
      <c r="Y669" s="3">
        <v>0</v>
      </c>
      <c r="Z669" s="3">
        <v>0</v>
      </c>
      <c r="AA669" s="3">
        <v>0</v>
      </c>
      <c r="AB669" s="3">
        <v>0</v>
      </c>
      <c r="AC669" s="3">
        <v>122.963392140925</v>
      </c>
      <c r="AD669" s="3">
        <v>-14816.611281773299</v>
      </c>
      <c r="AE669" s="3">
        <v>0</v>
      </c>
      <c r="AF669" s="3">
        <v>0</v>
      </c>
      <c r="AG669" s="3">
        <v>0</v>
      </c>
      <c r="AH669" s="3">
        <v>0</v>
      </c>
      <c r="AI669" s="3">
        <v>0</v>
      </c>
      <c r="AJ669" s="3">
        <v>0</v>
      </c>
      <c r="AK669" s="3">
        <v>63354.861484262598</v>
      </c>
      <c r="AL669" s="3">
        <v>0</v>
      </c>
      <c r="AM669" s="3">
        <v>0</v>
      </c>
    </row>
    <row r="670" spans="1:39" x14ac:dyDescent="0.35">
      <c r="A670" s="2" t="s">
        <v>1303</v>
      </c>
      <c r="B670" s="2" t="s">
        <v>1304</v>
      </c>
      <c r="C670" s="4">
        <v>2025</v>
      </c>
      <c r="D670" s="4">
        <v>2031</v>
      </c>
      <c r="E670" s="2" t="s">
        <v>6</v>
      </c>
      <c r="F670" s="2" t="s">
        <v>188</v>
      </c>
      <c r="G670" s="2" t="s">
        <v>1362</v>
      </c>
      <c r="H670" s="3">
        <v>45642902.266199999</v>
      </c>
      <c r="I670" s="3" t="s">
        <v>1398</v>
      </c>
      <c r="J670" s="3">
        <v>63649.707662085202</v>
      </c>
      <c r="K670" s="3">
        <v>108029.78672216997</v>
      </c>
      <c r="L670" s="3">
        <v>0</v>
      </c>
      <c r="M670" s="3">
        <v>-44380.0790600849</v>
      </c>
      <c r="N670" s="3">
        <v>0</v>
      </c>
      <c r="O670" s="3">
        <v>0</v>
      </c>
      <c r="P670" s="3">
        <v>0</v>
      </c>
      <c r="Q670" s="3">
        <v>0</v>
      </c>
      <c r="R670" s="3">
        <v>53192.181067741098</v>
      </c>
      <c r="S670" s="3">
        <v>0</v>
      </c>
      <c r="T670" s="3">
        <v>0</v>
      </c>
      <c r="U670" s="3">
        <v>54103.100576118697</v>
      </c>
      <c r="V670" s="3">
        <v>0</v>
      </c>
      <c r="W670" s="3">
        <v>734.50507831017501</v>
      </c>
      <c r="X670" s="3">
        <v>0</v>
      </c>
      <c r="Y670" s="3">
        <v>0</v>
      </c>
      <c r="Z670" s="3">
        <v>0</v>
      </c>
      <c r="AA670" s="3">
        <v>0</v>
      </c>
      <c r="AB670" s="3">
        <v>0</v>
      </c>
      <c r="AC670" s="3">
        <v>0</v>
      </c>
      <c r="AD670" s="3">
        <v>-44380.0790600849</v>
      </c>
      <c r="AE670" s="3">
        <v>0</v>
      </c>
      <c r="AF670" s="3">
        <v>0</v>
      </c>
      <c r="AG670" s="3">
        <v>0</v>
      </c>
      <c r="AH670" s="3">
        <v>0</v>
      </c>
      <c r="AI670" s="3">
        <v>0</v>
      </c>
      <c r="AJ670" s="3">
        <v>0</v>
      </c>
      <c r="AK670" s="3">
        <v>0</v>
      </c>
      <c r="AL670" s="3">
        <v>0</v>
      </c>
      <c r="AM670" s="3">
        <v>0</v>
      </c>
    </row>
    <row r="671" spans="1:39" x14ac:dyDescent="0.35">
      <c r="A671" s="2" t="s">
        <v>697</v>
      </c>
      <c r="B671" s="2" t="s">
        <v>698</v>
      </c>
      <c r="C671" s="4">
        <v>2031</v>
      </c>
      <c r="D671" s="4">
        <v>2033</v>
      </c>
      <c r="E671" s="2" t="s">
        <v>639</v>
      </c>
      <c r="F671" s="2" t="s">
        <v>640</v>
      </c>
      <c r="G671" s="2" t="s">
        <v>1361</v>
      </c>
      <c r="H671" s="3">
        <v>11073902.8893</v>
      </c>
      <c r="I671" s="3" t="s">
        <v>1398</v>
      </c>
      <c r="J671" s="3">
        <v>64211.947964103798</v>
      </c>
      <c r="K671" s="3">
        <v>81240.564583748695</v>
      </c>
      <c r="L671" s="3">
        <v>0</v>
      </c>
      <c r="M671" s="3">
        <v>-17028.616619644901</v>
      </c>
      <c r="N671" s="3">
        <v>0</v>
      </c>
      <c r="O671" s="3">
        <v>0</v>
      </c>
      <c r="P671" s="3">
        <v>81240.564583748695</v>
      </c>
      <c r="Q671" s="3">
        <v>0</v>
      </c>
      <c r="R671" s="3">
        <v>0</v>
      </c>
      <c r="S671" s="3">
        <v>0</v>
      </c>
      <c r="T671" s="3">
        <v>0</v>
      </c>
      <c r="U671" s="3">
        <v>0</v>
      </c>
      <c r="V671" s="3">
        <v>0</v>
      </c>
      <c r="W671" s="3">
        <v>0</v>
      </c>
      <c r="X671" s="3">
        <v>0</v>
      </c>
      <c r="Y671" s="3">
        <v>0</v>
      </c>
      <c r="Z671" s="3">
        <v>0</v>
      </c>
      <c r="AA671" s="3">
        <v>0</v>
      </c>
      <c r="AB671" s="3">
        <v>0</v>
      </c>
      <c r="AC671" s="3">
        <v>0</v>
      </c>
      <c r="AD671" s="3">
        <v>-17028.616619644901</v>
      </c>
      <c r="AE671" s="3">
        <v>0</v>
      </c>
      <c r="AF671" s="3">
        <v>0</v>
      </c>
      <c r="AG671" s="3">
        <v>0</v>
      </c>
      <c r="AH671" s="3">
        <v>0</v>
      </c>
      <c r="AI671" s="3">
        <v>0</v>
      </c>
      <c r="AJ671" s="3">
        <v>0</v>
      </c>
      <c r="AK671" s="3">
        <v>0</v>
      </c>
      <c r="AL671" s="3">
        <v>0</v>
      </c>
      <c r="AM671" s="3">
        <v>0</v>
      </c>
    </row>
    <row r="672" spans="1:39" x14ac:dyDescent="0.35">
      <c r="A672" s="2" t="s">
        <v>754</v>
      </c>
      <c r="B672" s="2" t="s">
        <v>755</v>
      </c>
      <c r="C672" s="4">
        <v>2029</v>
      </c>
      <c r="D672" s="4">
        <v>2029</v>
      </c>
      <c r="E672" s="2" t="s">
        <v>639</v>
      </c>
      <c r="F672" s="2" t="s">
        <v>725</v>
      </c>
      <c r="G672" s="2" t="s">
        <v>1361</v>
      </c>
      <c r="H672" s="3">
        <v>3291664.4246</v>
      </c>
      <c r="I672" s="3" t="s">
        <v>1398</v>
      </c>
      <c r="J672" s="3">
        <v>66274.906584664801</v>
      </c>
      <c r="K672" s="3">
        <v>68951.709971389006</v>
      </c>
      <c r="L672" s="3">
        <v>0</v>
      </c>
      <c r="M672" s="3">
        <v>-2676.8033867242002</v>
      </c>
      <c r="N672" s="3">
        <v>0</v>
      </c>
      <c r="O672" s="3">
        <v>0</v>
      </c>
      <c r="P672" s="3">
        <v>68951.709971389006</v>
      </c>
      <c r="Q672" s="3">
        <v>0</v>
      </c>
      <c r="R672" s="3">
        <v>0</v>
      </c>
      <c r="S672" s="3">
        <v>0</v>
      </c>
      <c r="T672" s="3">
        <v>0</v>
      </c>
      <c r="U672" s="3">
        <v>0</v>
      </c>
      <c r="V672" s="3">
        <v>0</v>
      </c>
      <c r="W672" s="3">
        <v>0</v>
      </c>
      <c r="X672" s="3">
        <v>0</v>
      </c>
      <c r="Y672" s="3">
        <v>0</v>
      </c>
      <c r="Z672" s="3">
        <v>0</v>
      </c>
      <c r="AA672" s="3">
        <v>0</v>
      </c>
      <c r="AB672" s="3">
        <v>0</v>
      </c>
      <c r="AC672" s="3">
        <v>0</v>
      </c>
      <c r="AD672" s="3">
        <v>-2676.8033867242002</v>
      </c>
      <c r="AE672" s="3">
        <v>0</v>
      </c>
      <c r="AF672" s="3">
        <v>0</v>
      </c>
      <c r="AG672" s="3">
        <v>0</v>
      </c>
      <c r="AH672" s="3">
        <v>0</v>
      </c>
      <c r="AI672" s="3">
        <v>0</v>
      </c>
      <c r="AJ672" s="3">
        <v>0</v>
      </c>
      <c r="AK672" s="3">
        <v>0</v>
      </c>
      <c r="AL672" s="3">
        <v>0</v>
      </c>
      <c r="AM672" s="3">
        <v>0</v>
      </c>
    </row>
    <row r="673" spans="1:39" x14ac:dyDescent="0.35">
      <c r="A673" s="2" t="s">
        <v>1072</v>
      </c>
      <c r="B673" s="2" t="s">
        <v>1073</v>
      </c>
      <c r="C673" s="4">
        <v>2025</v>
      </c>
      <c r="D673" s="4">
        <v>2031</v>
      </c>
      <c r="E673" s="2" t="s">
        <v>6</v>
      </c>
      <c r="F673" s="2" t="s">
        <v>1065</v>
      </c>
      <c r="G673" s="2" t="s">
        <v>1362</v>
      </c>
      <c r="H673" s="3">
        <v>21760042.301399998</v>
      </c>
      <c r="I673" s="3" t="s">
        <v>1398</v>
      </c>
      <c r="J673" s="3">
        <v>71524.794322850794</v>
      </c>
      <c r="K673" s="3">
        <v>90482.443902993517</v>
      </c>
      <c r="L673" s="3">
        <v>0</v>
      </c>
      <c r="M673" s="3">
        <v>-18957.649580142701</v>
      </c>
      <c r="N673" s="3">
        <v>0</v>
      </c>
      <c r="O673" s="3">
        <v>0</v>
      </c>
      <c r="P673" s="3">
        <v>0</v>
      </c>
      <c r="Q673" s="3">
        <v>0</v>
      </c>
      <c r="R673" s="3">
        <v>22347.6087161797</v>
      </c>
      <c r="S673" s="3">
        <v>0</v>
      </c>
      <c r="T673" s="3">
        <v>0</v>
      </c>
      <c r="U673" s="3">
        <v>61842.809609132899</v>
      </c>
      <c r="V673" s="3">
        <v>0</v>
      </c>
      <c r="W673" s="3">
        <v>6292.0255776809199</v>
      </c>
      <c r="X673" s="3">
        <v>0</v>
      </c>
      <c r="Y673" s="3">
        <v>0</v>
      </c>
      <c r="Z673" s="3">
        <v>0</v>
      </c>
      <c r="AA673" s="3">
        <v>0</v>
      </c>
      <c r="AB673" s="3">
        <v>0</v>
      </c>
      <c r="AC673" s="3">
        <v>0</v>
      </c>
      <c r="AD673" s="3">
        <v>-18957.649580142701</v>
      </c>
      <c r="AE673" s="3">
        <v>0</v>
      </c>
      <c r="AF673" s="3">
        <v>0</v>
      </c>
      <c r="AG673" s="3">
        <v>0</v>
      </c>
      <c r="AH673" s="3">
        <v>0</v>
      </c>
      <c r="AI673" s="3">
        <v>0</v>
      </c>
      <c r="AJ673" s="3">
        <v>0</v>
      </c>
      <c r="AK673" s="3">
        <v>0</v>
      </c>
      <c r="AL673" s="3">
        <v>0</v>
      </c>
      <c r="AM673" s="3">
        <v>0</v>
      </c>
    </row>
    <row r="674" spans="1:39" x14ac:dyDescent="0.35">
      <c r="A674" s="2" t="s">
        <v>713</v>
      </c>
      <c r="B674" s="2" t="s">
        <v>714</v>
      </c>
      <c r="C674" s="4">
        <v>2031</v>
      </c>
      <c r="D674" s="4">
        <v>2032</v>
      </c>
      <c r="E674" s="2" t="s">
        <v>639</v>
      </c>
      <c r="F674" s="2" t="s">
        <v>640</v>
      </c>
      <c r="G674" s="2" t="s">
        <v>1361</v>
      </c>
      <c r="H674" s="3">
        <v>3444014.3185000001</v>
      </c>
      <c r="I674" s="3" t="s">
        <v>1398</v>
      </c>
      <c r="J674" s="3">
        <v>71683.471746929004</v>
      </c>
      <c r="K674" s="3">
        <v>76556.292214101602</v>
      </c>
      <c r="L674" s="3">
        <v>0</v>
      </c>
      <c r="M674" s="3">
        <v>-4872.8204671725798</v>
      </c>
      <c r="N674" s="3">
        <v>0</v>
      </c>
      <c r="O674" s="3">
        <v>0</v>
      </c>
      <c r="P674" s="3">
        <v>76556.292214101602</v>
      </c>
      <c r="Q674" s="3">
        <v>0</v>
      </c>
      <c r="R674" s="3">
        <v>0</v>
      </c>
      <c r="S674" s="3">
        <v>0</v>
      </c>
      <c r="T674" s="3">
        <v>0</v>
      </c>
      <c r="U674" s="3">
        <v>0</v>
      </c>
      <c r="V674" s="3">
        <v>0</v>
      </c>
      <c r="W674" s="3">
        <v>0</v>
      </c>
      <c r="X674" s="3">
        <v>0</v>
      </c>
      <c r="Y674" s="3">
        <v>0</v>
      </c>
      <c r="Z674" s="3">
        <v>0</v>
      </c>
      <c r="AA674" s="3">
        <v>0</v>
      </c>
      <c r="AB674" s="3">
        <v>0</v>
      </c>
      <c r="AC674" s="3">
        <v>0</v>
      </c>
      <c r="AD674" s="3">
        <v>-4872.8204671725798</v>
      </c>
      <c r="AE674" s="3">
        <v>0</v>
      </c>
      <c r="AF674" s="3">
        <v>0</v>
      </c>
      <c r="AG674" s="3">
        <v>0</v>
      </c>
      <c r="AH674" s="3">
        <v>0</v>
      </c>
      <c r="AI674" s="3">
        <v>0</v>
      </c>
      <c r="AJ674" s="3">
        <v>0</v>
      </c>
      <c r="AK674" s="3">
        <v>0</v>
      </c>
      <c r="AL674" s="3">
        <v>0</v>
      </c>
      <c r="AM674" s="3">
        <v>0</v>
      </c>
    </row>
    <row r="675" spans="1:39" x14ac:dyDescent="0.35">
      <c r="A675" s="2" t="s">
        <v>709</v>
      </c>
      <c r="B675" s="2" t="s">
        <v>710</v>
      </c>
      <c r="C675" s="4">
        <v>2030</v>
      </c>
      <c r="D675" s="4">
        <v>2032</v>
      </c>
      <c r="E675" s="2" t="s">
        <v>639</v>
      </c>
      <c r="F675" s="2" t="s">
        <v>640</v>
      </c>
      <c r="G675" s="2" t="s">
        <v>1361</v>
      </c>
      <c r="H675" s="3">
        <v>3048347.6343</v>
      </c>
      <c r="I675" s="3" t="s">
        <v>1398</v>
      </c>
      <c r="J675" s="3">
        <v>72646.812023097998</v>
      </c>
      <c r="K675" s="3">
        <v>76877.752116051895</v>
      </c>
      <c r="L675" s="3">
        <v>0</v>
      </c>
      <c r="M675" s="3">
        <v>-4230.9400929538697</v>
      </c>
      <c r="N675" s="3">
        <v>0</v>
      </c>
      <c r="O675" s="3">
        <v>0</v>
      </c>
      <c r="P675" s="3">
        <v>76877.752116051895</v>
      </c>
      <c r="Q675" s="3">
        <v>0</v>
      </c>
      <c r="R675" s="3">
        <v>0</v>
      </c>
      <c r="S675" s="3">
        <v>0</v>
      </c>
      <c r="T675" s="3">
        <v>0</v>
      </c>
      <c r="U675" s="3">
        <v>0</v>
      </c>
      <c r="V675" s="3">
        <v>0</v>
      </c>
      <c r="W675" s="3">
        <v>0</v>
      </c>
      <c r="X675" s="3">
        <v>0</v>
      </c>
      <c r="Y675" s="3">
        <v>0</v>
      </c>
      <c r="Z675" s="3">
        <v>0</v>
      </c>
      <c r="AA675" s="3">
        <v>0</v>
      </c>
      <c r="AB675" s="3">
        <v>0</v>
      </c>
      <c r="AC675" s="3">
        <v>0</v>
      </c>
      <c r="AD675" s="3">
        <v>-4230.9400929538697</v>
      </c>
      <c r="AE675" s="3">
        <v>0</v>
      </c>
      <c r="AF675" s="3">
        <v>0</v>
      </c>
      <c r="AG675" s="3">
        <v>0</v>
      </c>
      <c r="AH675" s="3">
        <v>0</v>
      </c>
      <c r="AI675" s="3">
        <v>0</v>
      </c>
      <c r="AJ675" s="3">
        <v>0</v>
      </c>
      <c r="AK675" s="3">
        <v>0</v>
      </c>
      <c r="AL675" s="3">
        <v>0</v>
      </c>
      <c r="AM675" s="3">
        <v>0</v>
      </c>
    </row>
    <row r="676" spans="1:39" x14ac:dyDescent="0.35">
      <c r="A676" s="2" t="s">
        <v>1144</v>
      </c>
      <c r="B676" s="2" t="s">
        <v>1145</v>
      </c>
      <c r="C676" s="4">
        <v>2029</v>
      </c>
      <c r="D676" s="4">
        <v>2030</v>
      </c>
      <c r="E676" s="2" t="s">
        <v>639</v>
      </c>
      <c r="F676" s="2" t="s">
        <v>640</v>
      </c>
      <c r="G676" s="2" t="s">
        <v>1361</v>
      </c>
      <c r="H676" s="3">
        <v>1203504.6958999999</v>
      </c>
      <c r="I676" s="3" t="s">
        <v>1398</v>
      </c>
      <c r="J676" s="3">
        <v>75973.048035850996</v>
      </c>
      <c r="K676" s="3">
        <v>76917.763853071796</v>
      </c>
      <c r="L676" s="3">
        <v>0</v>
      </c>
      <c r="M676" s="3">
        <v>-944.71581722072301</v>
      </c>
      <c r="N676" s="3">
        <v>0</v>
      </c>
      <c r="O676" s="3">
        <v>0</v>
      </c>
      <c r="P676" s="3">
        <v>76917.763853071796</v>
      </c>
      <c r="Q676" s="3">
        <v>0</v>
      </c>
      <c r="R676" s="3">
        <v>0</v>
      </c>
      <c r="S676" s="3">
        <v>0</v>
      </c>
      <c r="T676" s="3">
        <v>0</v>
      </c>
      <c r="U676" s="3">
        <v>0</v>
      </c>
      <c r="V676" s="3">
        <v>0</v>
      </c>
      <c r="W676" s="3">
        <v>0</v>
      </c>
      <c r="X676" s="3">
        <v>0</v>
      </c>
      <c r="Y676" s="3">
        <v>0</v>
      </c>
      <c r="Z676" s="3">
        <v>0</v>
      </c>
      <c r="AA676" s="3">
        <v>0</v>
      </c>
      <c r="AB676" s="3">
        <v>0</v>
      </c>
      <c r="AC676" s="3">
        <v>0</v>
      </c>
      <c r="AD676" s="3">
        <v>-944.71581722072301</v>
      </c>
      <c r="AE676" s="3">
        <v>0</v>
      </c>
      <c r="AF676" s="3">
        <v>0</v>
      </c>
      <c r="AG676" s="3">
        <v>0</v>
      </c>
      <c r="AH676" s="3">
        <v>0</v>
      </c>
      <c r="AI676" s="3">
        <v>0</v>
      </c>
      <c r="AJ676" s="3">
        <v>0</v>
      </c>
      <c r="AK676" s="3">
        <v>0</v>
      </c>
      <c r="AL676" s="3">
        <v>0</v>
      </c>
      <c r="AM676" s="3">
        <v>0</v>
      </c>
    </row>
    <row r="677" spans="1:39" x14ac:dyDescent="0.35">
      <c r="A677" s="2" t="s">
        <v>752</v>
      </c>
      <c r="B677" s="2" t="s">
        <v>753</v>
      </c>
      <c r="C677" s="4">
        <v>2027</v>
      </c>
      <c r="D677" s="4">
        <v>2027</v>
      </c>
      <c r="E677" s="2" t="s">
        <v>639</v>
      </c>
      <c r="F677" s="2" t="s">
        <v>725</v>
      </c>
      <c r="G677" s="2" t="s">
        <v>1361</v>
      </c>
      <c r="H677" s="3">
        <v>5099999.9993000003</v>
      </c>
      <c r="I677" s="3" t="s">
        <v>1398</v>
      </c>
      <c r="J677" s="3">
        <v>76566.519307824303</v>
      </c>
      <c r="K677" s="3">
        <v>81240.564583748695</v>
      </c>
      <c r="L677" s="3">
        <v>0</v>
      </c>
      <c r="M677" s="3">
        <v>-4674.0452759244199</v>
      </c>
      <c r="N677" s="3">
        <v>0</v>
      </c>
      <c r="O677" s="3">
        <v>0</v>
      </c>
      <c r="P677" s="3">
        <v>81240.564583748695</v>
      </c>
      <c r="Q677" s="3">
        <v>0</v>
      </c>
      <c r="R677" s="3">
        <v>0</v>
      </c>
      <c r="S677" s="3">
        <v>0</v>
      </c>
      <c r="T677" s="3">
        <v>0</v>
      </c>
      <c r="U677" s="3">
        <v>0</v>
      </c>
      <c r="V677" s="3">
        <v>0</v>
      </c>
      <c r="W677" s="3">
        <v>0</v>
      </c>
      <c r="X677" s="3">
        <v>0</v>
      </c>
      <c r="Y677" s="3">
        <v>0</v>
      </c>
      <c r="Z677" s="3">
        <v>0</v>
      </c>
      <c r="AA677" s="3">
        <v>0</v>
      </c>
      <c r="AB677" s="3">
        <v>0</v>
      </c>
      <c r="AC677" s="3">
        <v>0</v>
      </c>
      <c r="AD677" s="3">
        <v>-4674.0452759244199</v>
      </c>
      <c r="AE677" s="3">
        <v>0</v>
      </c>
      <c r="AF677" s="3">
        <v>0</v>
      </c>
      <c r="AG677" s="3">
        <v>0</v>
      </c>
      <c r="AH677" s="3">
        <v>0</v>
      </c>
      <c r="AI677" s="3">
        <v>0</v>
      </c>
      <c r="AJ677" s="3">
        <v>0</v>
      </c>
      <c r="AK677" s="3">
        <v>0</v>
      </c>
      <c r="AL677" s="3">
        <v>0</v>
      </c>
      <c r="AM677" s="3">
        <v>0</v>
      </c>
    </row>
    <row r="678" spans="1:39" x14ac:dyDescent="0.35">
      <c r="A678" s="2" t="s">
        <v>750</v>
      </c>
      <c r="B678" s="2" t="s">
        <v>751</v>
      </c>
      <c r="C678" s="4">
        <v>2028</v>
      </c>
      <c r="D678" s="4">
        <v>2028</v>
      </c>
      <c r="E678" s="2" t="s">
        <v>639</v>
      </c>
      <c r="F678" s="2" t="s">
        <v>725</v>
      </c>
      <c r="G678" s="2" t="s">
        <v>1361</v>
      </c>
      <c r="H678" s="3">
        <v>4995098.0425000004</v>
      </c>
      <c r="I678" s="3" t="s">
        <v>1398</v>
      </c>
      <c r="J678" s="3">
        <v>77000.220183025507</v>
      </c>
      <c r="K678" s="3">
        <v>81312.489198262207</v>
      </c>
      <c r="L678" s="3">
        <v>0</v>
      </c>
      <c r="M678" s="3">
        <v>-4312.2690152366204</v>
      </c>
      <c r="N678" s="3">
        <v>0</v>
      </c>
      <c r="O678" s="3">
        <v>0</v>
      </c>
      <c r="P678" s="3">
        <v>81312.489198262207</v>
      </c>
      <c r="Q678" s="3">
        <v>0</v>
      </c>
      <c r="R678" s="3">
        <v>0</v>
      </c>
      <c r="S678" s="3">
        <v>0</v>
      </c>
      <c r="T678" s="3">
        <v>0</v>
      </c>
      <c r="U678" s="3">
        <v>0</v>
      </c>
      <c r="V678" s="3">
        <v>0</v>
      </c>
      <c r="W678" s="3">
        <v>0</v>
      </c>
      <c r="X678" s="3">
        <v>0</v>
      </c>
      <c r="Y678" s="3">
        <v>0</v>
      </c>
      <c r="Z678" s="3">
        <v>0</v>
      </c>
      <c r="AA678" s="3">
        <v>0</v>
      </c>
      <c r="AB678" s="3">
        <v>0</v>
      </c>
      <c r="AC678" s="3">
        <v>0</v>
      </c>
      <c r="AD678" s="3">
        <v>-4312.2690152366204</v>
      </c>
      <c r="AE678" s="3">
        <v>0</v>
      </c>
      <c r="AF678" s="3">
        <v>0</v>
      </c>
      <c r="AG678" s="3">
        <v>0</v>
      </c>
      <c r="AH678" s="3">
        <v>0</v>
      </c>
      <c r="AI678" s="3">
        <v>0</v>
      </c>
      <c r="AJ678" s="3">
        <v>0</v>
      </c>
      <c r="AK678" s="3">
        <v>0</v>
      </c>
      <c r="AL678" s="3">
        <v>0</v>
      </c>
      <c r="AM678" s="3">
        <v>0</v>
      </c>
    </row>
    <row r="679" spans="1:39" x14ac:dyDescent="0.35">
      <c r="A679" s="2" t="s">
        <v>705</v>
      </c>
      <c r="B679" s="2" t="s">
        <v>706</v>
      </c>
      <c r="C679" s="4">
        <v>2029</v>
      </c>
      <c r="D679" s="4">
        <v>2037</v>
      </c>
      <c r="E679" s="2" t="s">
        <v>639</v>
      </c>
      <c r="F679" s="2" t="s">
        <v>640</v>
      </c>
      <c r="G679" s="2" t="s">
        <v>1361</v>
      </c>
      <c r="H679" s="3">
        <v>10415667.9088</v>
      </c>
      <c r="I679" s="3" t="s">
        <v>1398</v>
      </c>
      <c r="J679" s="3">
        <v>78536.721926740807</v>
      </c>
      <c r="K679" s="3">
        <v>98163.033619973707</v>
      </c>
      <c r="L679" s="3">
        <v>0</v>
      </c>
      <c r="M679" s="3">
        <v>-19626.311693232899</v>
      </c>
      <c r="N679" s="3">
        <v>0</v>
      </c>
      <c r="O679" s="3">
        <v>0</v>
      </c>
      <c r="P679" s="3">
        <v>98163.033619973707</v>
      </c>
      <c r="Q679" s="3">
        <v>0</v>
      </c>
      <c r="R679" s="3">
        <v>0</v>
      </c>
      <c r="S679" s="3">
        <v>0</v>
      </c>
      <c r="T679" s="3">
        <v>0</v>
      </c>
      <c r="U679" s="3">
        <v>0</v>
      </c>
      <c r="V679" s="3">
        <v>0</v>
      </c>
      <c r="W679" s="3">
        <v>0</v>
      </c>
      <c r="X679" s="3">
        <v>0</v>
      </c>
      <c r="Y679" s="3">
        <v>0</v>
      </c>
      <c r="Z679" s="3">
        <v>0</v>
      </c>
      <c r="AA679" s="3">
        <v>0</v>
      </c>
      <c r="AB679" s="3">
        <v>0</v>
      </c>
      <c r="AC679" s="3">
        <v>0</v>
      </c>
      <c r="AD679" s="3">
        <v>-19626.311693232899</v>
      </c>
      <c r="AE679" s="3">
        <v>0</v>
      </c>
      <c r="AF679" s="3">
        <v>0</v>
      </c>
      <c r="AG679" s="3">
        <v>0</v>
      </c>
      <c r="AH679" s="3">
        <v>0</v>
      </c>
      <c r="AI679" s="3">
        <v>0</v>
      </c>
      <c r="AJ679" s="3">
        <v>0</v>
      </c>
      <c r="AK679" s="3">
        <v>0</v>
      </c>
      <c r="AL679" s="3">
        <v>0</v>
      </c>
      <c r="AM679" s="3">
        <v>0</v>
      </c>
    </row>
    <row r="680" spans="1:39" x14ac:dyDescent="0.35">
      <c r="A680" s="2" t="s">
        <v>1301</v>
      </c>
      <c r="B680" s="2" t="s">
        <v>1302</v>
      </c>
      <c r="C680" s="4">
        <v>2025</v>
      </c>
      <c r="D680" s="4">
        <v>2031</v>
      </c>
      <c r="E680" s="2" t="s">
        <v>6</v>
      </c>
      <c r="F680" s="2" t="s">
        <v>188</v>
      </c>
      <c r="G680" s="2" t="s">
        <v>1362</v>
      </c>
      <c r="H680" s="3">
        <v>34732607.579599999</v>
      </c>
      <c r="I680" s="3" t="s">
        <v>1398</v>
      </c>
      <c r="J680" s="3">
        <v>80448.421667668998</v>
      </c>
      <c r="K680" s="3">
        <v>112852.08595508277</v>
      </c>
      <c r="L680" s="3">
        <v>0</v>
      </c>
      <c r="M680" s="3">
        <v>-32403.6642874139</v>
      </c>
      <c r="N680" s="3">
        <v>0</v>
      </c>
      <c r="O680" s="3">
        <v>0</v>
      </c>
      <c r="P680" s="3">
        <v>0</v>
      </c>
      <c r="Q680" s="3">
        <v>0</v>
      </c>
      <c r="R680" s="3">
        <v>64752.981698673597</v>
      </c>
      <c r="S680" s="3">
        <v>0</v>
      </c>
      <c r="T680" s="3">
        <v>0</v>
      </c>
      <c r="U680" s="3">
        <v>47457.612013473597</v>
      </c>
      <c r="V680" s="3">
        <v>0</v>
      </c>
      <c r="W680" s="3">
        <v>641.49224293557802</v>
      </c>
      <c r="X680" s="3">
        <v>0</v>
      </c>
      <c r="Y680" s="3">
        <v>0</v>
      </c>
      <c r="Z680" s="3">
        <v>0</v>
      </c>
      <c r="AA680" s="3">
        <v>0</v>
      </c>
      <c r="AB680" s="3">
        <v>0</v>
      </c>
      <c r="AC680" s="3">
        <v>0</v>
      </c>
      <c r="AD680" s="3">
        <v>-32403.6642874139</v>
      </c>
      <c r="AE680" s="3">
        <v>0</v>
      </c>
      <c r="AF680" s="3">
        <v>0</v>
      </c>
      <c r="AG680" s="3">
        <v>0</v>
      </c>
      <c r="AH680" s="3">
        <v>0</v>
      </c>
      <c r="AI680" s="3">
        <v>0</v>
      </c>
      <c r="AJ680" s="3">
        <v>0</v>
      </c>
      <c r="AK680" s="3">
        <v>0</v>
      </c>
      <c r="AL680" s="3">
        <v>0</v>
      </c>
      <c r="AM680" s="3">
        <v>0</v>
      </c>
    </row>
    <row r="681" spans="1:39" x14ac:dyDescent="0.35">
      <c r="A681" s="2" t="s">
        <v>926</v>
      </c>
      <c r="B681" s="2" t="s">
        <v>927</v>
      </c>
      <c r="C681" s="4">
        <v>2019</v>
      </c>
      <c r="D681" s="4">
        <v>2031</v>
      </c>
      <c r="E681" s="2" t="s">
        <v>905</v>
      </c>
      <c r="F681" s="2" t="s">
        <v>928</v>
      </c>
      <c r="G681" s="2" t="s">
        <v>1362</v>
      </c>
      <c r="H681" s="3">
        <v>7689744.5977000007</v>
      </c>
      <c r="I681" s="3">
        <v>4310748.9265000001</v>
      </c>
      <c r="J681" s="3">
        <v>82990.426616371202</v>
      </c>
      <c r="K681" s="3">
        <v>63395.175592510997</v>
      </c>
      <c r="L681" s="3">
        <v>36070.060496768696</v>
      </c>
      <c r="M681" s="3">
        <v>-16474.809472908601</v>
      </c>
      <c r="N681" s="3">
        <v>0</v>
      </c>
      <c r="O681" s="3">
        <v>0</v>
      </c>
      <c r="P681" s="3">
        <v>0</v>
      </c>
      <c r="Q681" s="3">
        <v>0</v>
      </c>
      <c r="R681" s="3">
        <v>63395.175592510997</v>
      </c>
      <c r="S681" s="3">
        <v>0</v>
      </c>
      <c r="T681" s="3">
        <v>0</v>
      </c>
      <c r="U681" s="3">
        <v>0</v>
      </c>
      <c r="V681" s="3">
        <v>0</v>
      </c>
      <c r="W681" s="3">
        <v>0</v>
      </c>
      <c r="X681" s="3">
        <v>16001.1763743011</v>
      </c>
      <c r="Y681" s="3">
        <v>0</v>
      </c>
      <c r="Z681" s="3">
        <v>0</v>
      </c>
      <c r="AA681" s="3">
        <v>0</v>
      </c>
      <c r="AB681" s="3">
        <v>0</v>
      </c>
      <c r="AC681" s="3">
        <v>19364.030157176501</v>
      </c>
      <c r="AD681" s="3">
        <v>-16474.809472908601</v>
      </c>
      <c r="AE681" s="3">
        <v>0</v>
      </c>
      <c r="AF681" s="3">
        <v>0</v>
      </c>
      <c r="AG681" s="3">
        <v>0</v>
      </c>
      <c r="AH681" s="3">
        <v>109.20272701693</v>
      </c>
      <c r="AI681" s="3">
        <v>0</v>
      </c>
      <c r="AJ681" s="3">
        <v>496.37603189513499</v>
      </c>
      <c r="AK681" s="3">
        <v>0</v>
      </c>
      <c r="AL681" s="3">
        <v>0</v>
      </c>
      <c r="AM681" s="3">
        <v>99.275206379026898</v>
      </c>
    </row>
    <row r="682" spans="1:39" x14ac:dyDescent="0.35">
      <c r="A682" s="2" t="s">
        <v>1150</v>
      </c>
      <c r="B682" s="2" t="s">
        <v>1151</v>
      </c>
      <c r="C682" s="4">
        <v>2027</v>
      </c>
      <c r="D682" s="4">
        <v>2027</v>
      </c>
      <c r="E682" s="2" t="s">
        <v>639</v>
      </c>
      <c r="F682" s="2" t="s">
        <v>725</v>
      </c>
      <c r="G682" s="2" t="s">
        <v>1361</v>
      </c>
      <c r="H682" s="3">
        <v>5321645.9998000003</v>
      </c>
      <c r="I682" s="3" t="s">
        <v>1398</v>
      </c>
      <c r="J682" s="3">
        <v>85382.548496873496</v>
      </c>
      <c r="K682" s="3">
        <v>90223.105276888804</v>
      </c>
      <c r="L682" s="3">
        <v>0</v>
      </c>
      <c r="M682" s="3">
        <v>-4840.5567800152403</v>
      </c>
      <c r="N682" s="3">
        <v>0</v>
      </c>
      <c r="O682" s="3">
        <v>0</v>
      </c>
      <c r="P682" s="3">
        <v>90223.105276888804</v>
      </c>
      <c r="Q682" s="3">
        <v>0</v>
      </c>
      <c r="R682" s="3">
        <v>0</v>
      </c>
      <c r="S682" s="3">
        <v>0</v>
      </c>
      <c r="T682" s="3">
        <v>0</v>
      </c>
      <c r="U682" s="3">
        <v>0</v>
      </c>
      <c r="V682" s="3">
        <v>0</v>
      </c>
      <c r="W682" s="3">
        <v>0</v>
      </c>
      <c r="X682" s="3">
        <v>0</v>
      </c>
      <c r="Y682" s="3">
        <v>0</v>
      </c>
      <c r="Z682" s="3">
        <v>0</v>
      </c>
      <c r="AA682" s="3">
        <v>0</v>
      </c>
      <c r="AB682" s="3">
        <v>0</v>
      </c>
      <c r="AC682" s="3">
        <v>0</v>
      </c>
      <c r="AD682" s="3">
        <v>-4840.5567800152403</v>
      </c>
      <c r="AE682" s="3">
        <v>0</v>
      </c>
      <c r="AF682" s="3">
        <v>0</v>
      </c>
      <c r="AG682" s="3">
        <v>0</v>
      </c>
      <c r="AH682" s="3">
        <v>0</v>
      </c>
      <c r="AI682" s="3">
        <v>0</v>
      </c>
      <c r="AJ682" s="3">
        <v>0</v>
      </c>
      <c r="AK682" s="3">
        <v>0</v>
      </c>
      <c r="AL682" s="3">
        <v>0</v>
      </c>
      <c r="AM682" s="3">
        <v>0</v>
      </c>
    </row>
    <row r="683" spans="1:39" x14ac:dyDescent="0.35">
      <c r="A683" s="2" t="s">
        <v>523</v>
      </c>
      <c r="B683" s="2" t="s">
        <v>524</v>
      </c>
      <c r="C683" s="4">
        <v>2026</v>
      </c>
      <c r="D683" s="4">
        <v>2031</v>
      </c>
      <c r="E683" s="2" t="s">
        <v>6</v>
      </c>
      <c r="F683" s="2" t="s">
        <v>7</v>
      </c>
      <c r="G683" s="2" t="s">
        <v>1361</v>
      </c>
      <c r="H683" s="3">
        <v>44978092.013300002</v>
      </c>
      <c r="I683" s="3" t="s">
        <v>1398</v>
      </c>
      <c r="J683" s="3">
        <v>88330.213616154506</v>
      </c>
      <c r="K683" s="3">
        <v>183.75754841310999</v>
      </c>
      <c r="L683" s="3">
        <v>124157.897430589</v>
      </c>
      <c r="M683" s="3">
        <v>-36011.441362847203</v>
      </c>
      <c r="N683" s="3">
        <v>0</v>
      </c>
      <c r="O683" s="3">
        <v>0</v>
      </c>
      <c r="P683" s="3">
        <v>0</v>
      </c>
      <c r="Q683" s="3">
        <v>0</v>
      </c>
      <c r="R683" s="3">
        <v>0</v>
      </c>
      <c r="S683" s="3">
        <v>0</v>
      </c>
      <c r="T683" s="3">
        <v>0</v>
      </c>
      <c r="U683" s="3">
        <v>0</v>
      </c>
      <c r="V683" s="3">
        <v>183.75754841310999</v>
      </c>
      <c r="W683" s="3">
        <v>0</v>
      </c>
      <c r="X683" s="3">
        <v>0</v>
      </c>
      <c r="Y683" s="3">
        <v>0</v>
      </c>
      <c r="Z683" s="3">
        <v>0</v>
      </c>
      <c r="AA683" s="3">
        <v>0</v>
      </c>
      <c r="AB683" s="3">
        <v>0</v>
      </c>
      <c r="AC683" s="3">
        <v>0</v>
      </c>
      <c r="AD683" s="3">
        <v>-36011.441362847203</v>
      </c>
      <c r="AE683" s="3">
        <v>0</v>
      </c>
      <c r="AF683" s="3">
        <v>0</v>
      </c>
      <c r="AG683" s="3">
        <v>0</v>
      </c>
      <c r="AH683" s="3">
        <v>0</v>
      </c>
      <c r="AI683" s="3">
        <v>0</v>
      </c>
      <c r="AJ683" s="3">
        <v>0</v>
      </c>
      <c r="AK683" s="3">
        <v>124157.897430589</v>
      </c>
      <c r="AL683" s="3">
        <v>0</v>
      </c>
      <c r="AM683" s="3">
        <v>0</v>
      </c>
    </row>
    <row r="684" spans="1:39" x14ac:dyDescent="0.35">
      <c r="A684" s="2" t="s">
        <v>657</v>
      </c>
      <c r="B684" s="2" t="s">
        <v>658</v>
      </c>
      <c r="C684" s="4">
        <v>2028</v>
      </c>
      <c r="D684" s="4">
        <v>2030</v>
      </c>
      <c r="E684" s="2" t="s">
        <v>639</v>
      </c>
      <c r="F684" s="2" t="s">
        <v>640</v>
      </c>
      <c r="G684" s="2" t="s">
        <v>1361</v>
      </c>
      <c r="H684" s="3">
        <v>17404204.881900001</v>
      </c>
      <c r="I684" s="3" t="s">
        <v>1398</v>
      </c>
      <c r="J684" s="3">
        <v>91183.618071701596</v>
      </c>
      <c r="K684" s="3">
        <v>105453.155789814</v>
      </c>
      <c r="L684" s="3">
        <v>0</v>
      </c>
      <c r="M684" s="3">
        <v>-14269.5377181119</v>
      </c>
      <c r="N684" s="3">
        <v>0</v>
      </c>
      <c r="O684" s="3">
        <v>0</v>
      </c>
      <c r="P684" s="3">
        <v>105453.155789814</v>
      </c>
      <c r="Q684" s="3">
        <v>0</v>
      </c>
      <c r="R684" s="3">
        <v>0</v>
      </c>
      <c r="S684" s="3">
        <v>0</v>
      </c>
      <c r="T684" s="3">
        <v>0</v>
      </c>
      <c r="U684" s="3">
        <v>0</v>
      </c>
      <c r="V684" s="3">
        <v>0</v>
      </c>
      <c r="W684" s="3">
        <v>0</v>
      </c>
      <c r="X684" s="3">
        <v>0</v>
      </c>
      <c r="Y684" s="3">
        <v>0</v>
      </c>
      <c r="Z684" s="3">
        <v>0</v>
      </c>
      <c r="AA684" s="3">
        <v>0</v>
      </c>
      <c r="AB684" s="3">
        <v>0</v>
      </c>
      <c r="AC684" s="3">
        <v>0</v>
      </c>
      <c r="AD684" s="3">
        <v>-14269.5377181119</v>
      </c>
      <c r="AE684" s="3">
        <v>0</v>
      </c>
      <c r="AF684" s="3">
        <v>0</v>
      </c>
      <c r="AG684" s="3">
        <v>0</v>
      </c>
      <c r="AH684" s="3">
        <v>0</v>
      </c>
      <c r="AI684" s="3">
        <v>0</v>
      </c>
      <c r="AJ684" s="3">
        <v>0</v>
      </c>
      <c r="AK684" s="3">
        <v>0</v>
      </c>
      <c r="AL684" s="3">
        <v>0</v>
      </c>
      <c r="AM684" s="3">
        <v>0</v>
      </c>
    </row>
    <row r="685" spans="1:39" x14ac:dyDescent="0.35">
      <c r="A685" s="2" t="s">
        <v>719</v>
      </c>
      <c r="B685" s="2" t="s">
        <v>720</v>
      </c>
      <c r="C685" s="4">
        <v>2029</v>
      </c>
      <c r="D685" s="4">
        <v>2030</v>
      </c>
      <c r="E685" s="2" t="s">
        <v>639</v>
      </c>
      <c r="F685" s="2" t="s">
        <v>640</v>
      </c>
      <c r="G685" s="2" t="s">
        <v>1361</v>
      </c>
      <c r="H685" s="3">
        <v>15196523.055199999</v>
      </c>
      <c r="I685" s="3" t="s">
        <v>1398</v>
      </c>
      <c r="J685" s="3">
        <v>94209.314596049197</v>
      </c>
      <c r="K685" s="3">
        <v>106205.469656538</v>
      </c>
      <c r="L685" s="3">
        <v>0</v>
      </c>
      <c r="M685" s="3">
        <v>-11996.1550604885</v>
      </c>
      <c r="N685" s="3">
        <v>0</v>
      </c>
      <c r="O685" s="3">
        <v>0</v>
      </c>
      <c r="P685" s="3">
        <v>106205.469656538</v>
      </c>
      <c r="Q685" s="3">
        <v>0</v>
      </c>
      <c r="R685" s="3">
        <v>0</v>
      </c>
      <c r="S685" s="3">
        <v>0</v>
      </c>
      <c r="T685" s="3">
        <v>0</v>
      </c>
      <c r="U685" s="3">
        <v>0</v>
      </c>
      <c r="V685" s="3">
        <v>0</v>
      </c>
      <c r="W685" s="3">
        <v>0</v>
      </c>
      <c r="X685" s="3">
        <v>0</v>
      </c>
      <c r="Y685" s="3">
        <v>0</v>
      </c>
      <c r="Z685" s="3">
        <v>0</v>
      </c>
      <c r="AA685" s="3">
        <v>0</v>
      </c>
      <c r="AB685" s="3">
        <v>0</v>
      </c>
      <c r="AC685" s="3">
        <v>0</v>
      </c>
      <c r="AD685" s="3">
        <v>-11996.1550604885</v>
      </c>
      <c r="AE685" s="3">
        <v>0</v>
      </c>
      <c r="AF685" s="3">
        <v>0</v>
      </c>
      <c r="AG685" s="3">
        <v>0</v>
      </c>
      <c r="AH685" s="3">
        <v>0</v>
      </c>
      <c r="AI685" s="3">
        <v>0</v>
      </c>
      <c r="AJ685" s="3">
        <v>0</v>
      </c>
      <c r="AK685" s="3">
        <v>0</v>
      </c>
      <c r="AL685" s="3">
        <v>0</v>
      </c>
      <c r="AM685" s="3">
        <v>0</v>
      </c>
    </row>
    <row r="686" spans="1:39" x14ac:dyDescent="0.35">
      <c r="A686" s="2" t="s">
        <v>707</v>
      </c>
      <c r="B686" s="2" t="s">
        <v>708</v>
      </c>
      <c r="C686" s="4">
        <v>2030</v>
      </c>
      <c r="D686" s="4">
        <v>2031</v>
      </c>
      <c r="E686" s="2" t="s">
        <v>639</v>
      </c>
      <c r="F686" s="2" t="s">
        <v>640</v>
      </c>
      <c r="G686" s="2" t="s">
        <v>1361</v>
      </c>
      <c r="H686" s="3">
        <v>7089617.7335999999</v>
      </c>
      <c r="I686" s="3" t="s">
        <v>1398</v>
      </c>
      <c r="J686" s="3">
        <v>100933.424441932</v>
      </c>
      <c r="K686" s="3">
        <v>106205.469656538</v>
      </c>
      <c r="L686" s="3">
        <v>0</v>
      </c>
      <c r="M686" s="3">
        <v>-5272.0452146058296</v>
      </c>
      <c r="N686" s="3">
        <v>0</v>
      </c>
      <c r="O686" s="3">
        <v>0</v>
      </c>
      <c r="P686" s="3">
        <v>106205.469656538</v>
      </c>
      <c r="Q686" s="3">
        <v>0</v>
      </c>
      <c r="R686" s="3">
        <v>0</v>
      </c>
      <c r="S686" s="3">
        <v>0</v>
      </c>
      <c r="T686" s="3">
        <v>0</v>
      </c>
      <c r="U686" s="3">
        <v>0</v>
      </c>
      <c r="V686" s="3">
        <v>0</v>
      </c>
      <c r="W686" s="3">
        <v>0</v>
      </c>
      <c r="X686" s="3">
        <v>0</v>
      </c>
      <c r="Y686" s="3">
        <v>0</v>
      </c>
      <c r="Z686" s="3">
        <v>0</v>
      </c>
      <c r="AA686" s="3">
        <v>0</v>
      </c>
      <c r="AB686" s="3">
        <v>0</v>
      </c>
      <c r="AC686" s="3">
        <v>0</v>
      </c>
      <c r="AD686" s="3">
        <v>-5272.0452146058296</v>
      </c>
      <c r="AE686" s="3">
        <v>0</v>
      </c>
      <c r="AF686" s="3">
        <v>0</v>
      </c>
      <c r="AG686" s="3">
        <v>0</v>
      </c>
      <c r="AH686" s="3">
        <v>0</v>
      </c>
      <c r="AI686" s="3">
        <v>0</v>
      </c>
      <c r="AJ686" s="3">
        <v>0</v>
      </c>
      <c r="AK686" s="3">
        <v>0</v>
      </c>
      <c r="AL686" s="3">
        <v>0</v>
      </c>
      <c r="AM686" s="3">
        <v>0</v>
      </c>
    </row>
    <row r="687" spans="1:39" x14ac:dyDescent="0.35">
      <c r="A687" s="2" t="s">
        <v>723</v>
      </c>
      <c r="B687" s="2" t="s">
        <v>724</v>
      </c>
      <c r="C687" s="4">
        <v>2025</v>
      </c>
      <c r="D687" s="4">
        <v>2027</v>
      </c>
      <c r="E687" s="2" t="s">
        <v>905</v>
      </c>
      <c r="F687" s="2" t="s">
        <v>906</v>
      </c>
      <c r="G687" s="2" t="s">
        <v>1361</v>
      </c>
      <c r="H687" s="3">
        <v>10000034.054099999</v>
      </c>
      <c r="I687" s="3" t="s">
        <v>1398</v>
      </c>
      <c r="J687" s="3">
        <v>101193.39034674301</v>
      </c>
      <c r="K687" s="3">
        <v>115223.390132712</v>
      </c>
      <c r="L687" s="3">
        <v>0</v>
      </c>
      <c r="M687" s="3">
        <v>-14029.999785968201</v>
      </c>
      <c r="N687" s="3">
        <v>0</v>
      </c>
      <c r="O687" s="3">
        <v>0</v>
      </c>
      <c r="P687" s="3">
        <v>115223.390132712</v>
      </c>
      <c r="Q687" s="3">
        <v>0</v>
      </c>
      <c r="R687" s="3">
        <v>0</v>
      </c>
      <c r="S687" s="3">
        <v>0</v>
      </c>
      <c r="T687" s="3">
        <v>0</v>
      </c>
      <c r="U687" s="3">
        <v>0</v>
      </c>
      <c r="V687" s="3">
        <v>0</v>
      </c>
      <c r="W687" s="3">
        <v>0</v>
      </c>
      <c r="X687" s="3">
        <v>0</v>
      </c>
      <c r="Y687" s="3">
        <v>0</v>
      </c>
      <c r="Z687" s="3">
        <v>0</v>
      </c>
      <c r="AA687" s="3">
        <v>0</v>
      </c>
      <c r="AB687" s="3">
        <v>0</v>
      </c>
      <c r="AC687" s="3">
        <v>0</v>
      </c>
      <c r="AD687" s="3">
        <v>-14029.999785968201</v>
      </c>
      <c r="AE687" s="3">
        <v>0</v>
      </c>
      <c r="AF687" s="3">
        <v>0</v>
      </c>
      <c r="AG687" s="3">
        <v>0</v>
      </c>
      <c r="AH687" s="3">
        <v>0</v>
      </c>
      <c r="AI687" s="3">
        <v>0</v>
      </c>
      <c r="AJ687" s="3">
        <v>0</v>
      </c>
      <c r="AK687" s="3">
        <v>0</v>
      </c>
      <c r="AL687" s="3">
        <v>0</v>
      </c>
      <c r="AM687" s="3">
        <v>0</v>
      </c>
    </row>
    <row r="688" spans="1:39" x14ac:dyDescent="0.35">
      <c r="A688" s="2" t="s">
        <v>969</v>
      </c>
      <c r="B688" s="2" t="s">
        <v>970</v>
      </c>
      <c r="C688" s="4">
        <v>2025</v>
      </c>
      <c r="D688" s="4">
        <v>2029</v>
      </c>
      <c r="E688" s="2" t="s">
        <v>905</v>
      </c>
      <c r="F688" s="2" t="s">
        <v>928</v>
      </c>
      <c r="G688" s="2" t="s">
        <v>1362</v>
      </c>
      <c r="H688" s="3">
        <v>11506468.794399999</v>
      </c>
      <c r="I688" s="3">
        <v>4339174.0016999999</v>
      </c>
      <c r="J688" s="3">
        <v>101609.229603502</v>
      </c>
      <c r="K688" s="3">
        <v>1323.8601893498649</v>
      </c>
      <c r="L688" s="3">
        <v>116466.4816493039</v>
      </c>
      <c r="M688" s="3">
        <v>-16181.112235151801</v>
      </c>
      <c r="N688" s="3">
        <v>0</v>
      </c>
      <c r="O688" s="3">
        <v>0</v>
      </c>
      <c r="P688" s="3">
        <v>0</v>
      </c>
      <c r="Q688" s="3">
        <v>0</v>
      </c>
      <c r="R688" s="3">
        <v>496.37603189513499</v>
      </c>
      <c r="S688" s="3">
        <v>0</v>
      </c>
      <c r="T688" s="3">
        <v>0</v>
      </c>
      <c r="U688" s="3">
        <v>0</v>
      </c>
      <c r="V688" s="3">
        <v>629.13108718677404</v>
      </c>
      <c r="W688" s="3">
        <v>198.35307026795601</v>
      </c>
      <c r="X688" s="3">
        <v>3990.5587195736598</v>
      </c>
      <c r="Y688" s="3">
        <v>16477.439882602601</v>
      </c>
      <c r="Z688" s="3">
        <v>0</v>
      </c>
      <c r="AA688" s="3">
        <v>0</v>
      </c>
      <c r="AB688" s="3">
        <v>0</v>
      </c>
      <c r="AC688" s="3">
        <v>54344.255631886102</v>
      </c>
      <c r="AD688" s="3">
        <v>-16181.112235151801</v>
      </c>
      <c r="AE688" s="3">
        <v>0</v>
      </c>
      <c r="AF688" s="3">
        <v>2171.2993850425401</v>
      </c>
      <c r="AG688" s="3">
        <v>137.83499784430001</v>
      </c>
      <c r="AH688" s="3">
        <v>424.56859287432502</v>
      </c>
      <c r="AI688" s="3">
        <v>0</v>
      </c>
      <c r="AJ688" s="3">
        <v>0</v>
      </c>
      <c r="AK688" s="3">
        <v>38825.462615831399</v>
      </c>
      <c r="AL688" s="3">
        <v>0</v>
      </c>
      <c r="AM688" s="3">
        <v>95.061823648970602</v>
      </c>
    </row>
    <row r="689" spans="1:39" x14ac:dyDescent="0.35">
      <c r="A689" s="2" t="s">
        <v>1126</v>
      </c>
      <c r="B689" s="2" t="s">
        <v>1127</v>
      </c>
      <c r="C689" s="4">
        <v>2025</v>
      </c>
      <c r="D689" s="4">
        <v>2031</v>
      </c>
      <c r="E689" s="2" t="s">
        <v>6</v>
      </c>
      <c r="F689" s="2" t="s">
        <v>1065</v>
      </c>
      <c r="G689" s="2" t="s">
        <v>1362</v>
      </c>
      <c r="H689" s="3">
        <v>26850499.873299997</v>
      </c>
      <c r="I689" s="3" t="s">
        <v>1398</v>
      </c>
      <c r="J689" s="3">
        <v>113527.20231343299</v>
      </c>
      <c r="K689" s="3">
        <v>138470.43488678965</v>
      </c>
      <c r="L689" s="3">
        <v>0</v>
      </c>
      <c r="M689" s="3">
        <v>-24943.232573357</v>
      </c>
      <c r="N689" s="3">
        <v>0</v>
      </c>
      <c r="O689" s="3">
        <v>0</v>
      </c>
      <c r="P689" s="3">
        <v>0</v>
      </c>
      <c r="Q689" s="3">
        <v>0</v>
      </c>
      <c r="R689" s="3">
        <v>27896.108017837902</v>
      </c>
      <c r="S689" s="3">
        <v>0</v>
      </c>
      <c r="T689" s="3">
        <v>0</v>
      </c>
      <c r="U689" s="3">
        <v>102412.62511056699</v>
      </c>
      <c r="V689" s="3">
        <v>0</v>
      </c>
      <c r="W689" s="3">
        <v>8161.7017583847401</v>
      </c>
      <c r="X689" s="3">
        <v>0</v>
      </c>
      <c r="Y689" s="3">
        <v>0</v>
      </c>
      <c r="Z689" s="3">
        <v>0</v>
      </c>
      <c r="AA689" s="3">
        <v>0</v>
      </c>
      <c r="AB689" s="3">
        <v>0</v>
      </c>
      <c r="AC689" s="3">
        <v>0</v>
      </c>
      <c r="AD689" s="3">
        <v>-24943.232573357</v>
      </c>
      <c r="AE689" s="3">
        <v>0</v>
      </c>
      <c r="AF689" s="3">
        <v>0</v>
      </c>
      <c r="AG689" s="3">
        <v>0</v>
      </c>
      <c r="AH689" s="3">
        <v>0</v>
      </c>
      <c r="AI689" s="3">
        <v>0</v>
      </c>
      <c r="AJ689" s="3">
        <v>0</v>
      </c>
      <c r="AK689" s="3">
        <v>0</v>
      </c>
      <c r="AL689" s="3">
        <v>0</v>
      </c>
      <c r="AM689" s="3">
        <v>0</v>
      </c>
    </row>
    <row r="690" spans="1:39" x14ac:dyDescent="0.35">
      <c r="A690" s="2" t="s">
        <v>736</v>
      </c>
      <c r="B690" s="2" t="s">
        <v>737</v>
      </c>
      <c r="C690" s="4">
        <v>2023</v>
      </c>
      <c r="D690" s="4">
        <v>2027</v>
      </c>
      <c r="E690" s="2" t="s">
        <v>639</v>
      </c>
      <c r="F690" s="2" t="s">
        <v>725</v>
      </c>
      <c r="G690" s="2" t="s">
        <v>1364</v>
      </c>
      <c r="H690" s="3">
        <v>1340731.1348000001</v>
      </c>
      <c r="I690" s="3" t="s">
        <v>1398</v>
      </c>
      <c r="J690" s="3">
        <v>113536.87992259899</v>
      </c>
      <c r="K690" s="3">
        <v>129389.090910763</v>
      </c>
      <c r="L690" s="3">
        <v>0</v>
      </c>
      <c r="M690" s="3">
        <v>-15852.210988163901</v>
      </c>
      <c r="N690" s="3">
        <v>0</v>
      </c>
      <c r="O690" s="3">
        <v>0</v>
      </c>
      <c r="P690" s="3">
        <v>129389.090910763</v>
      </c>
      <c r="Q690" s="3">
        <v>0</v>
      </c>
      <c r="R690" s="3">
        <v>0</v>
      </c>
      <c r="S690" s="3">
        <v>0</v>
      </c>
      <c r="T690" s="3">
        <v>0</v>
      </c>
      <c r="U690" s="3">
        <v>0</v>
      </c>
      <c r="V690" s="3">
        <v>0</v>
      </c>
      <c r="W690" s="3">
        <v>0</v>
      </c>
      <c r="X690" s="3">
        <v>0</v>
      </c>
      <c r="Y690" s="3">
        <v>0</v>
      </c>
      <c r="Z690" s="3">
        <v>0</v>
      </c>
      <c r="AA690" s="3">
        <v>0</v>
      </c>
      <c r="AB690" s="3">
        <v>0</v>
      </c>
      <c r="AC690" s="3">
        <v>0</v>
      </c>
      <c r="AD690" s="3">
        <v>-15852.210988163901</v>
      </c>
      <c r="AE690" s="3">
        <v>0</v>
      </c>
      <c r="AF690" s="3">
        <v>0</v>
      </c>
      <c r="AG690" s="3">
        <v>0</v>
      </c>
      <c r="AH690" s="3">
        <v>0</v>
      </c>
      <c r="AI690" s="3">
        <v>0</v>
      </c>
      <c r="AJ690" s="3">
        <v>0</v>
      </c>
      <c r="AK690" s="3">
        <v>0</v>
      </c>
      <c r="AL690" s="3">
        <v>0</v>
      </c>
      <c r="AM690" s="3">
        <v>0</v>
      </c>
    </row>
    <row r="691" spans="1:39" x14ac:dyDescent="0.35">
      <c r="A691" s="2" t="s">
        <v>679</v>
      </c>
      <c r="B691" s="2" t="s">
        <v>680</v>
      </c>
      <c r="C691" s="4">
        <v>2028</v>
      </c>
      <c r="D691" s="4">
        <v>2029</v>
      </c>
      <c r="E691" s="2" t="s">
        <v>639</v>
      </c>
      <c r="F691" s="2" t="s">
        <v>640</v>
      </c>
      <c r="G691" s="2" t="s">
        <v>1361</v>
      </c>
      <c r="H691" s="3">
        <v>8879665.2349999994</v>
      </c>
      <c r="I691" s="3" t="s">
        <v>1398</v>
      </c>
      <c r="J691" s="3">
        <v>116919.187033344</v>
      </c>
      <c r="K691" s="3">
        <v>124339.84258529999</v>
      </c>
      <c r="L691" s="3">
        <v>0</v>
      </c>
      <c r="M691" s="3">
        <v>-7420.6555519559697</v>
      </c>
      <c r="N691" s="3">
        <v>0</v>
      </c>
      <c r="O691" s="3">
        <v>0</v>
      </c>
      <c r="P691" s="3">
        <v>124339.84258529999</v>
      </c>
      <c r="Q691" s="3">
        <v>0</v>
      </c>
      <c r="R691" s="3">
        <v>0</v>
      </c>
      <c r="S691" s="3">
        <v>0</v>
      </c>
      <c r="T691" s="3">
        <v>0</v>
      </c>
      <c r="U691" s="3">
        <v>0</v>
      </c>
      <c r="V691" s="3">
        <v>0</v>
      </c>
      <c r="W691" s="3">
        <v>0</v>
      </c>
      <c r="X691" s="3">
        <v>0</v>
      </c>
      <c r="Y691" s="3">
        <v>0</v>
      </c>
      <c r="Z691" s="3">
        <v>0</v>
      </c>
      <c r="AA691" s="3">
        <v>0</v>
      </c>
      <c r="AB691" s="3">
        <v>0</v>
      </c>
      <c r="AC691" s="3">
        <v>0</v>
      </c>
      <c r="AD691" s="3">
        <v>-7420.6555519559697</v>
      </c>
      <c r="AE691" s="3">
        <v>0</v>
      </c>
      <c r="AF691" s="3">
        <v>0</v>
      </c>
      <c r="AG691" s="3">
        <v>0</v>
      </c>
      <c r="AH691" s="3">
        <v>0</v>
      </c>
      <c r="AI691" s="3">
        <v>0</v>
      </c>
      <c r="AJ691" s="3">
        <v>0</v>
      </c>
      <c r="AK691" s="3">
        <v>0</v>
      </c>
      <c r="AL691" s="3">
        <v>0</v>
      </c>
      <c r="AM691" s="3">
        <v>0</v>
      </c>
    </row>
    <row r="692" spans="1:39" x14ac:dyDescent="0.35">
      <c r="A692" s="2" t="s">
        <v>784</v>
      </c>
      <c r="B692" s="2" t="s">
        <v>785</v>
      </c>
      <c r="C692" s="4">
        <v>2024</v>
      </c>
      <c r="D692" s="4">
        <v>2031</v>
      </c>
      <c r="E692" s="2" t="s">
        <v>639</v>
      </c>
      <c r="F692" s="2" t="s">
        <v>779</v>
      </c>
      <c r="G692" s="2" t="s">
        <v>1362</v>
      </c>
      <c r="H692" s="3">
        <v>6445129.5691999998</v>
      </c>
      <c r="I692" s="3" t="s">
        <v>1398</v>
      </c>
      <c r="J692" s="3">
        <v>127264.12487840099</v>
      </c>
      <c r="K692" s="3">
        <v>1983.5307026795599</v>
      </c>
      <c r="L692" s="3">
        <v>131428.64154963384</v>
      </c>
      <c r="M692" s="3">
        <v>-6148.04737391238</v>
      </c>
      <c r="N692" s="3">
        <v>0</v>
      </c>
      <c r="O692" s="3">
        <v>0</v>
      </c>
      <c r="P692" s="3">
        <v>0</v>
      </c>
      <c r="Q692" s="3">
        <v>0</v>
      </c>
      <c r="R692" s="3">
        <v>0</v>
      </c>
      <c r="S692" s="3">
        <v>0</v>
      </c>
      <c r="T692" s="3">
        <v>0</v>
      </c>
      <c r="U692" s="3">
        <v>0</v>
      </c>
      <c r="V692" s="3">
        <v>0</v>
      </c>
      <c r="W692" s="3">
        <v>1983.5307026795599</v>
      </c>
      <c r="X692" s="3">
        <v>0</v>
      </c>
      <c r="Y692" s="3">
        <v>0</v>
      </c>
      <c r="Z692" s="3">
        <v>0</v>
      </c>
      <c r="AA692" s="3">
        <v>0</v>
      </c>
      <c r="AB692" s="3">
        <v>0</v>
      </c>
      <c r="AC692" s="3">
        <v>198.27590006584799</v>
      </c>
      <c r="AD692" s="3">
        <v>-6148.04737391238</v>
      </c>
      <c r="AE692" s="3">
        <v>0</v>
      </c>
      <c r="AF692" s="3">
        <v>0</v>
      </c>
      <c r="AG692" s="3">
        <v>0</v>
      </c>
      <c r="AH692" s="3">
        <v>0</v>
      </c>
      <c r="AI692" s="3">
        <v>0</v>
      </c>
      <c r="AJ692" s="3">
        <v>0</v>
      </c>
      <c r="AK692" s="3">
        <v>131230.365649568</v>
      </c>
      <c r="AL692" s="3">
        <v>0</v>
      </c>
      <c r="AM692" s="3">
        <v>0</v>
      </c>
    </row>
    <row r="693" spans="1:39" x14ac:dyDescent="0.35">
      <c r="A693" s="2" t="s">
        <v>1297</v>
      </c>
      <c r="B693" s="2" t="s">
        <v>1298</v>
      </c>
      <c r="C693" s="4">
        <v>2025</v>
      </c>
      <c r="D693" s="4">
        <v>2031</v>
      </c>
      <c r="E693" s="2" t="s">
        <v>6</v>
      </c>
      <c r="F693" s="2" t="s">
        <v>188</v>
      </c>
      <c r="G693" s="2" t="s">
        <v>1362</v>
      </c>
      <c r="H693" s="3">
        <v>46882146.164899997</v>
      </c>
      <c r="I693" s="3" t="s">
        <v>1398</v>
      </c>
      <c r="J693" s="3">
        <v>132738.764342562</v>
      </c>
      <c r="K693" s="3">
        <v>174596.43715758235</v>
      </c>
      <c r="L693" s="3">
        <v>0</v>
      </c>
      <c r="M693" s="3">
        <v>-41857.672815020604</v>
      </c>
      <c r="N693" s="3">
        <v>0</v>
      </c>
      <c r="O693" s="3">
        <v>0</v>
      </c>
      <c r="P693" s="3">
        <v>0</v>
      </c>
      <c r="Q693" s="3">
        <v>0</v>
      </c>
      <c r="R693" s="3">
        <v>73765.114660495005</v>
      </c>
      <c r="S693" s="3">
        <v>0</v>
      </c>
      <c r="T693" s="3">
        <v>0</v>
      </c>
      <c r="U693" s="3">
        <v>99979.691649418906</v>
      </c>
      <c r="V693" s="3">
        <v>0</v>
      </c>
      <c r="W693" s="3">
        <v>851.63084766842303</v>
      </c>
      <c r="X693" s="3">
        <v>0</v>
      </c>
      <c r="Y693" s="3">
        <v>0</v>
      </c>
      <c r="Z693" s="3">
        <v>0</v>
      </c>
      <c r="AA693" s="3">
        <v>0</v>
      </c>
      <c r="AB693" s="3">
        <v>0</v>
      </c>
      <c r="AC693" s="3">
        <v>0</v>
      </c>
      <c r="AD693" s="3">
        <v>-41857.672815020604</v>
      </c>
      <c r="AE693" s="3">
        <v>0</v>
      </c>
      <c r="AF693" s="3">
        <v>0</v>
      </c>
      <c r="AG693" s="3">
        <v>0</v>
      </c>
      <c r="AH693" s="3">
        <v>0</v>
      </c>
      <c r="AI693" s="3">
        <v>0</v>
      </c>
      <c r="AJ693" s="3">
        <v>0</v>
      </c>
      <c r="AK693" s="3">
        <v>0</v>
      </c>
      <c r="AL693" s="3">
        <v>0</v>
      </c>
      <c r="AM693" s="3">
        <v>0</v>
      </c>
    </row>
    <row r="694" spans="1:39" x14ac:dyDescent="0.35">
      <c r="A694" s="2" t="s">
        <v>760</v>
      </c>
      <c r="B694" s="2" t="s">
        <v>761</v>
      </c>
      <c r="C694" s="4">
        <v>2028</v>
      </c>
      <c r="D694" s="4">
        <v>2033</v>
      </c>
      <c r="E694" s="2" t="s">
        <v>905</v>
      </c>
      <c r="F694" s="2" t="s">
        <v>906</v>
      </c>
      <c r="G694" s="2" t="s">
        <v>1361</v>
      </c>
      <c r="H694" s="3">
        <v>53327139.851199999</v>
      </c>
      <c r="I694" s="3" t="s">
        <v>1398</v>
      </c>
      <c r="J694" s="3">
        <v>148681.85725735701</v>
      </c>
      <c r="K694" s="3">
        <v>232842.89291947099</v>
      </c>
      <c r="L694" s="3">
        <v>0</v>
      </c>
      <c r="M694" s="3">
        <v>-84161.035662113805</v>
      </c>
      <c r="N694" s="3">
        <v>0</v>
      </c>
      <c r="O694" s="3">
        <v>0</v>
      </c>
      <c r="P694" s="3">
        <v>232842.89291947099</v>
      </c>
      <c r="Q694" s="3">
        <v>0</v>
      </c>
      <c r="R694" s="3">
        <v>0</v>
      </c>
      <c r="S694" s="3">
        <v>0</v>
      </c>
      <c r="T694" s="3">
        <v>0</v>
      </c>
      <c r="U694" s="3">
        <v>0</v>
      </c>
      <c r="V694" s="3">
        <v>0</v>
      </c>
      <c r="W694" s="3">
        <v>0</v>
      </c>
      <c r="X694" s="3">
        <v>0</v>
      </c>
      <c r="Y694" s="3">
        <v>0</v>
      </c>
      <c r="Z694" s="3">
        <v>0</v>
      </c>
      <c r="AA694" s="3">
        <v>0</v>
      </c>
      <c r="AB694" s="3">
        <v>0</v>
      </c>
      <c r="AC694" s="3">
        <v>0</v>
      </c>
      <c r="AD694" s="3">
        <v>-84161.035662113805</v>
      </c>
      <c r="AE694" s="3">
        <v>0</v>
      </c>
      <c r="AF694" s="3">
        <v>0</v>
      </c>
      <c r="AG694" s="3">
        <v>0</v>
      </c>
      <c r="AH694" s="3">
        <v>0</v>
      </c>
      <c r="AI694" s="3">
        <v>0</v>
      </c>
      <c r="AJ694" s="3">
        <v>0</v>
      </c>
      <c r="AK694" s="3">
        <v>0</v>
      </c>
      <c r="AL694" s="3">
        <v>0</v>
      </c>
      <c r="AM694" s="3">
        <v>0</v>
      </c>
    </row>
    <row r="695" spans="1:39" x14ac:dyDescent="0.35">
      <c r="A695" s="2" t="s">
        <v>782</v>
      </c>
      <c r="B695" s="2" t="s">
        <v>783</v>
      </c>
      <c r="C695" s="4">
        <v>2020</v>
      </c>
      <c r="D695" s="4">
        <v>2031</v>
      </c>
      <c r="E695" s="2" t="s">
        <v>639</v>
      </c>
      <c r="F695" s="2" t="s">
        <v>779</v>
      </c>
      <c r="G695" s="2" t="s">
        <v>1362</v>
      </c>
      <c r="H695" s="3">
        <v>7458410.6055000005</v>
      </c>
      <c r="I695" s="3" t="s">
        <v>1398</v>
      </c>
      <c r="J695" s="3">
        <v>173302.440937487</v>
      </c>
      <c r="K695" s="3">
        <v>0</v>
      </c>
      <c r="L695" s="3">
        <v>180494.07036748368</v>
      </c>
      <c r="M695" s="3">
        <v>-7191.6294299972697</v>
      </c>
      <c r="N695" s="3">
        <v>0</v>
      </c>
      <c r="O695" s="3">
        <v>0</v>
      </c>
      <c r="P695" s="3">
        <v>0</v>
      </c>
      <c r="Q695" s="3">
        <v>0</v>
      </c>
      <c r="R695" s="3">
        <v>0</v>
      </c>
      <c r="S695" s="3">
        <v>0</v>
      </c>
      <c r="T695" s="3">
        <v>0</v>
      </c>
      <c r="U695" s="3">
        <v>0</v>
      </c>
      <c r="V695" s="3">
        <v>0</v>
      </c>
      <c r="W695" s="3">
        <v>0</v>
      </c>
      <c r="X695" s="3">
        <v>0</v>
      </c>
      <c r="Y695" s="3">
        <v>0</v>
      </c>
      <c r="Z695" s="3">
        <v>0</v>
      </c>
      <c r="AA695" s="3">
        <v>0</v>
      </c>
      <c r="AB695" s="3">
        <v>0</v>
      </c>
      <c r="AC695" s="3">
        <v>26.8170707446764</v>
      </c>
      <c r="AD695" s="3">
        <v>-7191.6294299972697</v>
      </c>
      <c r="AE695" s="3">
        <v>0</v>
      </c>
      <c r="AF695" s="3">
        <v>0</v>
      </c>
      <c r="AG695" s="3">
        <v>0</v>
      </c>
      <c r="AH695" s="3">
        <v>0</v>
      </c>
      <c r="AI695" s="3">
        <v>0</v>
      </c>
      <c r="AJ695" s="3">
        <v>0</v>
      </c>
      <c r="AK695" s="3">
        <v>180467.25329673901</v>
      </c>
      <c r="AL695" s="3">
        <v>0</v>
      </c>
      <c r="AM695" s="3">
        <v>0</v>
      </c>
    </row>
    <row r="696" spans="1:39" x14ac:dyDescent="0.35">
      <c r="A696" s="2" t="s">
        <v>777</v>
      </c>
      <c r="B696" s="2" t="s">
        <v>778</v>
      </c>
      <c r="C696" s="4">
        <v>2022</v>
      </c>
      <c r="D696" s="4">
        <v>2031</v>
      </c>
      <c r="E696" s="2" t="s">
        <v>639</v>
      </c>
      <c r="F696" s="2" t="s">
        <v>779</v>
      </c>
      <c r="G696" s="2" t="s">
        <v>1362</v>
      </c>
      <c r="H696" s="3">
        <v>11577680.011</v>
      </c>
      <c r="I696" s="3" t="s">
        <v>1398</v>
      </c>
      <c r="J696" s="3">
        <v>173814.199013996</v>
      </c>
      <c r="K696" s="3">
        <v>408.49630336749198</v>
      </c>
      <c r="L696" s="3">
        <v>184321.11764607762</v>
      </c>
      <c r="M696" s="3">
        <v>-10915.4149354493</v>
      </c>
      <c r="N696" s="3">
        <v>0</v>
      </c>
      <c r="O696" s="3">
        <v>0</v>
      </c>
      <c r="P696" s="3">
        <v>0</v>
      </c>
      <c r="Q696" s="3">
        <v>0</v>
      </c>
      <c r="R696" s="3">
        <v>0</v>
      </c>
      <c r="S696" s="3">
        <v>0</v>
      </c>
      <c r="T696" s="3">
        <v>0</v>
      </c>
      <c r="U696" s="3">
        <v>0</v>
      </c>
      <c r="V696" s="3">
        <v>0</v>
      </c>
      <c r="W696" s="3">
        <v>408.49630336749198</v>
      </c>
      <c r="X696" s="3">
        <v>0</v>
      </c>
      <c r="Y696" s="3">
        <v>0</v>
      </c>
      <c r="Z696" s="3">
        <v>0</v>
      </c>
      <c r="AA696" s="3">
        <v>0</v>
      </c>
      <c r="AB696" s="3">
        <v>0</v>
      </c>
      <c r="AC696" s="3">
        <v>439.74390688361001</v>
      </c>
      <c r="AD696" s="3">
        <v>-10915.4149354493</v>
      </c>
      <c r="AE696" s="3">
        <v>0</v>
      </c>
      <c r="AF696" s="3">
        <v>0</v>
      </c>
      <c r="AG696" s="3">
        <v>0</v>
      </c>
      <c r="AH696" s="3">
        <v>0</v>
      </c>
      <c r="AI696" s="3">
        <v>0</v>
      </c>
      <c r="AJ696" s="3">
        <v>0</v>
      </c>
      <c r="AK696" s="3">
        <v>183881.37373919401</v>
      </c>
      <c r="AL696" s="3">
        <v>0</v>
      </c>
      <c r="AM696" s="3">
        <v>0</v>
      </c>
    </row>
    <row r="697" spans="1:39" x14ac:dyDescent="0.35">
      <c r="A697" s="2" t="s">
        <v>1068</v>
      </c>
      <c r="B697" s="2" t="s">
        <v>1069</v>
      </c>
      <c r="C697" s="4">
        <v>2025</v>
      </c>
      <c r="D697" s="4">
        <v>2031</v>
      </c>
      <c r="E697" s="2" t="s">
        <v>6</v>
      </c>
      <c r="F697" s="2" t="s">
        <v>1065</v>
      </c>
      <c r="G697" s="2" t="s">
        <v>1362</v>
      </c>
      <c r="H697" s="3">
        <v>18913494.657600001</v>
      </c>
      <c r="I697" s="3" t="s">
        <v>1398</v>
      </c>
      <c r="J697" s="3">
        <v>204034.36233701801</v>
      </c>
      <c r="K697" s="3">
        <v>221020.47124361646</v>
      </c>
      <c r="L697" s="3">
        <v>0</v>
      </c>
      <c r="M697" s="3">
        <v>-16986.108906598602</v>
      </c>
      <c r="N697" s="3">
        <v>0</v>
      </c>
      <c r="O697" s="3">
        <v>0</v>
      </c>
      <c r="P697" s="3">
        <v>0</v>
      </c>
      <c r="Q697" s="3">
        <v>0</v>
      </c>
      <c r="R697" s="3">
        <v>15168.7126748229</v>
      </c>
      <c r="S697" s="3">
        <v>0</v>
      </c>
      <c r="T697" s="3">
        <v>0</v>
      </c>
      <c r="U697" s="3">
        <v>201019.02055061999</v>
      </c>
      <c r="V697" s="3">
        <v>0</v>
      </c>
      <c r="W697" s="3">
        <v>4832.7380181735698</v>
      </c>
      <c r="X697" s="3">
        <v>0</v>
      </c>
      <c r="Y697" s="3">
        <v>0</v>
      </c>
      <c r="Z697" s="3">
        <v>0</v>
      </c>
      <c r="AA697" s="3">
        <v>0</v>
      </c>
      <c r="AB697" s="3">
        <v>0</v>
      </c>
      <c r="AC697" s="3">
        <v>0</v>
      </c>
      <c r="AD697" s="3">
        <v>-16986.108906598602</v>
      </c>
      <c r="AE697" s="3">
        <v>0</v>
      </c>
      <c r="AF697" s="3">
        <v>0</v>
      </c>
      <c r="AG697" s="3">
        <v>0</v>
      </c>
      <c r="AH697" s="3">
        <v>0</v>
      </c>
      <c r="AI697" s="3">
        <v>0</v>
      </c>
      <c r="AJ697" s="3">
        <v>0</v>
      </c>
      <c r="AK697" s="3">
        <v>0</v>
      </c>
      <c r="AL697" s="3">
        <v>0</v>
      </c>
      <c r="AM697" s="3">
        <v>0</v>
      </c>
    </row>
    <row r="698" spans="1:39" x14ac:dyDescent="0.35">
      <c r="A698" s="2" t="s">
        <v>780</v>
      </c>
      <c r="B698" s="2" t="s">
        <v>781</v>
      </c>
      <c r="C698" s="4">
        <v>2024</v>
      </c>
      <c r="D698" s="4">
        <v>2031</v>
      </c>
      <c r="E698" s="2" t="s">
        <v>639</v>
      </c>
      <c r="F698" s="2" t="s">
        <v>779</v>
      </c>
      <c r="G698" s="2" t="s">
        <v>1362</v>
      </c>
      <c r="H698" s="3">
        <v>24608774.728699997</v>
      </c>
      <c r="I698" s="3" t="s">
        <v>1398</v>
      </c>
      <c r="J698" s="3">
        <v>263411.66801679297</v>
      </c>
      <c r="K698" s="3">
        <v>566.70118807180904</v>
      </c>
      <c r="L698" s="3">
        <v>286307.11391269608</v>
      </c>
      <c r="M698" s="3">
        <v>-23462.1470839752</v>
      </c>
      <c r="N698" s="3">
        <v>0</v>
      </c>
      <c r="O698" s="3">
        <v>0</v>
      </c>
      <c r="P698" s="3">
        <v>0</v>
      </c>
      <c r="Q698" s="3">
        <v>0</v>
      </c>
      <c r="R698" s="3">
        <v>0</v>
      </c>
      <c r="S698" s="3">
        <v>0</v>
      </c>
      <c r="T698" s="3">
        <v>0</v>
      </c>
      <c r="U698" s="3">
        <v>0</v>
      </c>
      <c r="V698" s="3">
        <v>0</v>
      </c>
      <c r="W698" s="3">
        <v>566.70118807180904</v>
      </c>
      <c r="X698" s="3">
        <v>0</v>
      </c>
      <c r="Y698" s="3">
        <v>0</v>
      </c>
      <c r="Z698" s="3">
        <v>0</v>
      </c>
      <c r="AA698" s="3">
        <v>0</v>
      </c>
      <c r="AB698" s="3">
        <v>0</v>
      </c>
      <c r="AC698" s="3">
        <v>205.673028428061</v>
      </c>
      <c r="AD698" s="3">
        <v>-23462.1470839752</v>
      </c>
      <c r="AE698" s="3">
        <v>0</v>
      </c>
      <c r="AF698" s="3">
        <v>0</v>
      </c>
      <c r="AG698" s="3">
        <v>0</v>
      </c>
      <c r="AH698" s="3">
        <v>0</v>
      </c>
      <c r="AI698" s="3">
        <v>0</v>
      </c>
      <c r="AJ698" s="3">
        <v>0</v>
      </c>
      <c r="AK698" s="3">
        <v>286101.44088426803</v>
      </c>
      <c r="AL698" s="3">
        <v>0</v>
      </c>
      <c r="AM698" s="3">
        <v>0</v>
      </c>
    </row>
    <row r="699" spans="1:39" x14ac:dyDescent="0.35">
      <c r="A699" s="2" t="s">
        <v>1070</v>
      </c>
      <c r="B699" s="2" t="s">
        <v>1071</v>
      </c>
      <c r="C699" s="4">
        <v>2025</v>
      </c>
      <c r="D699" s="4">
        <v>2031</v>
      </c>
      <c r="E699" s="2" t="s">
        <v>6</v>
      </c>
      <c r="F699" s="2" t="s">
        <v>1065</v>
      </c>
      <c r="G699" s="2" t="s">
        <v>1362</v>
      </c>
      <c r="H699" s="3">
        <v>41142493.550499998</v>
      </c>
      <c r="I699" s="3" t="s">
        <v>1398</v>
      </c>
      <c r="J699" s="3">
        <v>295306.13204927999</v>
      </c>
      <c r="K699" s="3">
        <v>332055.04230184411</v>
      </c>
      <c r="L699" s="3">
        <v>0</v>
      </c>
      <c r="M699" s="3">
        <v>-36748.910252564703</v>
      </c>
      <c r="N699" s="3">
        <v>0</v>
      </c>
      <c r="O699" s="3">
        <v>0</v>
      </c>
      <c r="P699" s="3">
        <v>0</v>
      </c>
      <c r="Q699" s="3">
        <v>0</v>
      </c>
      <c r="R699" s="3">
        <v>34709.559318451502</v>
      </c>
      <c r="S699" s="3">
        <v>0</v>
      </c>
      <c r="T699" s="3">
        <v>0</v>
      </c>
      <c r="U699" s="3">
        <v>286783.24549180199</v>
      </c>
      <c r="V699" s="3">
        <v>0</v>
      </c>
      <c r="W699" s="3">
        <v>10562.2374915906</v>
      </c>
      <c r="X699" s="3">
        <v>0</v>
      </c>
      <c r="Y699" s="3">
        <v>0</v>
      </c>
      <c r="Z699" s="3">
        <v>0</v>
      </c>
      <c r="AA699" s="3">
        <v>0</v>
      </c>
      <c r="AB699" s="3">
        <v>0</v>
      </c>
      <c r="AC699" s="3">
        <v>0</v>
      </c>
      <c r="AD699" s="3">
        <v>-36748.910252564703</v>
      </c>
      <c r="AE699" s="3">
        <v>0</v>
      </c>
      <c r="AF699" s="3">
        <v>0</v>
      </c>
      <c r="AG699" s="3">
        <v>0</v>
      </c>
      <c r="AH699" s="3">
        <v>0</v>
      </c>
      <c r="AI699" s="3">
        <v>0</v>
      </c>
      <c r="AJ699" s="3">
        <v>0</v>
      </c>
      <c r="AK699" s="3">
        <v>0</v>
      </c>
      <c r="AL699" s="3">
        <v>0</v>
      </c>
      <c r="AM699" s="3">
        <v>0</v>
      </c>
    </row>
    <row r="700" spans="1:39" x14ac:dyDescent="0.35">
      <c r="A700" s="2" t="s">
        <v>151</v>
      </c>
      <c r="B700" s="2" t="s">
        <v>1390</v>
      </c>
      <c r="C700" s="4">
        <v>2024</v>
      </c>
      <c r="D700" s="4">
        <v>2031</v>
      </c>
      <c r="E700" s="2" t="s">
        <v>18</v>
      </c>
      <c r="F700" s="2" t="s">
        <v>152</v>
      </c>
      <c r="G700" s="2" t="s">
        <v>1362</v>
      </c>
      <c r="H700" s="3">
        <v>50149920.5075</v>
      </c>
      <c r="I700" s="3">
        <v>44965803.816799998</v>
      </c>
      <c r="J700" s="3">
        <v>303207.21727921802</v>
      </c>
      <c r="K700" s="3">
        <v>814.47299349800903</v>
      </c>
      <c r="L700" s="3">
        <v>407878.96806278976</v>
      </c>
      <c r="M700" s="3">
        <v>-105486.22377707</v>
      </c>
      <c r="N700" s="3">
        <v>132.235380178637</v>
      </c>
      <c r="O700" s="3">
        <v>0</v>
      </c>
      <c r="P700" s="3">
        <v>0</v>
      </c>
      <c r="Q700" s="3">
        <v>0</v>
      </c>
      <c r="R700" s="3">
        <v>0</v>
      </c>
      <c r="S700" s="3">
        <v>0</v>
      </c>
      <c r="T700" s="3">
        <v>0</v>
      </c>
      <c r="U700" s="3">
        <v>0</v>
      </c>
      <c r="V700" s="3">
        <v>682.23761331937203</v>
      </c>
      <c r="W700" s="3">
        <v>0</v>
      </c>
      <c r="X700" s="3">
        <v>361045.77023483301</v>
      </c>
      <c r="Y700" s="3">
        <v>0</v>
      </c>
      <c r="Z700" s="3">
        <v>1744.44405620566</v>
      </c>
      <c r="AA700" s="3">
        <v>0</v>
      </c>
      <c r="AB700" s="3">
        <v>0</v>
      </c>
      <c r="AC700" s="3">
        <v>41650.633887106502</v>
      </c>
      <c r="AD700" s="3">
        <v>-105486.22377707</v>
      </c>
      <c r="AE700" s="3">
        <v>0</v>
      </c>
      <c r="AF700" s="3">
        <v>3305.8845044659301</v>
      </c>
      <c r="AG700" s="3">
        <v>0</v>
      </c>
      <c r="AH700" s="3">
        <v>0</v>
      </c>
      <c r="AI700" s="3">
        <v>0</v>
      </c>
      <c r="AJ700" s="3">
        <v>0</v>
      </c>
      <c r="AK700" s="3">
        <v>0</v>
      </c>
      <c r="AL700" s="3">
        <v>0</v>
      </c>
      <c r="AM700" s="3">
        <v>132.235380178637</v>
      </c>
    </row>
  </sheetData>
  <phoneticPr fontId="3" type="noConversion"/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48131B-6318-4B07-A025-85BE560E5A7D}">
  <dimension ref="A1:AM63"/>
  <sheetViews>
    <sheetView workbookViewId="0">
      <selection activeCell="C19" sqref="C19"/>
    </sheetView>
  </sheetViews>
  <sheetFormatPr defaultRowHeight="14.5" x14ac:dyDescent="0.35"/>
  <cols>
    <col min="2" max="2" width="34.81640625" bestFit="1" customWidth="1"/>
    <col min="3" max="3" width="16" bestFit="1" customWidth="1"/>
    <col min="8" max="8" width="12" bestFit="1" customWidth="1"/>
    <col min="9" max="9" width="11" bestFit="1" customWidth="1"/>
    <col min="13" max="13" width="10.54296875" bestFit="1" customWidth="1"/>
  </cols>
  <sheetData>
    <row r="1" spans="1:39" ht="69" x14ac:dyDescent="0.35">
      <c r="A1" s="6" t="s">
        <v>0</v>
      </c>
      <c r="B1" s="7" t="s">
        <v>1</v>
      </c>
      <c r="C1" s="7" t="s">
        <v>1467</v>
      </c>
      <c r="D1" s="7" t="s">
        <v>2</v>
      </c>
      <c r="E1" s="7" t="s">
        <v>3</v>
      </c>
      <c r="F1" s="7" t="s">
        <v>1468</v>
      </c>
      <c r="G1" s="7" t="s">
        <v>1334</v>
      </c>
      <c r="H1" s="7" t="s">
        <v>1397</v>
      </c>
      <c r="I1" s="7" t="s">
        <v>1469</v>
      </c>
      <c r="J1" s="7" t="s">
        <v>1466</v>
      </c>
      <c r="K1" s="7" t="s">
        <v>1464</v>
      </c>
      <c r="L1" s="7" t="s">
        <v>1463</v>
      </c>
      <c r="M1" s="7" t="s">
        <v>1465</v>
      </c>
      <c r="N1" s="7" t="s">
        <v>1335</v>
      </c>
      <c r="O1" s="7" t="s">
        <v>1336</v>
      </c>
      <c r="P1" s="7" t="s">
        <v>1337</v>
      </c>
      <c r="Q1" s="7" t="s">
        <v>1338</v>
      </c>
      <c r="R1" s="7" t="s">
        <v>1339</v>
      </c>
      <c r="S1" s="7" t="s">
        <v>1340</v>
      </c>
      <c r="T1" s="7" t="s">
        <v>1341</v>
      </c>
      <c r="U1" s="7" t="s">
        <v>1342</v>
      </c>
      <c r="V1" s="7" t="s">
        <v>1343</v>
      </c>
      <c r="W1" s="7" t="s">
        <v>1344</v>
      </c>
      <c r="X1" s="7" t="s">
        <v>1345</v>
      </c>
      <c r="Y1" s="7" t="s">
        <v>1346</v>
      </c>
      <c r="Z1" s="7" t="s">
        <v>1347</v>
      </c>
      <c r="AA1" s="7" t="s">
        <v>1348</v>
      </c>
      <c r="AB1" s="7" t="s">
        <v>1349</v>
      </c>
      <c r="AC1" s="7" t="s">
        <v>1350</v>
      </c>
      <c r="AD1" s="7" t="s">
        <v>1351</v>
      </c>
      <c r="AE1" s="7" t="s">
        <v>1352</v>
      </c>
      <c r="AF1" s="7" t="s">
        <v>1353</v>
      </c>
      <c r="AG1" s="7" t="s">
        <v>1354</v>
      </c>
      <c r="AH1" s="7" t="s">
        <v>1355</v>
      </c>
      <c r="AI1" s="7" t="s">
        <v>1356</v>
      </c>
      <c r="AJ1" s="7" t="s">
        <v>1357</v>
      </c>
      <c r="AK1" s="7" t="s">
        <v>1358</v>
      </c>
      <c r="AL1" s="7" t="s">
        <v>1359</v>
      </c>
      <c r="AM1" s="8" t="s">
        <v>1360</v>
      </c>
    </row>
    <row r="2" spans="1:39" x14ac:dyDescent="0.35">
      <c r="A2" s="9" t="s">
        <v>151</v>
      </c>
      <c r="B2" s="10" t="s">
        <v>1390</v>
      </c>
      <c r="C2" s="10" t="s">
        <v>1470</v>
      </c>
      <c r="D2" s="10" t="s">
        <v>18</v>
      </c>
      <c r="E2" s="10" t="s">
        <v>152</v>
      </c>
      <c r="F2" s="10" t="s">
        <v>1471</v>
      </c>
      <c r="G2" s="10" t="s">
        <v>1362</v>
      </c>
      <c r="H2" s="11">
        <v>188590890.88159999</v>
      </c>
      <c r="I2" s="11">
        <v>35496509.219799995</v>
      </c>
      <c r="J2" s="11">
        <v>34081.265554519698</v>
      </c>
      <c r="K2" s="11">
        <v>814.47299349800903</v>
      </c>
      <c r="L2" s="11">
        <v>316365.14316475682</v>
      </c>
      <c r="M2" s="11">
        <v>-283098.35060373502</v>
      </c>
      <c r="N2" s="11">
        <v>132.235380178637</v>
      </c>
      <c r="O2" s="11">
        <v>0</v>
      </c>
      <c r="P2" s="11">
        <v>0</v>
      </c>
      <c r="Q2" s="11">
        <v>0</v>
      </c>
      <c r="R2" s="11">
        <v>0</v>
      </c>
      <c r="S2" s="11">
        <v>0</v>
      </c>
      <c r="T2" s="11">
        <v>0</v>
      </c>
      <c r="U2" s="11">
        <v>0</v>
      </c>
      <c r="V2" s="11">
        <v>682.23761331937203</v>
      </c>
      <c r="W2" s="11">
        <v>0</v>
      </c>
      <c r="X2" s="11">
        <v>277493.15559367102</v>
      </c>
      <c r="Y2" s="11">
        <v>0</v>
      </c>
      <c r="Z2" s="11">
        <v>1589.65854728978</v>
      </c>
      <c r="AA2" s="11">
        <v>0</v>
      </c>
      <c r="AB2" s="11">
        <v>0</v>
      </c>
      <c r="AC2" s="11">
        <v>33844.209139151499</v>
      </c>
      <c r="AD2" s="11">
        <v>-283098.35060373502</v>
      </c>
      <c r="AE2" s="11">
        <v>0</v>
      </c>
      <c r="AF2" s="11">
        <v>3305.8845044659301</v>
      </c>
      <c r="AG2" s="11">
        <v>0</v>
      </c>
      <c r="AH2" s="11">
        <v>0</v>
      </c>
      <c r="AI2" s="11">
        <v>0</v>
      </c>
      <c r="AJ2" s="11">
        <v>0</v>
      </c>
      <c r="AK2" s="11">
        <v>0</v>
      </c>
      <c r="AL2" s="11">
        <v>0</v>
      </c>
      <c r="AM2" s="12">
        <v>132.235380178637</v>
      </c>
    </row>
    <row r="3" spans="1:39" x14ac:dyDescent="0.35">
      <c r="A3" s="13" t="s">
        <v>151</v>
      </c>
      <c r="B3" s="14" t="s">
        <v>1390</v>
      </c>
      <c r="C3" s="14" t="s">
        <v>1472</v>
      </c>
      <c r="D3" s="14" t="s">
        <v>18</v>
      </c>
      <c r="E3" s="14" t="s">
        <v>152</v>
      </c>
      <c r="F3" s="14" t="s">
        <v>1471</v>
      </c>
      <c r="G3" s="14" t="s">
        <v>1362</v>
      </c>
      <c r="H3" s="15">
        <v>256472574.57110003</v>
      </c>
      <c r="I3" s="15">
        <v>49055398.993800007</v>
      </c>
      <c r="J3" s="15">
        <v>125283.70680256101</v>
      </c>
      <c r="K3" s="15">
        <v>814.47299349800903</v>
      </c>
      <c r="L3" s="15">
        <v>412519.42822491389</v>
      </c>
      <c r="M3" s="15">
        <v>-288050.19441585097</v>
      </c>
      <c r="N3" s="15">
        <v>132.235380178637</v>
      </c>
      <c r="O3" s="15">
        <v>0</v>
      </c>
      <c r="P3" s="15">
        <v>0</v>
      </c>
      <c r="Q3" s="15">
        <v>0</v>
      </c>
      <c r="R3" s="15">
        <v>0</v>
      </c>
      <c r="S3" s="15">
        <v>0</v>
      </c>
      <c r="T3" s="15">
        <v>0</v>
      </c>
      <c r="U3" s="15">
        <v>0</v>
      </c>
      <c r="V3" s="15">
        <v>682.23761331937203</v>
      </c>
      <c r="W3" s="15">
        <v>0</v>
      </c>
      <c r="X3" s="15">
        <v>360924.82133826602</v>
      </c>
      <c r="Y3" s="15">
        <v>0</v>
      </c>
      <c r="Z3" s="15">
        <v>1913.9613494794601</v>
      </c>
      <c r="AA3" s="15">
        <v>0</v>
      </c>
      <c r="AB3" s="15">
        <v>0</v>
      </c>
      <c r="AC3" s="15">
        <v>46242.525652523902</v>
      </c>
      <c r="AD3" s="15">
        <v>-288050.19441585097</v>
      </c>
      <c r="AE3" s="15">
        <v>0</v>
      </c>
      <c r="AF3" s="15">
        <v>3305.8845044659301</v>
      </c>
      <c r="AG3" s="15">
        <v>0</v>
      </c>
      <c r="AH3" s="15">
        <v>0</v>
      </c>
      <c r="AI3" s="15">
        <v>0</v>
      </c>
      <c r="AJ3" s="15">
        <v>0</v>
      </c>
      <c r="AK3" s="15">
        <v>0</v>
      </c>
      <c r="AL3" s="15">
        <v>0</v>
      </c>
      <c r="AM3" s="16">
        <v>132.235380178637</v>
      </c>
    </row>
    <row r="4" spans="1:39" x14ac:dyDescent="0.35">
      <c r="A4" s="9" t="s">
        <v>784</v>
      </c>
      <c r="B4" s="10" t="s">
        <v>785</v>
      </c>
      <c r="C4" s="10" t="s">
        <v>1473</v>
      </c>
      <c r="D4" s="10" t="s">
        <v>639</v>
      </c>
      <c r="E4" s="10" t="s">
        <v>779</v>
      </c>
      <c r="F4" s="10" t="s">
        <v>1474</v>
      </c>
      <c r="G4" s="10" t="s">
        <v>1362</v>
      </c>
      <c r="H4" s="11">
        <v>11891960.865899999</v>
      </c>
      <c r="I4" s="11">
        <v>0</v>
      </c>
      <c r="J4" s="11">
        <v>234109.17076958201</v>
      </c>
      <c r="K4" s="11">
        <v>1983.5307026795599</v>
      </c>
      <c r="L4" s="11">
        <v>243010.64020445285</v>
      </c>
      <c r="M4" s="11">
        <v>-10885.0001375501</v>
      </c>
      <c r="N4" s="11">
        <v>0</v>
      </c>
      <c r="O4" s="11">
        <v>0</v>
      </c>
      <c r="P4" s="11">
        <v>0</v>
      </c>
      <c r="Q4" s="11">
        <v>0</v>
      </c>
      <c r="R4" s="11">
        <v>0</v>
      </c>
      <c r="S4" s="11">
        <v>0</v>
      </c>
      <c r="T4" s="11">
        <v>0</v>
      </c>
      <c r="U4" s="11">
        <v>0</v>
      </c>
      <c r="V4" s="11">
        <v>0</v>
      </c>
      <c r="W4" s="11">
        <v>1983.5307026795599</v>
      </c>
      <c r="X4" s="11">
        <v>0</v>
      </c>
      <c r="Y4" s="11">
        <v>0</v>
      </c>
      <c r="Z4" s="11">
        <v>0</v>
      </c>
      <c r="AA4" s="11">
        <v>0</v>
      </c>
      <c r="AB4" s="11">
        <v>0</v>
      </c>
      <c r="AC4" s="11">
        <v>198.27590006584799</v>
      </c>
      <c r="AD4" s="11">
        <v>-10885.0001375501</v>
      </c>
      <c r="AE4" s="11">
        <v>0</v>
      </c>
      <c r="AF4" s="11">
        <v>0</v>
      </c>
      <c r="AG4" s="11">
        <v>0</v>
      </c>
      <c r="AH4" s="11">
        <v>0</v>
      </c>
      <c r="AI4" s="11">
        <v>0</v>
      </c>
      <c r="AJ4" s="11">
        <v>0</v>
      </c>
      <c r="AK4" s="11">
        <v>242812.36430438701</v>
      </c>
      <c r="AL4" s="11">
        <v>0</v>
      </c>
      <c r="AM4" s="12">
        <v>0</v>
      </c>
    </row>
    <row r="5" spans="1:39" x14ac:dyDescent="0.35">
      <c r="A5" s="13" t="s">
        <v>784</v>
      </c>
      <c r="B5" s="14" t="s">
        <v>785</v>
      </c>
      <c r="C5" s="14" t="s">
        <v>1475</v>
      </c>
      <c r="D5" s="14" t="s">
        <v>639</v>
      </c>
      <c r="E5" s="14" t="s">
        <v>779</v>
      </c>
      <c r="F5" s="14" t="s">
        <v>1474</v>
      </c>
      <c r="G5" s="14" t="s">
        <v>1362</v>
      </c>
      <c r="H5" s="15">
        <v>8152012.5782999992</v>
      </c>
      <c r="I5" s="15">
        <v>0</v>
      </c>
      <c r="J5" s="15">
        <v>157915.59538879379</v>
      </c>
      <c r="K5" s="15">
        <v>1983.5307026795599</v>
      </c>
      <c r="L5" s="15">
        <v>164037.95706196001</v>
      </c>
      <c r="M5" s="15">
        <v>-8105.8923758457904</v>
      </c>
      <c r="N5" s="15">
        <v>0</v>
      </c>
      <c r="O5" s="15">
        <v>0</v>
      </c>
      <c r="P5" s="15">
        <v>0</v>
      </c>
      <c r="Q5" s="15">
        <v>0</v>
      </c>
      <c r="R5" s="15">
        <v>0</v>
      </c>
      <c r="S5" s="15">
        <v>0</v>
      </c>
      <c r="T5" s="15">
        <v>0</v>
      </c>
      <c r="U5" s="15">
        <v>0</v>
      </c>
      <c r="V5" s="15">
        <v>0</v>
      </c>
      <c r="W5" s="15">
        <v>1983.5307026795599</v>
      </c>
      <c r="X5" s="15">
        <v>0</v>
      </c>
      <c r="Y5" s="15">
        <v>0</v>
      </c>
      <c r="Z5" s="15">
        <v>0</v>
      </c>
      <c r="AA5" s="15">
        <v>0</v>
      </c>
      <c r="AB5" s="15">
        <v>0</v>
      </c>
      <c r="AC5" s="15">
        <v>0</v>
      </c>
      <c r="AD5" s="15">
        <v>-8105.8923758457904</v>
      </c>
      <c r="AE5" s="15">
        <v>0</v>
      </c>
      <c r="AF5" s="15">
        <v>0</v>
      </c>
      <c r="AG5" s="15">
        <v>0</v>
      </c>
      <c r="AH5" s="15">
        <v>0</v>
      </c>
      <c r="AI5" s="15">
        <v>0</v>
      </c>
      <c r="AJ5" s="15">
        <v>0</v>
      </c>
      <c r="AK5" s="15">
        <v>164037.95706196001</v>
      </c>
      <c r="AL5" s="15">
        <v>0</v>
      </c>
      <c r="AM5" s="16">
        <v>0</v>
      </c>
    </row>
    <row r="6" spans="1:39" x14ac:dyDescent="0.35">
      <c r="A6" s="9" t="s">
        <v>782</v>
      </c>
      <c r="B6" s="10" t="s">
        <v>783</v>
      </c>
      <c r="C6" s="10" t="s">
        <v>1473</v>
      </c>
      <c r="D6" s="10" t="s">
        <v>639</v>
      </c>
      <c r="E6" s="10" t="s">
        <v>779</v>
      </c>
      <c r="F6" s="10" t="s">
        <v>1474</v>
      </c>
      <c r="G6" s="10" t="s">
        <v>1362</v>
      </c>
      <c r="H6" s="11">
        <v>8839155.6536999997</v>
      </c>
      <c r="I6" s="11">
        <v>0</v>
      </c>
      <c r="J6" s="11">
        <v>209562.17375590099</v>
      </c>
      <c r="K6" s="11">
        <v>0</v>
      </c>
      <c r="L6" s="11">
        <v>218456.23582729368</v>
      </c>
      <c r="M6" s="11">
        <v>-8894.0620713925</v>
      </c>
      <c r="N6" s="11">
        <v>0</v>
      </c>
      <c r="O6" s="11">
        <v>0</v>
      </c>
      <c r="P6" s="11">
        <v>0</v>
      </c>
      <c r="Q6" s="11">
        <v>0</v>
      </c>
      <c r="R6" s="11">
        <v>0</v>
      </c>
      <c r="S6" s="11">
        <v>0</v>
      </c>
      <c r="T6" s="11">
        <v>0</v>
      </c>
      <c r="U6" s="11">
        <v>0</v>
      </c>
      <c r="V6" s="11">
        <v>0</v>
      </c>
      <c r="W6" s="11">
        <v>0</v>
      </c>
      <c r="X6" s="11">
        <v>0</v>
      </c>
      <c r="Y6" s="11">
        <v>0</v>
      </c>
      <c r="Z6" s="11">
        <v>0</v>
      </c>
      <c r="AA6" s="11">
        <v>0</v>
      </c>
      <c r="AB6" s="11">
        <v>0</v>
      </c>
      <c r="AC6" s="11">
        <v>26.8170707446764</v>
      </c>
      <c r="AD6" s="11">
        <v>-8894.0620713925</v>
      </c>
      <c r="AE6" s="11">
        <v>0</v>
      </c>
      <c r="AF6" s="11">
        <v>0</v>
      </c>
      <c r="AG6" s="11">
        <v>0</v>
      </c>
      <c r="AH6" s="11">
        <v>0</v>
      </c>
      <c r="AI6" s="11">
        <v>0</v>
      </c>
      <c r="AJ6" s="11">
        <v>0</v>
      </c>
      <c r="AK6" s="11">
        <v>218429.41875654901</v>
      </c>
      <c r="AL6" s="11">
        <v>0</v>
      </c>
      <c r="AM6" s="12">
        <v>0</v>
      </c>
    </row>
    <row r="7" spans="1:39" x14ac:dyDescent="0.35">
      <c r="A7" s="13" t="s">
        <v>782</v>
      </c>
      <c r="B7" s="14" t="s">
        <v>783</v>
      </c>
      <c r="C7" s="14" t="s">
        <v>1475</v>
      </c>
      <c r="D7" s="14" t="s">
        <v>639</v>
      </c>
      <c r="E7" s="14" t="s">
        <v>779</v>
      </c>
      <c r="F7" s="14" t="s">
        <v>1474</v>
      </c>
      <c r="G7" s="14" t="s">
        <v>1362</v>
      </c>
      <c r="H7" s="15">
        <v>7871369.8361</v>
      </c>
      <c r="I7" s="15">
        <v>0</v>
      </c>
      <c r="J7" s="15">
        <v>178952.452393691</v>
      </c>
      <c r="K7" s="15">
        <v>0</v>
      </c>
      <c r="L7" s="15">
        <v>186839.26386901099</v>
      </c>
      <c r="M7" s="15">
        <v>-7886.8114753207401</v>
      </c>
      <c r="N7" s="15">
        <v>0</v>
      </c>
      <c r="O7" s="15">
        <v>0</v>
      </c>
      <c r="P7" s="15">
        <v>0</v>
      </c>
      <c r="Q7" s="15">
        <v>0</v>
      </c>
      <c r="R7" s="15">
        <v>0</v>
      </c>
      <c r="S7" s="15">
        <v>0</v>
      </c>
      <c r="T7" s="15">
        <v>0</v>
      </c>
      <c r="U7" s="15">
        <v>0</v>
      </c>
      <c r="V7" s="15">
        <v>0</v>
      </c>
      <c r="W7" s="15">
        <v>0</v>
      </c>
      <c r="X7" s="15">
        <v>0</v>
      </c>
      <c r="Y7" s="15">
        <v>0</v>
      </c>
      <c r="Z7" s="15">
        <v>0</v>
      </c>
      <c r="AA7" s="15">
        <v>0</v>
      </c>
      <c r="AB7" s="15">
        <v>0</v>
      </c>
      <c r="AC7" s="15">
        <v>0</v>
      </c>
      <c r="AD7" s="15">
        <v>-7886.8114753207401</v>
      </c>
      <c r="AE7" s="15">
        <v>0</v>
      </c>
      <c r="AF7" s="15">
        <v>0</v>
      </c>
      <c r="AG7" s="15">
        <v>0</v>
      </c>
      <c r="AH7" s="15">
        <v>0</v>
      </c>
      <c r="AI7" s="15">
        <v>0</v>
      </c>
      <c r="AJ7" s="15">
        <v>0</v>
      </c>
      <c r="AK7" s="15">
        <v>186839.26386901099</v>
      </c>
      <c r="AL7" s="15">
        <v>0</v>
      </c>
      <c r="AM7" s="16">
        <v>0</v>
      </c>
    </row>
    <row r="8" spans="1:39" x14ac:dyDescent="0.35">
      <c r="A8" s="9" t="s">
        <v>777</v>
      </c>
      <c r="B8" s="10" t="s">
        <v>778</v>
      </c>
      <c r="C8" s="10" t="s">
        <v>1473</v>
      </c>
      <c r="D8" s="10" t="s">
        <v>639</v>
      </c>
      <c r="E8" s="10" t="s">
        <v>779</v>
      </c>
      <c r="F8" s="10" t="s">
        <v>1474</v>
      </c>
      <c r="G8" s="10" t="s">
        <v>1362</v>
      </c>
      <c r="H8" s="11">
        <v>14115464.032899998</v>
      </c>
      <c r="I8" s="11">
        <v>0</v>
      </c>
      <c r="J8" s="11">
        <v>184189.340051548</v>
      </c>
      <c r="K8" s="11">
        <v>408.49630336749198</v>
      </c>
      <c r="L8" s="11">
        <v>197790.47282040346</v>
      </c>
      <c r="M8" s="11">
        <v>-14009.6290722226</v>
      </c>
      <c r="N8" s="11">
        <v>0</v>
      </c>
      <c r="O8" s="11">
        <v>0</v>
      </c>
      <c r="P8" s="11">
        <v>0</v>
      </c>
      <c r="Q8" s="11">
        <v>0</v>
      </c>
      <c r="R8" s="11">
        <v>0</v>
      </c>
      <c r="S8" s="11">
        <v>0</v>
      </c>
      <c r="T8" s="11">
        <v>0</v>
      </c>
      <c r="U8" s="11">
        <v>0</v>
      </c>
      <c r="V8" s="11">
        <v>0</v>
      </c>
      <c r="W8" s="11">
        <v>408.49630336749198</v>
      </c>
      <c r="X8" s="11">
        <v>0</v>
      </c>
      <c r="Y8" s="11">
        <v>0</v>
      </c>
      <c r="Z8" s="11">
        <v>0</v>
      </c>
      <c r="AA8" s="11">
        <v>0</v>
      </c>
      <c r="AB8" s="11">
        <v>0</v>
      </c>
      <c r="AC8" s="11">
        <v>483.12179907945898</v>
      </c>
      <c r="AD8" s="11">
        <v>-14009.6290722226</v>
      </c>
      <c r="AE8" s="11">
        <v>0</v>
      </c>
      <c r="AF8" s="11">
        <v>0</v>
      </c>
      <c r="AG8" s="11">
        <v>0</v>
      </c>
      <c r="AH8" s="11">
        <v>0</v>
      </c>
      <c r="AI8" s="11">
        <v>0</v>
      </c>
      <c r="AJ8" s="11">
        <v>0</v>
      </c>
      <c r="AK8" s="11">
        <v>197307.35102132399</v>
      </c>
      <c r="AL8" s="11">
        <v>0</v>
      </c>
      <c r="AM8" s="12">
        <v>0</v>
      </c>
    </row>
    <row r="9" spans="1:39" x14ac:dyDescent="0.35">
      <c r="A9" s="13" t="s">
        <v>777</v>
      </c>
      <c r="B9" s="14" t="s">
        <v>778</v>
      </c>
      <c r="C9" s="14" t="s">
        <v>1475</v>
      </c>
      <c r="D9" s="14" t="s">
        <v>639</v>
      </c>
      <c r="E9" s="14" t="s">
        <v>779</v>
      </c>
      <c r="F9" s="14" t="s">
        <v>1474</v>
      </c>
      <c r="G9" s="14" t="s">
        <v>1362</v>
      </c>
      <c r="H9" s="15">
        <v>12654025.834199999</v>
      </c>
      <c r="I9" s="15">
        <v>0</v>
      </c>
      <c r="J9" s="15">
        <v>185777.124041145</v>
      </c>
      <c r="K9" s="15">
        <v>408.49630336749198</v>
      </c>
      <c r="L9" s="15">
        <v>197788.54707240345</v>
      </c>
      <c r="M9" s="15">
        <v>-12419.9193346258</v>
      </c>
      <c r="N9" s="15">
        <v>0</v>
      </c>
      <c r="O9" s="15">
        <v>0</v>
      </c>
      <c r="P9" s="15">
        <v>0</v>
      </c>
      <c r="Q9" s="15">
        <v>0</v>
      </c>
      <c r="R9" s="15">
        <v>0</v>
      </c>
      <c r="S9" s="15">
        <v>0</v>
      </c>
      <c r="T9" s="15">
        <v>0</v>
      </c>
      <c r="U9" s="15">
        <v>0</v>
      </c>
      <c r="V9" s="15">
        <v>0</v>
      </c>
      <c r="W9" s="15">
        <v>408.49630336749198</v>
      </c>
      <c r="X9" s="15">
        <v>0</v>
      </c>
      <c r="Y9" s="15">
        <v>0</v>
      </c>
      <c r="Z9" s="15">
        <v>0</v>
      </c>
      <c r="AA9" s="15">
        <v>0</v>
      </c>
      <c r="AB9" s="15">
        <v>0</v>
      </c>
      <c r="AC9" s="15">
        <v>481.19605107945898</v>
      </c>
      <c r="AD9" s="15">
        <v>-12419.9193346258</v>
      </c>
      <c r="AE9" s="15">
        <v>0</v>
      </c>
      <c r="AF9" s="15">
        <v>0</v>
      </c>
      <c r="AG9" s="15">
        <v>0</v>
      </c>
      <c r="AH9" s="15">
        <v>0</v>
      </c>
      <c r="AI9" s="15">
        <v>0</v>
      </c>
      <c r="AJ9" s="15">
        <v>0</v>
      </c>
      <c r="AK9" s="15">
        <v>197307.35102132399</v>
      </c>
      <c r="AL9" s="15">
        <v>0</v>
      </c>
      <c r="AM9" s="16">
        <v>0</v>
      </c>
    </row>
    <row r="10" spans="1:39" x14ac:dyDescent="0.35">
      <c r="A10" s="9" t="s">
        <v>786</v>
      </c>
      <c r="B10" s="10" t="s">
        <v>787</v>
      </c>
      <c r="C10" s="10" t="s">
        <v>1473</v>
      </c>
      <c r="D10" s="10" t="s">
        <v>639</v>
      </c>
      <c r="E10" s="10" t="s">
        <v>779</v>
      </c>
      <c r="F10" s="10" t="s">
        <v>1474</v>
      </c>
      <c r="G10" s="10" t="s">
        <v>1362</v>
      </c>
      <c r="H10" s="11">
        <v>3064421.9034999995</v>
      </c>
      <c r="I10" s="11">
        <v>0</v>
      </c>
      <c r="J10" s="11">
        <v>16291.489623501</v>
      </c>
      <c r="K10" s="11">
        <v>0</v>
      </c>
      <c r="L10" s="11">
        <v>19117.947777513811</v>
      </c>
      <c r="M10" s="11">
        <v>-2826.4581540127801</v>
      </c>
      <c r="N10" s="11">
        <v>0</v>
      </c>
      <c r="O10" s="11">
        <v>0</v>
      </c>
      <c r="P10" s="11">
        <v>0</v>
      </c>
      <c r="Q10" s="11">
        <v>0</v>
      </c>
      <c r="R10" s="11">
        <v>0</v>
      </c>
      <c r="S10" s="11">
        <v>0</v>
      </c>
      <c r="T10" s="11">
        <v>0</v>
      </c>
      <c r="U10" s="11">
        <v>0</v>
      </c>
      <c r="V10" s="11">
        <v>0</v>
      </c>
      <c r="W10" s="11">
        <v>0</v>
      </c>
      <c r="X10" s="11">
        <v>0</v>
      </c>
      <c r="Y10" s="11">
        <v>0</v>
      </c>
      <c r="Z10" s="11">
        <v>0</v>
      </c>
      <c r="AA10" s="11">
        <v>0</v>
      </c>
      <c r="AB10" s="11">
        <v>0</v>
      </c>
      <c r="AC10" s="11">
        <v>41.1346056856122</v>
      </c>
      <c r="AD10" s="11">
        <v>-2826.4581540127801</v>
      </c>
      <c r="AE10" s="11">
        <v>0</v>
      </c>
      <c r="AF10" s="11">
        <v>0</v>
      </c>
      <c r="AG10" s="11">
        <v>0</v>
      </c>
      <c r="AH10" s="11">
        <v>0</v>
      </c>
      <c r="AI10" s="11">
        <v>0</v>
      </c>
      <c r="AJ10" s="11">
        <v>0</v>
      </c>
      <c r="AK10" s="11">
        <v>19076.813171828198</v>
      </c>
      <c r="AL10" s="11">
        <v>0</v>
      </c>
      <c r="AM10" s="12">
        <v>0</v>
      </c>
    </row>
    <row r="11" spans="1:39" x14ac:dyDescent="0.35">
      <c r="A11" s="13" t="s">
        <v>786</v>
      </c>
      <c r="B11" s="14" t="s">
        <v>787</v>
      </c>
      <c r="C11" s="14" t="s">
        <v>1475</v>
      </c>
      <c r="D11" s="14" t="s">
        <v>639</v>
      </c>
      <c r="E11" s="14" t="s">
        <v>779</v>
      </c>
      <c r="F11" s="14" t="s">
        <v>1474</v>
      </c>
      <c r="G11" s="14" t="s">
        <v>1362</v>
      </c>
      <c r="H11" s="15">
        <v>2475813.2428999995</v>
      </c>
      <c r="I11" s="15">
        <v>0</v>
      </c>
      <c r="J11" s="15">
        <v>14411.138088751301</v>
      </c>
      <c r="K11" s="15">
        <v>0</v>
      </c>
      <c r="L11" s="15">
        <v>16865.798464422114</v>
      </c>
      <c r="M11" s="15">
        <v>-2454.66037567078</v>
      </c>
      <c r="N11" s="15">
        <v>0</v>
      </c>
      <c r="O11" s="15">
        <v>0</v>
      </c>
      <c r="P11" s="15">
        <v>0</v>
      </c>
      <c r="Q11" s="15">
        <v>0</v>
      </c>
      <c r="R11" s="15">
        <v>0</v>
      </c>
      <c r="S11" s="15">
        <v>0</v>
      </c>
      <c r="T11" s="15">
        <v>0</v>
      </c>
      <c r="U11" s="15">
        <v>0</v>
      </c>
      <c r="V11" s="15">
        <v>0</v>
      </c>
      <c r="W11" s="15">
        <v>0</v>
      </c>
      <c r="X11" s="15">
        <v>0</v>
      </c>
      <c r="Y11" s="15">
        <v>0</v>
      </c>
      <c r="Z11" s="15">
        <v>0</v>
      </c>
      <c r="AA11" s="15">
        <v>0</v>
      </c>
      <c r="AB11" s="15">
        <v>0</v>
      </c>
      <c r="AC11" s="15">
        <v>41.1346056856122</v>
      </c>
      <c r="AD11" s="15">
        <v>-2454.66037567078</v>
      </c>
      <c r="AE11" s="15">
        <v>0</v>
      </c>
      <c r="AF11" s="15">
        <v>0</v>
      </c>
      <c r="AG11" s="15">
        <v>0</v>
      </c>
      <c r="AH11" s="15">
        <v>0</v>
      </c>
      <c r="AI11" s="15">
        <v>0</v>
      </c>
      <c r="AJ11" s="15">
        <v>0</v>
      </c>
      <c r="AK11" s="15">
        <v>16824.663858736501</v>
      </c>
      <c r="AL11" s="15">
        <v>0</v>
      </c>
      <c r="AM11" s="16">
        <v>0</v>
      </c>
    </row>
    <row r="12" spans="1:39" x14ac:dyDescent="0.35">
      <c r="A12" s="9" t="s">
        <v>780</v>
      </c>
      <c r="B12" s="10" t="s">
        <v>781</v>
      </c>
      <c r="C12" s="10" t="s">
        <v>1473</v>
      </c>
      <c r="D12" s="10" t="s">
        <v>639</v>
      </c>
      <c r="E12" s="10" t="s">
        <v>779</v>
      </c>
      <c r="F12" s="10" t="s">
        <v>1474</v>
      </c>
      <c r="G12" s="10" t="s">
        <v>1362</v>
      </c>
      <c r="H12" s="11">
        <v>27641483.716699995</v>
      </c>
      <c r="I12" s="11">
        <v>0</v>
      </c>
      <c r="J12" s="11">
        <v>314964.57877492998</v>
      </c>
      <c r="K12" s="11">
        <v>566.70118807180904</v>
      </c>
      <c r="L12" s="11">
        <v>342460.55179440504</v>
      </c>
      <c r="M12" s="11">
        <v>-28062.674207546901</v>
      </c>
      <c r="N12" s="11">
        <v>0</v>
      </c>
      <c r="O12" s="11">
        <v>0</v>
      </c>
      <c r="P12" s="11">
        <v>0</v>
      </c>
      <c r="Q12" s="11">
        <v>0</v>
      </c>
      <c r="R12" s="11">
        <v>0</v>
      </c>
      <c r="S12" s="11">
        <v>0</v>
      </c>
      <c r="T12" s="11">
        <v>0</v>
      </c>
      <c r="U12" s="11">
        <v>0</v>
      </c>
      <c r="V12" s="11">
        <v>0</v>
      </c>
      <c r="W12" s="11">
        <v>566.70118807180904</v>
      </c>
      <c r="X12" s="11">
        <v>0</v>
      </c>
      <c r="Y12" s="11">
        <v>0</v>
      </c>
      <c r="Z12" s="11">
        <v>0</v>
      </c>
      <c r="AA12" s="11">
        <v>0</v>
      </c>
      <c r="AB12" s="11">
        <v>0</v>
      </c>
      <c r="AC12" s="11">
        <v>205.673028428061</v>
      </c>
      <c r="AD12" s="11">
        <v>-28062.674207546901</v>
      </c>
      <c r="AE12" s="11">
        <v>0</v>
      </c>
      <c r="AF12" s="11">
        <v>0</v>
      </c>
      <c r="AG12" s="11">
        <v>0</v>
      </c>
      <c r="AH12" s="11">
        <v>0</v>
      </c>
      <c r="AI12" s="11">
        <v>0</v>
      </c>
      <c r="AJ12" s="11">
        <v>0</v>
      </c>
      <c r="AK12" s="11">
        <v>342254.87876597699</v>
      </c>
      <c r="AL12" s="11">
        <v>0</v>
      </c>
      <c r="AM12" s="12">
        <v>0</v>
      </c>
    </row>
    <row r="13" spans="1:39" x14ac:dyDescent="0.35">
      <c r="A13" s="13" t="s">
        <v>780</v>
      </c>
      <c r="B13" s="14" t="s">
        <v>781</v>
      </c>
      <c r="C13" s="14" t="s">
        <v>1475</v>
      </c>
      <c r="D13" s="14" t="s">
        <v>639</v>
      </c>
      <c r="E13" s="14" t="s">
        <v>779</v>
      </c>
      <c r="F13" s="14" t="s">
        <v>1474</v>
      </c>
      <c r="G13" s="14" t="s">
        <v>1362</v>
      </c>
      <c r="H13" s="15">
        <v>23686127.423799995</v>
      </c>
      <c r="I13" s="15">
        <v>0</v>
      </c>
      <c r="J13" s="15">
        <v>280036.52317102603</v>
      </c>
      <c r="K13" s="15">
        <v>566.70118807180904</v>
      </c>
      <c r="L13" s="15">
        <v>304415.16685273405</v>
      </c>
      <c r="M13" s="15">
        <v>-24945.3448697807</v>
      </c>
      <c r="N13" s="15">
        <v>0</v>
      </c>
      <c r="O13" s="15">
        <v>0</v>
      </c>
      <c r="P13" s="15">
        <v>0</v>
      </c>
      <c r="Q13" s="15">
        <v>0</v>
      </c>
      <c r="R13" s="15">
        <v>0</v>
      </c>
      <c r="S13" s="15">
        <v>0</v>
      </c>
      <c r="T13" s="15">
        <v>0</v>
      </c>
      <c r="U13" s="15">
        <v>0</v>
      </c>
      <c r="V13" s="15">
        <v>0</v>
      </c>
      <c r="W13" s="15">
        <v>566.70118807180904</v>
      </c>
      <c r="X13" s="15">
        <v>0</v>
      </c>
      <c r="Y13" s="15">
        <v>0</v>
      </c>
      <c r="Z13" s="15">
        <v>0</v>
      </c>
      <c r="AA13" s="15">
        <v>0</v>
      </c>
      <c r="AB13" s="15">
        <v>0</v>
      </c>
      <c r="AC13" s="15">
        <v>205.673028428061</v>
      </c>
      <c r="AD13" s="15">
        <v>-24945.3448697807</v>
      </c>
      <c r="AE13" s="15">
        <v>0</v>
      </c>
      <c r="AF13" s="15">
        <v>0</v>
      </c>
      <c r="AG13" s="15">
        <v>0</v>
      </c>
      <c r="AH13" s="15">
        <v>0</v>
      </c>
      <c r="AI13" s="15">
        <v>0</v>
      </c>
      <c r="AJ13" s="15">
        <v>0</v>
      </c>
      <c r="AK13" s="15">
        <v>304209.493824306</v>
      </c>
      <c r="AL13" s="15">
        <v>0</v>
      </c>
      <c r="AM13" s="16">
        <v>0</v>
      </c>
    </row>
    <row r="14" spans="1:39" x14ac:dyDescent="0.35">
      <c r="A14" s="9" t="s">
        <v>1264</v>
      </c>
      <c r="B14" s="10" t="s">
        <v>1265</v>
      </c>
      <c r="C14" s="10" t="s">
        <v>1477</v>
      </c>
      <c r="D14" s="10" t="s">
        <v>905</v>
      </c>
      <c r="E14" s="10" t="s">
        <v>1266</v>
      </c>
      <c r="F14" s="10" t="s">
        <v>1476</v>
      </c>
      <c r="G14" s="10" t="s">
        <v>1362</v>
      </c>
      <c r="H14" s="11">
        <v>16031971.798599999</v>
      </c>
      <c r="I14" s="11">
        <v>0</v>
      </c>
      <c r="J14" s="11">
        <v>9399.7438702406707</v>
      </c>
      <c r="K14" s="11">
        <v>25162.351805365401</v>
      </c>
      <c r="L14" s="11">
        <v>0</v>
      </c>
      <c r="M14" s="11">
        <v>-15762.607935124801</v>
      </c>
      <c r="N14" s="11">
        <v>0</v>
      </c>
      <c r="O14" s="11">
        <v>0</v>
      </c>
      <c r="P14" s="11">
        <v>0</v>
      </c>
      <c r="Q14" s="11">
        <v>0</v>
      </c>
      <c r="R14" s="11">
        <v>0</v>
      </c>
      <c r="S14" s="11">
        <v>0</v>
      </c>
      <c r="T14" s="11">
        <v>0</v>
      </c>
      <c r="U14" s="11">
        <v>25162.351805365401</v>
      </c>
      <c r="V14" s="11">
        <v>0</v>
      </c>
      <c r="W14" s="11">
        <v>0</v>
      </c>
      <c r="X14" s="11">
        <v>0</v>
      </c>
      <c r="Y14" s="11">
        <v>0</v>
      </c>
      <c r="Z14" s="11">
        <v>0</v>
      </c>
      <c r="AA14" s="11">
        <v>0</v>
      </c>
      <c r="AB14" s="11">
        <v>0</v>
      </c>
      <c r="AC14" s="11">
        <v>0</v>
      </c>
      <c r="AD14" s="11">
        <v>-15762.607935124801</v>
      </c>
      <c r="AE14" s="11">
        <v>0</v>
      </c>
      <c r="AF14" s="11">
        <v>0</v>
      </c>
      <c r="AG14" s="11">
        <v>0</v>
      </c>
      <c r="AH14" s="11">
        <v>0</v>
      </c>
      <c r="AI14" s="11">
        <v>0</v>
      </c>
      <c r="AJ14" s="11">
        <v>0</v>
      </c>
      <c r="AK14" s="11">
        <v>0</v>
      </c>
      <c r="AL14" s="11">
        <v>0</v>
      </c>
      <c r="AM14" s="12">
        <v>0</v>
      </c>
    </row>
    <row r="15" spans="1:39" x14ac:dyDescent="0.35">
      <c r="A15" s="13" t="s">
        <v>1264</v>
      </c>
      <c r="B15" s="14" t="s">
        <v>1265</v>
      </c>
      <c r="C15" s="14" t="s">
        <v>1473</v>
      </c>
      <c r="D15" s="14" t="s">
        <v>905</v>
      </c>
      <c r="E15" s="14" t="s">
        <v>1266</v>
      </c>
      <c r="F15" s="14" t="s">
        <v>1476</v>
      </c>
      <c r="G15" s="14" t="s">
        <v>1362</v>
      </c>
      <c r="H15" s="15">
        <v>18912333.321600001</v>
      </c>
      <c r="I15" s="15">
        <v>0</v>
      </c>
      <c r="J15" s="15">
        <v>19897.279277853999</v>
      </c>
      <c r="K15" s="15">
        <v>38755.768138138897</v>
      </c>
      <c r="L15" s="15">
        <v>0</v>
      </c>
      <c r="M15" s="15">
        <v>-18858.488860284899</v>
      </c>
      <c r="N15" s="15">
        <v>0</v>
      </c>
      <c r="O15" s="15">
        <v>0</v>
      </c>
      <c r="P15" s="15">
        <v>0</v>
      </c>
      <c r="Q15" s="15">
        <v>0</v>
      </c>
      <c r="R15" s="15">
        <v>0</v>
      </c>
      <c r="S15" s="15">
        <v>0</v>
      </c>
      <c r="T15" s="15">
        <v>0</v>
      </c>
      <c r="U15" s="15">
        <v>38755.768138138897</v>
      </c>
      <c r="V15" s="15">
        <v>0</v>
      </c>
      <c r="W15" s="15">
        <v>0</v>
      </c>
      <c r="X15" s="15">
        <v>0</v>
      </c>
      <c r="Y15" s="15">
        <v>0</v>
      </c>
      <c r="Z15" s="15">
        <v>0</v>
      </c>
      <c r="AA15" s="15">
        <v>0</v>
      </c>
      <c r="AB15" s="15">
        <v>0</v>
      </c>
      <c r="AC15" s="15">
        <v>0</v>
      </c>
      <c r="AD15" s="15">
        <v>-18858.488860284899</v>
      </c>
      <c r="AE15" s="15">
        <v>0</v>
      </c>
      <c r="AF15" s="15">
        <v>0</v>
      </c>
      <c r="AG15" s="15">
        <v>0</v>
      </c>
      <c r="AH15" s="15">
        <v>0</v>
      </c>
      <c r="AI15" s="15">
        <v>0</v>
      </c>
      <c r="AJ15" s="15">
        <v>0</v>
      </c>
      <c r="AK15" s="15">
        <v>0</v>
      </c>
      <c r="AL15" s="15">
        <v>0</v>
      </c>
      <c r="AM15" s="16">
        <v>0</v>
      </c>
    </row>
    <row r="16" spans="1:39" x14ac:dyDescent="0.35">
      <c r="A16" s="9" t="s">
        <v>1267</v>
      </c>
      <c r="B16" s="10" t="s">
        <v>1268</v>
      </c>
      <c r="C16" s="10" t="s">
        <v>1477</v>
      </c>
      <c r="D16" s="10" t="s">
        <v>905</v>
      </c>
      <c r="E16" s="10" t="s">
        <v>1266</v>
      </c>
      <c r="F16" s="10" t="s">
        <v>1476</v>
      </c>
      <c r="G16" s="10" t="s">
        <v>1362</v>
      </c>
      <c r="H16" s="11">
        <v>6152839.0693000006</v>
      </c>
      <c r="I16" s="11">
        <v>0</v>
      </c>
      <c r="J16" s="11">
        <v>34521.021254716899</v>
      </c>
      <c r="K16" s="11">
        <v>41785.441546244903</v>
      </c>
      <c r="L16" s="11">
        <v>0</v>
      </c>
      <c r="M16" s="11">
        <v>-7264.4202915280302</v>
      </c>
      <c r="N16" s="11">
        <v>0</v>
      </c>
      <c r="O16" s="11">
        <v>0</v>
      </c>
      <c r="P16" s="11">
        <v>0</v>
      </c>
      <c r="Q16" s="11">
        <v>0</v>
      </c>
      <c r="R16" s="11">
        <v>0</v>
      </c>
      <c r="S16" s="11">
        <v>0</v>
      </c>
      <c r="T16" s="11">
        <v>0</v>
      </c>
      <c r="U16" s="11">
        <v>41785.441546244903</v>
      </c>
      <c r="V16" s="11">
        <v>0</v>
      </c>
      <c r="W16" s="11">
        <v>0</v>
      </c>
      <c r="X16" s="11">
        <v>0</v>
      </c>
      <c r="Y16" s="11">
        <v>0</v>
      </c>
      <c r="Z16" s="11">
        <v>0</v>
      </c>
      <c r="AA16" s="11">
        <v>0</v>
      </c>
      <c r="AB16" s="11">
        <v>0</v>
      </c>
      <c r="AC16" s="11">
        <v>0</v>
      </c>
      <c r="AD16" s="11">
        <v>-7264.4202915280302</v>
      </c>
      <c r="AE16" s="11">
        <v>0</v>
      </c>
      <c r="AF16" s="11">
        <v>0</v>
      </c>
      <c r="AG16" s="11">
        <v>0</v>
      </c>
      <c r="AH16" s="11">
        <v>0</v>
      </c>
      <c r="AI16" s="11">
        <v>0</v>
      </c>
      <c r="AJ16" s="11">
        <v>0</v>
      </c>
      <c r="AK16" s="11">
        <v>0</v>
      </c>
      <c r="AL16" s="11">
        <v>0</v>
      </c>
      <c r="AM16" s="12">
        <v>0</v>
      </c>
    </row>
    <row r="17" spans="1:39" x14ac:dyDescent="0.35">
      <c r="A17" s="13" t="s">
        <v>1267</v>
      </c>
      <c r="B17" s="14" t="s">
        <v>1268</v>
      </c>
      <c r="C17" s="14" t="s">
        <v>1473</v>
      </c>
      <c r="D17" s="14" t="s">
        <v>905</v>
      </c>
      <c r="E17" s="14" t="s">
        <v>1266</v>
      </c>
      <c r="F17" s="14" t="s">
        <v>1476</v>
      </c>
      <c r="G17" s="14" t="s">
        <v>1362</v>
      </c>
      <c r="H17" s="15">
        <v>11751180.3563</v>
      </c>
      <c r="I17" s="15">
        <v>0</v>
      </c>
      <c r="J17" s="15">
        <v>47164.010052836697</v>
      </c>
      <c r="K17" s="15">
        <v>59564.349990810697</v>
      </c>
      <c r="L17" s="15">
        <v>0</v>
      </c>
      <c r="M17" s="15">
        <v>-12400.339937974</v>
      </c>
      <c r="N17" s="15">
        <v>0</v>
      </c>
      <c r="O17" s="15">
        <v>0</v>
      </c>
      <c r="P17" s="15">
        <v>0</v>
      </c>
      <c r="Q17" s="15">
        <v>0</v>
      </c>
      <c r="R17" s="15">
        <v>0</v>
      </c>
      <c r="S17" s="15">
        <v>0</v>
      </c>
      <c r="T17" s="15">
        <v>0</v>
      </c>
      <c r="U17" s="15">
        <v>59564.349990810697</v>
      </c>
      <c r="V17" s="15">
        <v>0</v>
      </c>
      <c r="W17" s="15">
        <v>0</v>
      </c>
      <c r="X17" s="15">
        <v>0</v>
      </c>
      <c r="Y17" s="15">
        <v>0</v>
      </c>
      <c r="Z17" s="15">
        <v>0</v>
      </c>
      <c r="AA17" s="15">
        <v>0</v>
      </c>
      <c r="AB17" s="15">
        <v>0</v>
      </c>
      <c r="AC17" s="15">
        <v>0</v>
      </c>
      <c r="AD17" s="15">
        <v>-12400.339937974</v>
      </c>
      <c r="AE17" s="15">
        <v>0</v>
      </c>
      <c r="AF17" s="15">
        <v>0</v>
      </c>
      <c r="AG17" s="15">
        <v>0</v>
      </c>
      <c r="AH17" s="15">
        <v>0</v>
      </c>
      <c r="AI17" s="15">
        <v>0</v>
      </c>
      <c r="AJ17" s="15">
        <v>0</v>
      </c>
      <c r="AK17" s="15">
        <v>0</v>
      </c>
      <c r="AL17" s="15">
        <v>0</v>
      </c>
      <c r="AM17" s="16">
        <v>0</v>
      </c>
    </row>
    <row r="18" spans="1:39" x14ac:dyDescent="0.35">
      <c r="A18" s="9" t="s">
        <v>1269</v>
      </c>
      <c r="B18" s="10" t="s">
        <v>1270</v>
      </c>
      <c r="C18" s="10" t="s">
        <v>1477</v>
      </c>
      <c r="D18" s="10" t="s">
        <v>905</v>
      </c>
      <c r="E18" s="10" t="s">
        <v>1266</v>
      </c>
      <c r="F18" s="10" t="s">
        <v>1476</v>
      </c>
      <c r="G18" s="10" t="s">
        <v>1362</v>
      </c>
      <c r="H18" s="11">
        <v>8123095.3959000008</v>
      </c>
      <c r="I18" s="11">
        <v>0</v>
      </c>
      <c r="J18" s="11">
        <v>37867.348053754104</v>
      </c>
      <c r="K18" s="11">
        <v>48923.570220819398</v>
      </c>
      <c r="L18" s="11">
        <v>0</v>
      </c>
      <c r="M18" s="11">
        <v>-11056.2221670653</v>
      </c>
      <c r="N18" s="11">
        <v>0</v>
      </c>
      <c r="O18" s="11">
        <v>0</v>
      </c>
      <c r="P18" s="11">
        <v>0</v>
      </c>
      <c r="Q18" s="11">
        <v>0</v>
      </c>
      <c r="R18" s="11">
        <v>0</v>
      </c>
      <c r="S18" s="11">
        <v>0</v>
      </c>
      <c r="T18" s="11">
        <v>0</v>
      </c>
      <c r="U18" s="11">
        <v>48923.570220819398</v>
      </c>
      <c r="V18" s="11">
        <v>0</v>
      </c>
      <c r="W18" s="11">
        <v>0</v>
      </c>
      <c r="X18" s="11">
        <v>0</v>
      </c>
      <c r="Y18" s="11">
        <v>0</v>
      </c>
      <c r="Z18" s="11">
        <v>0</v>
      </c>
      <c r="AA18" s="11">
        <v>0</v>
      </c>
      <c r="AB18" s="11">
        <v>0</v>
      </c>
      <c r="AC18" s="11">
        <v>0</v>
      </c>
      <c r="AD18" s="11">
        <v>-11056.2221670653</v>
      </c>
      <c r="AE18" s="11">
        <v>0</v>
      </c>
      <c r="AF18" s="11">
        <v>0</v>
      </c>
      <c r="AG18" s="11">
        <v>0</v>
      </c>
      <c r="AH18" s="11">
        <v>0</v>
      </c>
      <c r="AI18" s="11">
        <v>0</v>
      </c>
      <c r="AJ18" s="11">
        <v>0</v>
      </c>
      <c r="AK18" s="11">
        <v>0</v>
      </c>
      <c r="AL18" s="11">
        <v>0</v>
      </c>
      <c r="AM18" s="12">
        <v>0</v>
      </c>
    </row>
    <row r="19" spans="1:39" x14ac:dyDescent="0.35">
      <c r="A19" s="13" t="s">
        <v>1269</v>
      </c>
      <c r="B19" s="14" t="s">
        <v>1270</v>
      </c>
      <c r="C19" s="14" t="s">
        <v>1473</v>
      </c>
      <c r="D19" s="14" t="s">
        <v>905</v>
      </c>
      <c r="E19" s="14" t="s">
        <v>1266</v>
      </c>
      <c r="F19" s="14" t="s">
        <v>1476</v>
      </c>
      <c r="G19" s="14" t="s">
        <v>1362</v>
      </c>
      <c r="H19" s="15">
        <v>12180910.2258</v>
      </c>
      <c r="I19" s="15">
        <v>0</v>
      </c>
      <c r="J19" s="15">
        <v>59026.689865210697</v>
      </c>
      <c r="K19" s="15">
        <v>71117.744044342995</v>
      </c>
      <c r="L19" s="15">
        <v>0</v>
      </c>
      <c r="M19" s="15">
        <v>-12091.054179132299</v>
      </c>
      <c r="N19" s="15">
        <v>0</v>
      </c>
      <c r="O19" s="15">
        <v>0</v>
      </c>
      <c r="P19" s="15">
        <v>0</v>
      </c>
      <c r="Q19" s="15">
        <v>0</v>
      </c>
      <c r="R19" s="15">
        <v>0</v>
      </c>
      <c r="S19" s="15">
        <v>0</v>
      </c>
      <c r="T19" s="15">
        <v>0</v>
      </c>
      <c r="U19" s="15">
        <v>71117.744044342995</v>
      </c>
      <c r="V19" s="15">
        <v>0</v>
      </c>
      <c r="W19" s="15">
        <v>0</v>
      </c>
      <c r="X19" s="15">
        <v>0</v>
      </c>
      <c r="Y19" s="15">
        <v>0</v>
      </c>
      <c r="Z19" s="15">
        <v>0</v>
      </c>
      <c r="AA19" s="15">
        <v>0</v>
      </c>
      <c r="AB19" s="15">
        <v>0</v>
      </c>
      <c r="AC19" s="15">
        <v>0</v>
      </c>
      <c r="AD19" s="15">
        <v>-12091.054179132299</v>
      </c>
      <c r="AE19" s="15">
        <v>0</v>
      </c>
      <c r="AF19" s="15">
        <v>0</v>
      </c>
      <c r="AG19" s="15">
        <v>0</v>
      </c>
      <c r="AH19" s="15">
        <v>0</v>
      </c>
      <c r="AI19" s="15">
        <v>0</v>
      </c>
      <c r="AJ19" s="15">
        <v>0</v>
      </c>
      <c r="AK19" s="15">
        <v>0</v>
      </c>
      <c r="AL19" s="15">
        <v>0</v>
      </c>
      <c r="AM19" s="16">
        <v>0</v>
      </c>
    </row>
    <row r="20" spans="1:39" x14ac:dyDescent="0.35">
      <c r="A20" s="9" t="s">
        <v>1271</v>
      </c>
      <c r="B20" s="10" t="s">
        <v>1272</v>
      </c>
      <c r="C20" s="10" t="s">
        <v>1477</v>
      </c>
      <c r="D20" s="10" t="s">
        <v>905</v>
      </c>
      <c r="E20" s="10" t="s">
        <v>1266</v>
      </c>
      <c r="F20" s="10" t="s">
        <v>1476</v>
      </c>
      <c r="G20" s="10" t="s">
        <v>1362</v>
      </c>
      <c r="H20" s="11">
        <v>139975.13399999999</v>
      </c>
      <c r="I20" s="11">
        <v>0</v>
      </c>
      <c r="J20" s="11">
        <v>349.235551377619</v>
      </c>
      <c r="K20" s="11">
        <v>463.06426038461098</v>
      </c>
      <c r="L20" s="11">
        <v>0</v>
      </c>
      <c r="M20" s="11">
        <v>-113.828709006992</v>
      </c>
      <c r="N20" s="11">
        <v>0</v>
      </c>
      <c r="O20" s="11">
        <v>0</v>
      </c>
      <c r="P20" s="11">
        <v>0</v>
      </c>
      <c r="Q20" s="11">
        <v>0</v>
      </c>
      <c r="R20" s="11">
        <v>0</v>
      </c>
      <c r="S20" s="11">
        <v>0</v>
      </c>
      <c r="T20" s="11">
        <v>0</v>
      </c>
      <c r="U20" s="11">
        <v>463.06426038461098</v>
      </c>
      <c r="V20" s="11">
        <v>0</v>
      </c>
      <c r="W20" s="11">
        <v>0</v>
      </c>
      <c r="X20" s="11">
        <v>0</v>
      </c>
      <c r="Y20" s="11">
        <v>0</v>
      </c>
      <c r="Z20" s="11">
        <v>0</v>
      </c>
      <c r="AA20" s="11">
        <v>0</v>
      </c>
      <c r="AB20" s="11">
        <v>0</v>
      </c>
      <c r="AC20" s="11">
        <v>0</v>
      </c>
      <c r="AD20" s="11">
        <v>-113.828709006992</v>
      </c>
      <c r="AE20" s="11">
        <v>0</v>
      </c>
      <c r="AF20" s="11">
        <v>0</v>
      </c>
      <c r="AG20" s="11">
        <v>0</v>
      </c>
      <c r="AH20" s="11">
        <v>0</v>
      </c>
      <c r="AI20" s="11">
        <v>0</v>
      </c>
      <c r="AJ20" s="11">
        <v>0</v>
      </c>
      <c r="AK20" s="11">
        <v>0</v>
      </c>
      <c r="AL20" s="11">
        <v>0</v>
      </c>
      <c r="AM20" s="12">
        <v>0</v>
      </c>
    </row>
    <row r="21" spans="1:39" x14ac:dyDescent="0.35">
      <c r="A21" s="13" t="s">
        <v>1271</v>
      </c>
      <c r="B21" s="14" t="s">
        <v>1272</v>
      </c>
      <c r="C21" s="14" t="s">
        <v>1473</v>
      </c>
      <c r="D21" s="14" t="s">
        <v>905</v>
      </c>
      <c r="E21" s="14" t="s">
        <v>1266</v>
      </c>
      <c r="F21" s="14" t="s">
        <v>1476</v>
      </c>
      <c r="G21" s="14" t="s">
        <v>1362</v>
      </c>
      <c r="H21" s="15">
        <v>3906769.3875000002</v>
      </c>
      <c r="I21" s="15">
        <v>0</v>
      </c>
      <c r="J21" s="15">
        <v>3634.41886880527</v>
      </c>
      <c r="K21" s="15">
        <v>6418.6493629898496</v>
      </c>
      <c r="L21" s="15">
        <v>0</v>
      </c>
      <c r="M21" s="15">
        <v>-2784.23049418458</v>
      </c>
      <c r="N21" s="15">
        <v>0</v>
      </c>
      <c r="O21" s="15">
        <v>0</v>
      </c>
      <c r="P21" s="15">
        <v>0</v>
      </c>
      <c r="Q21" s="15">
        <v>0</v>
      </c>
      <c r="R21" s="15">
        <v>0</v>
      </c>
      <c r="S21" s="15">
        <v>0</v>
      </c>
      <c r="T21" s="15">
        <v>0</v>
      </c>
      <c r="U21" s="15">
        <v>6418.6493629898496</v>
      </c>
      <c r="V21" s="15">
        <v>0</v>
      </c>
      <c r="W21" s="15">
        <v>0</v>
      </c>
      <c r="X21" s="15">
        <v>0</v>
      </c>
      <c r="Y21" s="15">
        <v>0</v>
      </c>
      <c r="Z21" s="15">
        <v>0</v>
      </c>
      <c r="AA21" s="15">
        <v>0</v>
      </c>
      <c r="AB21" s="15">
        <v>0</v>
      </c>
      <c r="AC21" s="15">
        <v>0</v>
      </c>
      <c r="AD21" s="15">
        <v>-2784.23049418458</v>
      </c>
      <c r="AE21" s="15">
        <v>0</v>
      </c>
      <c r="AF21" s="15">
        <v>0</v>
      </c>
      <c r="AG21" s="15">
        <v>0</v>
      </c>
      <c r="AH21" s="15">
        <v>0</v>
      </c>
      <c r="AI21" s="15">
        <v>0</v>
      </c>
      <c r="AJ21" s="15">
        <v>0</v>
      </c>
      <c r="AK21" s="15">
        <v>0</v>
      </c>
      <c r="AL21" s="15">
        <v>0</v>
      </c>
      <c r="AM21" s="16">
        <v>0</v>
      </c>
    </row>
    <row r="22" spans="1:39" x14ac:dyDescent="0.35">
      <c r="A22" s="9" t="s">
        <v>1273</v>
      </c>
      <c r="B22" s="10" t="s">
        <v>1274</v>
      </c>
      <c r="C22" s="10" t="s">
        <v>1477</v>
      </c>
      <c r="D22" s="10" t="s">
        <v>905</v>
      </c>
      <c r="E22" s="10" t="s">
        <v>1266</v>
      </c>
      <c r="F22" s="10" t="s">
        <v>1476</v>
      </c>
      <c r="G22" s="10" t="s">
        <v>1362</v>
      </c>
      <c r="H22" s="11">
        <v>29175298.618899997</v>
      </c>
      <c r="I22" s="11">
        <v>0</v>
      </c>
      <c r="J22" s="11">
        <v>31203.364492468299</v>
      </c>
      <c r="K22" s="11">
        <v>57169.073357392903</v>
      </c>
      <c r="L22" s="11">
        <v>0</v>
      </c>
      <c r="M22" s="11">
        <v>-25965.708864924502</v>
      </c>
      <c r="N22" s="11">
        <v>0</v>
      </c>
      <c r="O22" s="11">
        <v>0</v>
      </c>
      <c r="P22" s="11">
        <v>0</v>
      </c>
      <c r="Q22" s="11">
        <v>0</v>
      </c>
      <c r="R22" s="11">
        <v>0</v>
      </c>
      <c r="S22" s="11">
        <v>0</v>
      </c>
      <c r="T22" s="11">
        <v>0</v>
      </c>
      <c r="U22" s="11">
        <v>57169.073357392903</v>
      </c>
      <c r="V22" s="11">
        <v>0</v>
      </c>
      <c r="W22" s="11">
        <v>0</v>
      </c>
      <c r="X22" s="11">
        <v>0</v>
      </c>
      <c r="Y22" s="11">
        <v>0</v>
      </c>
      <c r="Z22" s="11">
        <v>0</v>
      </c>
      <c r="AA22" s="11">
        <v>0</v>
      </c>
      <c r="AB22" s="11">
        <v>0</v>
      </c>
      <c r="AC22" s="11">
        <v>0</v>
      </c>
      <c r="AD22" s="11">
        <v>-25965.708864924502</v>
      </c>
      <c r="AE22" s="11">
        <v>0</v>
      </c>
      <c r="AF22" s="11">
        <v>0</v>
      </c>
      <c r="AG22" s="11">
        <v>0</v>
      </c>
      <c r="AH22" s="11">
        <v>0</v>
      </c>
      <c r="AI22" s="11">
        <v>0</v>
      </c>
      <c r="AJ22" s="11">
        <v>0</v>
      </c>
      <c r="AK22" s="11">
        <v>0</v>
      </c>
      <c r="AL22" s="11">
        <v>0</v>
      </c>
      <c r="AM22" s="12">
        <v>0</v>
      </c>
    </row>
    <row r="23" spans="1:39" x14ac:dyDescent="0.35">
      <c r="A23" s="13" t="s">
        <v>1273</v>
      </c>
      <c r="B23" s="14" t="s">
        <v>1274</v>
      </c>
      <c r="C23" s="14" t="s">
        <v>1473</v>
      </c>
      <c r="D23" s="14" t="s">
        <v>905</v>
      </c>
      <c r="E23" s="14" t="s">
        <v>1266</v>
      </c>
      <c r="F23" s="14" t="s">
        <v>1476</v>
      </c>
      <c r="G23" s="14" t="s">
        <v>1362</v>
      </c>
      <c r="H23" s="15">
        <v>26168214.7674</v>
      </c>
      <c r="I23" s="15">
        <v>0</v>
      </c>
      <c r="J23" s="15">
        <v>34438.438417856101</v>
      </c>
      <c r="K23" s="15">
        <v>61830.256791584798</v>
      </c>
      <c r="L23" s="15">
        <v>0</v>
      </c>
      <c r="M23" s="15">
        <v>-27391.818373728602</v>
      </c>
      <c r="N23" s="15">
        <v>0</v>
      </c>
      <c r="O23" s="15">
        <v>0</v>
      </c>
      <c r="P23" s="15">
        <v>0</v>
      </c>
      <c r="Q23" s="15">
        <v>0</v>
      </c>
      <c r="R23" s="15">
        <v>0</v>
      </c>
      <c r="S23" s="15">
        <v>0</v>
      </c>
      <c r="T23" s="15">
        <v>0</v>
      </c>
      <c r="U23" s="15">
        <v>61830.256791584798</v>
      </c>
      <c r="V23" s="15">
        <v>0</v>
      </c>
      <c r="W23" s="15">
        <v>0</v>
      </c>
      <c r="X23" s="15">
        <v>0</v>
      </c>
      <c r="Y23" s="15">
        <v>0</v>
      </c>
      <c r="Z23" s="15">
        <v>0</v>
      </c>
      <c r="AA23" s="15">
        <v>0</v>
      </c>
      <c r="AB23" s="15">
        <v>0</v>
      </c>
      <c r="AC23" s="15">
        <v>0</v>
      </c>
      <c r="AD23" s="15">
        <v>-27391.818373728602</v>
      </c>
      <c r="AE23" s="15">
        <v>0</v>
      </c>
      <c r="AF23" s="15">
        <v>0</v>
      </c>
      <c r="AG23" s="15">
        <v>0</v>
      </c>
      <c r="AH23" s="15">
        <v>0</v>
      </c>
      <c r="AI23" s="15">
        <v>0</v>
      </c>
      <c r="AJ23" s="15">
        <v>0</v>
      </c>
      <c r="AK23" s="15">
        <v>0</v>
      </c>
      <c r="AL23" s="15">
        <v>0</v>
      </c>
      <c r="AM23" s="16">
        <v>0</v>
      </c>
    </row>
    <row r="24" spans="1:39" x14ac:dyDescent="0.35">
      <c r="A24" s="9" t="s">
        <v>1299</v>
      </c>
      <c r="B24" s="10" t="s">
        <v>1300</v>
      </c>
      <c r="C24" s="10" t="s">
        <v>1477</v>
      </c>
      <c r="D24" s="10" t="s">
        <v>6</v>
      </c>
      <c r="E24" s="10" t="s">
        <v>188</v>
      </c>
      <c r="F24" s="10" t="s">
        <v>1478</v>
      </c>
      <c r="G24" s="10" t="s">
        <v>1362</v>
      </c>
      <c r="H24" s="11">
        <v>14210660.100299999</v>
      </c>
      <c r="I24" s="11">
        <v>0</v>
      </c>
      <c r="J24" s="11">
        <v>34565.717797695303</v>
      </c>
      <c r="K24" s="11">
        <v>48420.928276806684</v>
      </c>
      <c r="L24" s="11">
        <v>0</v>
      </c>
      <c r="M24" s="11">
        <v>-13855.2104791114</v>
      </c>
      <c r="N24" s="11">
        <v>0</v>
      </c>
      <c r="O24" s="11">
        <v>0</v>
      </c>
      <c r="P24" s="11">
        <v>0</v>
      </c>
      <c r="Q24" s="11">
        <v>0</v>
      </c>
      <c r="R24" s="11">
        <v>24154.0722155031</v>
      </c>
      <c r="S24" s="11">
        <v>0</v>
      </c>
      <c r="T24" s="11">
        <v>0</v>
      </c>
      <c r="U24" s="11">
        <v>23967.462834124999</v>
      </c>
      <c r="V24" s="11">
        <v>0</v>
      </c>
      <c r="W24" s="11">
        <v>299.39322717858499</v>
      </c>
      <c r="X24" s="11">
        <v>0</v>
      </c>
      <c r="Y24" s="11">
        <v>0</v>
      </c>
      <c r="Z24" s="11">
        <v>0</v>
      </c>
      <c r="AA24" s="11">
        <v>0</v>
      </c>
      <c r="AB24" s="11">
        <v>0</v>
      </c>
      <c r="AC24" s="11">
        <v>0</v>
      </c>
      <c r="AD24" s="11">
        <v>-13855.2104791114</v>
      </c>
      <c r="AE24" s="11">
        <v>0</v>
      </c>
      <c r="AF24" s="11">
        <v>0</v>
      </c>
      <c r="AG24" s="11">
        <v>0</v>
      </c>
      <c r="AH24" s="11">
        <v>0</v>
      </c>
      <c r="AI24" s="11">
        <v>0</v>
      </c>
      <c r="AJ24" s="11">
        <v>0</v>
      </c>
      <c r="AK24" s="11">
        <v>0</v>
      </c>
      <c r="AL24" s="11">
        <v>0</v>
      </c>
      <c r="AM24" s="12">
        <v>0</v>
      </c>
    </row>
    <row r="25" spans="1:39" x14ac:dyDescent="0.35">
      <c r="A25" s="13" t="s">
        <v>1299</v>
      </c>
      <c r="B25" s="14" t="s">
        <v>1300</v>
      </c>
      <c r="C25" s="14" t="s">
        <v>1473</v>
      </c>
      <c r="D25" s="14" t="s">
        <v>6</v>
      </c>
      <c r="E25" s="14" t="s">
        <v>188</v>
      </c>
      <c r="F25" s="14" t="s">
        <v>1478</v>
      </c>
      <c r="G25" s="14" t="s">
        <v>1362</v>
      </c>
      <c r="H25" s="15">
        <v>15554175.060899999</v>
      </c>
      <c r="I25" s="15">
        <v>0</v>
      </c>
      <c r="J25" s="15">
        <v>36558.4516252881</v>
      </c>
      <c r="K25" s="15">
        <v>51477.41696740911</v>
      </c>
      <c r="L25" s="15">
        <v>0</v>
      </c>
      <c r="M25" s="15">
        <v>-14918.965342121101</v>
      </c>
      <c r="N25" s="15">
        <v>0</v>
      </c>
      <c r="O25" s="15">
        <v>0</v>
      </c>
      <c r="P25" s="15">
        <v>0</v>
      </c>
      <c r="Q25" s="15">
        <v>0</v>
      </c>
      <c r="R25" s="15">
        <v>25969.011125855999</v>
      </c>
      <c r="S25" s="15">
        <v>0</v>
      </c>
      <c r="T25" s="15">
        <v>0</v>
      </c>
      <c r="U25" s="15">
        <v>25186.027024825398</v>
      </c>
      <c r="V25" s="15">
        <v>0</v>
      </c>
      <c r="W25" s="15">
        <v>322.37881672770999</v>
      </c>
      <c r="X25" s="15">
        <v>0</v>
      </c>
      <c r="Y25" s="15">
        <v>0</v>
      </c>
      <c r="Z25" s="15">
        <v>0</v>
      </c>
      <c r="AA25" s="15">
        <v>0</v>
      </c>
      <c r="AB25" s="15">
        <v>0</v>
      </c>
      <c r="AC25" s="15">
        <v>0</v>
      </c>
      <c r="AD25" s="15">
        <v>-14918.965342121101</v>
      </c>
      <c r="AE25" s="15">
        <v>0</v>
      </c>
      <c r="AF25" s="15">
        <v>0</v>
      </c>
      <c r="AG25" s="15">
        <v>0</v>
      </c>
      <c r="AH25" s="15">
        <v>0</v>
      </c>
      <c r="AI25" s="15">
        <v>0</v>
      </c>
      <c r="AJ25" s="15">
        <v>0</v>
      </c>
      <c r="AK25" s="15">
        <v>0</v>
      </c>
      <c r="AL25" s="15">
        <v>0</v>
      </c>
      <c r="AM25" s="16">
        <v>0</v>
      </c>
    </row>
    <row r="26" spans="1:39" x14ac:dyDescent="0.35">
      <c r="A26" s="9" t="s">
        <v>1301</v>
      </c>
      <c r="B26" s="10" t="s">
        <v>1302</v>
      </c>
      <c r="C26" s="10" t="s">
        <v>1477</v>
      </c>
      <c r="D26" s="10" t="s">
        <v>6</v>
      </c>
      <c r="E26" s="10" t="s">
        <v>188</v>
      </c>
      <c r="F26" s="10" t="s">
        <v>1478</v>
      </c>
      <c r="G26" s="10" t="s">
        <v>1362</v>
      </c>
      <c r="H26" s="11">
        <v>32571677.092</v>
      </c>
      <c r="I26" s="11">
        <v>0</v>
      </c>
      <c r="J26" s="11">
        <v>73570.027903236798</v>
      </c>
      <c r="K26" s="11">
        <v>103582.65901749145</v>
      </c>
      <c r="L26" s="11">
        <v>0</v>
      </c>
      <c r="M26" s="11">
        <v>-30012.631114254698</v>
      </c>
      <c r="N26" s="11">
        <v>0</v>
      </c>
      <c r="O26" s="11">
        <v>0</v>
      </c>
      <c r="P26" s="11">
        <v>0</v>
      </c>
      <c r="Q26" s="11">
        <v>0</v>
      </c>
      <c r="R26" s="11">
        <v>61110.445137592498</v>
      </c>
      <c r="S26" s="11">
        <v>0</v>
      </c>
      <c r="T26" s="11">
        <v>0</v>
      </c>
      <c r="U26" s="11">
        <v>41933.944530879497</v>
      </c>
      <c r="V26" s="11">
        <v>0</v>
      </c>
      <c r="W26" s="11">
        <v>538.26934901945697</v>
      </c>
      <c r="X26" s="11">
        <v>0</v>
      </c>
      <c r="Y26" s="11">
        <v>0</v>
      </c>
      <c r="Z26" s="11">
        <v>0</v>
      </c>
      <c r="AA26" s="11">
        <v>0</v>
      </c>
      <c r="AB26" s="11">
        <v>0</v>
      </c>
      <c r="AC26" s="11">
        <v>0</v>
      </c>
      <c r="AD26" s="11">
        <v>-30012.631114254698</v>
      </c>
      <c r="AE26" s="11">
        <v>0</v>
      </c>
      <c r="AF26" s="11">
        <v>0</v>
      </c>
      <c r="AG26" s="11">
        <v>0</v>
      </c>
      <c r="AH26" s="11">
        <v>0</v>
      </c>
      <c r="AI26" s="11">
        <v>0</v>
      </c>
      <c r="AJ26" s="11">
        <v>0</v>
      </c>
      <c r="AK26" s="11">
        <v>0</v>
      </c>
      <c r="AL26" s="11">
        <v>0</v>
      </c>
      <c r="AM26" s="12">
        <v>0</v>
      </c>
    </row>
    <row r="27" spans="1:39" x14ac:dyDescent="0.35">
      <c r="A27" s="13" t="s">
        <v>1301</v>
      </c>
      <c r="B27" s="14" t="s">
        <v>1302</v>
      </c>
      <c r="C27" s="14" t="s">
        <v>1473</v>
      </c>
      <c r="D27" s="14" t="s">
        <v>6</v>
      </c>
      <c r="E27" s="14" t="s">
        <v>188</v>
      </c>
      <c r="F27" s="14" t="s">
        <v>1478</v>
      </c>
      <c r="G27" s="14" t="s">
        <v>1362</v>
      </c>
      <c r="H27" s="15">
        <v>42575158.312199995</v>
      </c>
      <c r="I27" s="15">
        <v>0</v>
      </c>
      <c r="J27" s="15">
        <v>95794.446542408099</v>
      </c>
      <c r="K27" s="15">
        <v>136222.08841664696</v>
      </c>
      <c r="L27" s="15">
        <v>0</v>
      </c>
      <c r="M27" s="15">
        <v>-40427.6418742389</v>
      </c>
      <c r="N27" s="15">
        <v>0</v>
      </c>
      <c r="O27" s="15">
        <v>0</v>
      </c>
      <c r="P27" s="15">
        <v>0</v>
      </c>
      <c r="Q27" s="15">
        <v>0</v>
      </c>
      <c r="R27" s="15">
        <v>79394.400376855294</v>
      </c>
      <c r="S27" s="15">
        <v>0</v>
      </c>
      <c r="T27" s="15">
        <v>0</v>
      </c>
      <c r="U27" s="15">
        <v>56097.915041842803</v>
      </c>
      <c r="V27" s="15">
        <v>0</v>
      </c>
      <c r="W27" s="15">
        <v>729.77299794885198</v>
      </c>
      <c r="X27" s="15">
        <v>0</v>
      </c>
      <c r="Y27" s="15">
        <v>0</v>
      </c>
      <c r="Z27" s="15">
        <v>0</v>
      </c>
      <c r="AA27" s="15">
        <v>0</v>
      </c>
      <c r="AB27" s="15">
        <v>0</v>
      </c>
      <c r="AC27" s="15">
        <v>0</v>
      </c>
      <c r="AD27" s="15">
        <v>-40427.6418742389</v>
      </c>
      <c r="AE27" s="15">
        <v>0</v>
      </c>
      <c r="AF27" s="15">
        <v>0</v>
      </c>
      <c r="AG27" s="15">
        <v>0</v>
      </c>
      <c r="AH27" s="15">
        <v>0</v>
      </c>
      <c r="AI27" s="15">
        <v>0</v>
      </c>
      <c r="AJ27" s="15">
        <v>0</v>
      </c>
      <c r="AK27" s="15">
        <v>0</v>
      </c>
      <c r="AL27" s="15">
        <v>0</v>
      </c>
      <c r="AM27" s="16">
        <v>0</v>
      </c>
    </row>
    <row r="28" spans="1:39" x14ac:dyDescent="0.35">
      <c r="A28" s="9" t="s">
        <v>1303</v>
      </c>
      <c r="B28" s="10" t="s">
        <v>1304</v>
      </c>
      <c r="C28" s="10" t="s">
        <v>1477</v>
      </c>
      <c r="D28" s="10" t="s">
        <v>6</v>
      </c>
      <c r="E28" s="10" t="s">
        <v>188</v>
      </c>
      <c r="F28" s="10" t="s">
        <v>1478</v>
      </c>
      <c r="G28" s="10" t="s">
        <v>1362</v>
      </c>
      <c r="H28" s="11">
        <v>44788494.9045</v>
      </c>
      <c r="I28" s="11">
        <v>0</v>
      </c>
      <c r="J28" s="11">
        <v>45029.023339925901</v>
      </c>
      <c r="K28" s="11">
        <v>88717.775374320903</v>
      </c>
      <c r="L28" s="11">
        <v>0</v>
      </c>
      <c r="M28" s="11">
        <v>-43688.752034395096</v>
      </c>
      <c r="N28" s="11">
        <v>0</v>
      </c>
      <c r="O28" s="11">
        <v>0</v>
      </c>
      <c r="P28" s="11">
        <v>0</v>
      </c>
      <c r="Q28" s="11">
        <v>0</v>
      </c>
      <c r="R28" s="11">
        <v>34499.557865028597</v>
      </c>
      <c r="S28" s="11">
        <v>0</v>
      </c>
      <c r="T28" s="11">
        <v>0</v>
      </c>
      <c r="U28" s="11">
        <v>53317.192015848799</v>
      </c>
      <c r="V28" s="11">
        <v>0</v>
      </c>
      <c r="W28" s="11">
        <v>901.02549344350405</v>
      </c>
      <c r="X28" s="11">
        <v>0</v>
      </c>
      <c r="Y28" s="11">
        <v>0</v>
      </c>
      <c r="Z28" s="11">
        <v>0</v>
      </c>
      <c r="AA28" s="11">
        <v>0</v>
      </c>
      <c r="AB28" s="11">
        <v>0</v>
      </c>
      <c r="AC28" s="11">
        <v>0</v>
      </c>
      <c r="AD28" s="11">
        <v>-43688.752034395096</v>
      </c>
      <c r="AE28" s="11">
        <v>0</v>
      </c>
      <c r="AF28" s="11">
        <v>0</v>
      </c>
      <c r="AG28" s="11">
        <v>0</v>
      </c>
      <c r="AH28" s="11">
        <v>0</v>
      </c>
      <c r="AI28" s="11">
        <v>0</v>
      </c>
      <c r="AJ28" s="11">
        <v>0</v>
      </c>
      <c r="AK28" s="11">
        <v>0</v>
      </c>
      <c r="AL28" s="11">
        <v>0</v>
      </c>
      <c r="AM28" s="12">
        <v>0</v>
      </c>
    </row>
    <row r="29" spans="1:39" x14ac:dyDescent="0.35">
      <c r="A29" s="13" t="s">
        <v>1303</v>
      </c>
      <c r="B29" s="14" t="s">
        <v>1304</v>
      </c>
      <c r="C29" s="14" t="s">
        <v>1473</v>
      </c>
      <c r="D29" s="14" t="s">
        <v>6</v>
      </c>
      <c r="E29" s="14" t="s">
        <v>188</v>
      </c>
      <c r="F29" s="14" t="s">
        <v>1478</v>
      </c>
      <c r="G29" s="14" t="s">
        <v>1362</v>
      </c>
      <c r="H29" s="15">
        <v>47724483.623900004</v>
      </c>
      <c r="I29" s="15">
        <v>0</v>
      </c>
      <c r="J29" s="15">
        <v>133374.879939679</v>
      </c>
      <c r="K29" s="15">
        <v>179443.80029401099</v>
      </c>
      <c r="L29" s="15">
        <v>0</v>
      </c>
      <c r="M29" s="15">
        <v>-46068.920354331603</v>
      </c>
      <c r="N29" s="15">
        <v>0</v>
      </c>
      <c r="O29" s="15">
        <v>0</v>
      </c>
      <c r="P29" s="15">
        <v>0</v>
      </c>
      <c r="Q29" s="15">
        <v>0</v>
      </c>
      <c r="R29" s="15">
        <v>95521.757231713898</v>
      </c>
      <c r="S29" s="15">
        <v>0</v>
      </c>
      <c r="T29" s="15">
        <v>0</v>
      </c>
      <c r="U29" s="15">
        <v>82615.723703980795</v>
      </c>
      <c r="V29" s="15">
        <v>0</v>
      </c>
      <c r="W29" s="15">
        <v>1306.3193583162799</v>
      </c>
      <c r="X29" s="15">
        <v>0</v>
      </c>
      <c r="Y29" s="15">
        <v>0</v>
      </c>
      <c r="Z29" s="15">
        <v>0</v>
      </c>
      <c r="AA29" s="15">
        <v>0</v>
      </c>
      <c r="AB29" s="15">
        <v>0</v>
      </c>
      <c r="AC29" s="15">
        <v>0</v>
      </c>
      <c r="AD29" s="15">
        <v>-46068.920354331603</v>
      </c>
      <c r="AE29" s="15">
        <v>0</v>
      </c>
      <c r="AF29" s="15">
        <v>0</v>
      </c>
      <c r="AG29" s="15">
        <v>0</v>
      </c>
      <c r="AH29" s="15">
        <v>0</v>
      </c>
      <c r="AI29" s="15">
        <v>0</v>
      </c>
      <c r="AJ29" s="15">
        <v>0</v>
      </c>
      <c r="AK29" s="15">
        <v>0</v>
      </c>
      <c r="AL29" s="15">
        <v>0</v>
      </c>
      <c r="AM29" s="16">
        <v>0</v>
      </c>
    </row>
    <row r="30" spans="1:39" x14ac:dyDescent="0.35">
      <c r="A30" s="9" t="s">
        <v>1305</v>
      </c>
      <c r="B30" s="10" t="s">
        <v>1306</v>
      </c>
      <c r="C30" s="10" t="s">
        <v>1473</v>
      </c>
      <c r="D30" s="10" t="s">
        <v>6</v>
      </c>
      <c r="E30" s="10" t="s">
        <v>188</v>
      </c>
      <c r="F30" s="10" t="s">
        <v>1478</v>
      </c>
      <c r="G30" s="10" t="s">
        <v>1362</v>
      </c>
      <c r="H30" s="11">
        <v>12901858.046000002</v>
      </c>
      <c r="I30" s="11">
        <v>0</v>
      </c>
      <c r="J30" s="11">
        <v>39612.279417657301</v>
      </c>
      <c r="K30" s="11">
        <v>50670.222132099843</v>
      </c>
      <c r="L30" s="11">
        <v>0</v>
      </c>
      <c r="M30" s="11">
        <v>-11057.942714442601</v>
      </c>
      <c r="N30" s="11">
        <v>0</v>
      </c>
      <c r="O30" s="11">
        <v>0</v>
      </c>
      <c r="P30" s="11">
        <v>0</v>
      </c>
      <c r="Q30" s="11">
        <v>0</v>
      </c>
      <c r="R30" s="11">
        <v>22750.982638539099</v>
      </c>
      <c r="S30" s="11">
        <v>0</v>
      </c>
      <c r="T30" s="11">
        <v>0</v>
      </c>
      <c r="U30" s="11">
        <v>27614.408576154401</v>
      </c>
      <c r="V30" s="11">
        <v>0</v>
      </c>
      <c r="W30" s="11">
        <v>304.83091740634302</v>
      </c>
      <c r="X30" s="11">
        <v>0</v>
      </c>
      <c r="Y30" s="11">
        <v>0</v>
      </c>
      <c r="Z30" s="11">
        <v>0</v>
      </c>
      <c r="AA30" s="11">
        <v>0</v>
      </c>
      <c r="AB30" s="11">
        <v>0</v>
      </c>
      <c r="AC30" s="11">
        <v>0</v>
      </c>
      <c r="AD30" s="11">
        <v>-11057.942714442601</v>
      </c>
      <c r="AE30" s="11">
        <v>0</v>
      </c>
      <c r="AF30" s="11">
        <v>0</v>
      </c>
      <c r="AG30" s="11">
        <v>0</v>
      </c>
      <c r="AH30" s="11">
        <v>0</v>
      </c>
      <c r="AI30" s="11">
        <v>0</v>
      </c>
      <c r="AJ30" s="11">
        <v>0</v>
      </c>
      <c r="AK30" s="11">
        <v>0</v>
      </c>
      <c r="AL30" s="11">
        <v>0</v>
      </c>
      <c r="AM30" s="12">
        <v>0</v>
      </c>
    </row>
    <row r="31" spans="1:39" x14ac:dyDescent="0.35">
      <c r="A31" s="13" t="s">
        <v>1305</v>
      </c>
      <c r="B31" s="14" t="s">
        <v>1306</v>
      </c>
      <c r="C31" s="14" t="s">
        <v>1477</v>
      </c>
      <c r="D31" s="14" t="s">
        <v>6</v>
      </c>
      <c r="E31" s="14" t="s">
        <v>188</v>
      </c>
      <c r="F31" s="14" t="s">
        <v>1478</v>
      </c>
      <c r="G31" s="14" t="s">
        <v>1362</v>
      </c>
      <c r="H31" s="15">
        <v>8122511.478600001</v>
      </c>
      <c r="I31" s="15">
        <v>0</v>
      </c>
      <c r="J31" s="15">
        <v>25623.7730171074</v>
      </c>
      <c r="K31" s="15">
        <v>32784.28372245744</v>
      </c>
      <c r="L31" s="15">
        <v>0</v>
      </c>
      <c r="M31" s="15">
        <v>-7160.5107053500797</v>
      </c>
      <c r="N31" s="15">
        <v>0</v>
      </c>
      <c r="O31" s="15">
        <v>0</v>
      </c>
      <c r="P31" s="15">
        <v>0</v>
      </c>
      <c r="Q31" s="15">
        <v>0</v>
      </c>
      <c r="R31" s="15">
        <v>14143.7733287342</v>
      </c>
      <c r="S31" s="15">
        <v>0</v>
      </c>
      <c r="T31" s="15">
        <v>0</v>
      </c>
      <c r="U31" s="15">
        <v>18454.391440817599</v>
      </c>
      <c r="V31" s="15">
        <v>0</v>
      </c>
      <c r="W31" s="15">
        <v>186.11895290564101</v>
      </c>
      <c r="X31" s="15">
        <v>0</v>
      </c>
      <c r="Y31" s="15">
        <v>0</v>
      </c>
      <c r="Z31" s="15">
        <v>0</v>
      </c>
      <c r="AA31" s="15">
        <v>0</v>
      </c>
      <c r="AB31" s="15">
        <v>0</v>
      </c>
      <c r="AC31" s="15">
        <v>0</v>
      </c>
      <c r="AD31" s="15">
        <v>-7160.5107053500797</v>
      </c>
      <c r="AE31" s="15">
        <v>0</v>
      </c>
      <c r="AF31" s="15">
        <v>0</v>
      </c>
      <c r="AG31" s="15">
        <v>0</v>
      </c>
      <c r="AH31" s="15">
        <v>0</v>
      </c>
      <c r="AI31" s="15">
        <v>0</v>
      </c>
      <c r="AJ31" s="15">
        <v>0</v>
      </c>
      <c r="AK31" s="15">
        <v>0</v>
      </c>
      <c r="AL31" s="15">
        <v>0</v>
      </c>
      <c r="AM31" s="16">
        <v>0</v>
      </c>
    </row>
    <row r="32" spans="1:39" x14ac:dyDescent="0.35">
      <c r="A32" s="9" t="s">
        <v>1297</v>
      </c>
      <c r="B32" s="10" t="s">
        <v>1298</v>
      </c>
      <c r="C32" s="10" t="s">
        <v>1477</v>
      </c>
      <c r="D32" s="10" t="s">
        <v>6</v>
      </c>
      <c r="E32" s="10" t="s">
        <v>188</v>
      </c>
      <c r="F32" s="10" t="s">
        <v>1478</v>
      </c>
      <c r="G32" s="10" t="s">
        <v>1362</v>
      </c>
      <c r="H32" s="11">
        <v>42114112.033300005</v>
      </c>
      <c r="I32" s="11">
        <v>0</v>
      </c>
      <c r="J32" s="11">
        <v>120546.048723983</v>
      </c>
      <c r="K32" s="11">
        <v>158505.10243009729</v>
      </c>
      <c r="L32" s="11">
        <v>0</v>
      </c>
      <c r="M32" s="11">
        <v>-37959.053706114697</v>
      </c>
      <c r="N32" s="11">
        <v>0</v>
      </c>
      <c r="O32" s="11">
        <v>0</v>
      </c>
      <c r="P32" s="11">
        <v>0</v>
      </c>
      <c r="Q32" s="11">
        <v>0</v>
      </c>
      <c r="R32" s="11">
        <v>66053.502778683804</v>
      </c>
      <c r="S32" s="11">
        <v>0</v>
      </c>
      <c r="T32" s="11">
        <v>0</v>
      </c>
      <c r="U32" s="11">
        <v>91690.667776482194</v>
      </c>
      <c r="V32" s="11">
        <v>0</v>
      </c>
      <c r="W32" s="11">
        <v>760.93187493130802</v>
      </c>
      <c r="X32" s="11">
        <v>0</v>
      </c>
      <c r="Y32" s="11">
        <v>0</v>
      </c>
      <c r="Z32" s="11">
        <v>0</v>
      </c>
      <c r="AA32" s="11">
        <v>0</v>
      </c>
      <c r="AB32" s="11">
        <v>0</v>
      </c>
      <c r="AC32" s="11">
        <v>0</v>
      </c>
      <c r="AD32" s="11">
        <v>-37959.053706114697</v>
      </c>
      <c r="AE32" s="11">
        <v>0</v>
      </c>
      <c r="AF32" s="11">
        <v>0</v>
      </c>
      <c r="AG32" s="11">
        <v>0</v>
      </c>
      <c r="AH32" s="11">
        <v>0</v>
      </c>
      <c r="AI32" s="11">
        <v>0</v>
      </c>
      <c r="AJ32" s="11">
        <v>0</v>
      </c>
      <c r="AK32" s="11">
        <v>0</v>
      </c>
      <c r="AL32" s="11">
        <v>0</v>
      </c>
      <c r="AM32" s="12">
        <v>0</v>
      </c>
    </row>
    <row r="33" spans="1:39" x14ac:dyDescent="0.35">
      <c r="A33" s="13" t="s">
        <v>1297</v>
      </c>
      <c r="B33" s="14" t="s">
        <v>1298</v>
      </c>
      <c r="C33" s="14" t="s">
        <v>1473</v>
      </c>
      <c r="D33" s="14" t="s">
        <v>6</v>
      </c>
      <c r="E33" s="14" t="s">
        <v>188</v>
      </c>
      <c r="F33" s="14" t="s">
        <v>1478</v>
      </c>
      <c r="G33" s="14" t="s">
        <v>1362</v>
      </c>
      <c r="H33" s="15">
        <v>63472925.259299994</v>
      </c>
      <c r="I33" s="15">
        <v>0</v>
      </c>
      <c r="J33" s="15">
        <v>175734.77218212499</v>
      </c>
      <c r="K33" s="15">
        <v>231219.11765407762</v>
      </c>
      <c r="L33" s="15">
        <v>0</v>
      </c>
      <c r="M33" s="15">
        <v>-55484.3454719535</v>
      </c>
      <c r="N33" s="15">
        <v>0</v>
      </c>
      <c r="O33" s="15">
        <v>0</v>
      </c>
      <c r="P33" s="15">
        <v>0</v>
      </c>
      <c r="Q33" s="15">
        <v>0</v>
      </c>
      <c r="R33" s="15">
        <v>100182.087072936</v>
      </c>
      <c r="S33" s="15">
        <v>0</v>
      </c>
      <c r="T33" s="15">
        <v>0</v>
      </c>
      <c r="U33" s="15">
        <v>129889.01187203301</v>
      </c>
      <c r="V33" s="15">
        <v>0</v>
      </c>
      <c r="W33" s="15">
        <v>1148.01870910862</v>
      </c>
      <c r="X33" s="15">
        <v>0</v>
      </c>
      <c r="Y33" s="15">
        <v>0</v>
      </c>
      <c r="Z33" s="15">
        <v>0</v>
      </c>
      <c r="AA33" s="15">
        <v>0</v>
      </c>
      <c r="AB33" s="15">
        <v>0</v>
      </c>
      <c r="AC33" s="15">
        <v>0</v>
      </c>
      <c r="AD33" s="15">
        <v>-55484.3454719535</v>
      </c>
      <c r="AE33" s="15">
        <v>0</v>
      </c>
      <c r="AF33" s="15">
        <v>0</v>
      </c>
      <c r="AG33" s="15">
        <v>0</v>
      </c>
      <c r="AH33" s="15">
        <v>0</v>
      </c>
      <c r="AI33" s="15">
        <v>0</v>
      </c>
      <c r="AJ33" s="15">
        <v>0</v>
      </c>
      <c r="AK33" s="15">
        <v>0</v>
      </c>
      <c r="AL33" s="15">
        <v>0</v>
      </c>
      <c r="AM33" s="16">
        <v>0</v>
      </c>
    </row>
    <row r="34" spans="1:39" x14ac:dyDescent="0.35">
      <c r="A34" s="9" t="s">
        <v>1309</v>
      </c>
      <c r="B34" s="10" t="s">
        <v>1310</v>
      </c>
      <c r="C34" s="10" t="s">
        <v>1473</v>
      </c>
      <c r="D34" s="10" t="s">
        <v>6</v>
      </c>
      <c r="E34" s="10" t="s">
        <v>188</v>
      </c>
      <c r="F34" s="10" t="s">
        <v>1479</v>
      </c>
      <c r="G34" s="10" t="s">
        <v>1362</v>
      </c>
      <c r="H34" s="11">
        <v>1064022.8738999998</v>
      </c>
      <c r="I34" s="11">
        <v>0</v>
      </c>
      <c r="J34" s="11">
        <v>-705.57151772338204</v>
      </c>
      <c r="K34" s="11">
        <v>372.63161469950603</v>
      </c>
      <c r="L34" s="11">
        <v>0</v>
      </c>
      <c r="M34" s="11">
        <v>-1078.2031324228899</v>
      </c>
      <c r="N34" s="11">
        <v>0</v>
      </c>
      <c r="O34" s="11">
        <v>0</v>
      </c>
      <c r="P34" s="11">
        <v>0</v>
      </c>
      <c r="Q34" s="11">
        <v>0</v>
      </c>
      <c r="R34" s="11">
        <v>337.55196734501402</v>
      </c>
      <c r="S34" s="11">
        <v>0</v>
      </c>
      <c r="T34" s="11">
        <v>0</v>
      </c>
      <c r="U34" s="11">
        <v>26.439992363893499</v>
      </c>
      <c r="V34" s="11">
        <v>0</v>
      </c>
      <c r="W34" s="11">
        <v>8.6396549905985101</v>
      </c>
      <c r="X34" s="11">
        <v>0</v>
      </c>
      <c r="Y34" s="11">
        <v>0</v>
      </c>
      <c r="Z34" s="11">
        <v>0</v>
      </c>
      <c r="AA34" s="11">
        <v>0</v>
      </c>
      <c r="AB34" s="11">
        <v>0</v>
      </c>
      <c r="AC34" s="11">
        <v>0</v>
      </c>
      <c r="AD34" s="11">
        <v>-1078.2031324228899</v>
      </c>
      <c r="AE34" s="11">
        <v>0</v>
      </c>
      <c r="AF34" s="11">
        <v>0</v>
      </c>
      <c r="AG34" s="11">
        <v>0</v>
      </c>
      <c r="AH34" s="11">
        <v>0</v>
      </c>
      <c r="AI34" s="11">
        <v>0</v>
      </c>
      <c r="AJ34" s="11">
        <v>0</v>
      </c>
      <c r="AK34" s="11">
        <v>0</v>
      </c>
      <c r="AL34" s="11">
        <v>0</v>
      </c>
      <c r="AM34" s="12">
        <v>0</v>
      </c>
    </row>
    <row r="35" spans="1:39" x14ac:dyDescent="0.35">
      <c r="A35" s="13" t="s">
        <v>1309</v>
      </c>
      <c r="B35" s="14" t="s">
        <v>1310</v>
      </c>
      <c r="C35" s="14" t="s">
        <v>1477</v>
      </c>
      <c r="D35" s="14" t="s">
        <v>6</v>
      </c>
      <c r="E35" s="14" t="s">
        <v>188</v>
      </c>
      <c r="F35" s="14" t="s">
        <v>1479</v>
      </c>
      <c r="G35" s="14" t="s">
        <v>1362</v>
      </c>
      <c r="H35" s="15">
        <v>0</v>
      </c>
      <c r="I35" s="15">
        <v>0</v>
      </c>
      <c r="J35" s="15">
        <v>0</v>
      </c>
      <c r="K35" s="15">
        <v>0</v>
      </c>
      <c r="L35" s="15">
        <v>0</v>
      </c>
      <c r="M35" s="15">
        <v>0</v>
      </c>
      <c r="N35" s="15">
        <v>0</v>
      </c>
      <c r="O35" s="15">
        <v>0</v>
      </c>
      <c r="P35" s="15">
        <v>0</v>
      </c>
      <c r="Q35" s="15">
        <v>0</v>
      </c>
      <c r="R35" s="15">
        <v>0</v>
      </c>
      <c r="S35" s="15">
        <v>0</v>
      </c>
      <c r="T35" s="15">
        <v>0</v>
      </c>
      <c r="U35" s="15">
        <v>0</v>
      </c>
      <c r="V35" s="15">
        <v>0</v>
      </c>
      <c r="W35" s="15">
        <v>0</v>
      </c>
      <c r="X35" s="15">
        <v>0</v>
      </c>
      <c r="Y35" s="15">
        <v>0</v>
      </c>
      <c r="Z35" s="15">
        <v>0</v>
      </c>
      <c r="AA35" s="15">
        <v>0</v>
      </c>
      <c r="AB35" s="15">
        <v>0</v>
      </c>
      <c r="AC35" s="15">
        <v>0</v>
      </c>
      <c r="AD35" s="15">
        <v>0</v>
      </c>
      <c r="AE35" s="15">
        <v>0</v>
      </c>
      <c r="AF35" s="15">
        <v>0</v>
      </c>
      <c r="AG35" s="15">
        <v>0</v>
      </c>
      <c r="AH35" s="15">
        <v>0</v>
      </c>
      <c r="AI35" s="15">
        <v>0</v>
      </c>
      <c r="AJ35" s="15">
        <v>0</v>
      </c>
      <c r="AK35" s="15">
        <v>0</v>
      </c>
      <c r="AL35" s="15">
        <v>0</v>
      </c>
      <c r="AM35" s="16">
        <v>0</v>
      </c>
    </row>
    <row r="36" spans="1:39" x14ac:dyDescent="0.35">
      <c r="A36" s="9" t="s">
        <v>1311</v>
      </c>
      <c r="B36" s="10" t="s">
        <v>1312</v>
      </c>
      <c r="C36" s="10" t="s">
        <v>1477</v>
      </c>
      <c r="D36" s="10" t="s">
        <v>6</v>
      </c>
      <c r="E36" s="10" t="s">
        <v>188</v>
      </c>
      <c r="F36" s="10" t="s">
        <v>1479</v>
      </c>
      <c r="G36" s="10" t="s">
        <v>1362</v>
      </c>
      <c r="H36" s="11">
        <v>9354106.3341999985</v>
      </c>
      <c r="I36" s="11">
        <v>0</v>
      </c>
      <c r="J36" s="11">
        <v>18230.4101263011</v>
      </c>
      <c r="K36" s="11">
        <v>27596.471535234232</v>
      </c>
      <c r="L36" s="11">
        <v>0</v>
      </c>
      <c r="M36" s="11">
        <v>-9366.0614089331102</v>
      </c>
      <c r="N36" s="11">
        <v>0</v>
      </c>
      <c r="O36" s="11">
        <v>0</v>
      </c>
      <c r="P36" s="11">
        <v>0</v>
      </c>
      <c r="Q36" s="11">
        <v>0</v>
      </c>
      <c r="R36" s="11">
        <v>14587.3706657615</v>
      </c>
      <c r="S36" s="11">
        <v>0</v>
      </c>
      <c r="T36" s="11">
        <v>0</v>
      </c>
      <c r="U36" s="11">
        <v>12637.6260265487</v>
      </c>
      <c r="V36" s="11">
        <v>0</v>
      </c>
      <c r="W36" s="11">
        <v>371.474842924033</v>
      </c>
      <c r="X36" s="11">
        <v>0</v>
      </c>
      <c r="Y36" s="11">
        <v>0</v>
      </c>
      <c r="Z36" s="11">
        <v>0</v>
      </c>
      <c r="AA36" s="11">
        <v>0</v>
      </c>
      <c r="AB36" s="11">
        <v>0</v>
      </c>
      <c r="AC36" s="11">
        <v>0</v>
      </c>
      <c r="AD36" s="11">
        <v>-9366.0614089331102</v>
      </c>
      <c r="AE36" s="11">
        <v>0</v>
      </c>
      <c r="AF36" s="11">
        <v>0</v>
      </c>
      <c r="AG36" s="11">
        <v>0</v>
      </c>
      <c r="AH36" s="11">
        <v>0</v>
      </c>
      <c r="AI36" s="11">
        <v>0</v>
      </c>
      <c r="AJ36" s="11">
        <v>0</v>
      </c>
      <c r="AK36" s="11">
        <v>0</v>
      </c>
      <c r="AL36" s="11">
        <v>0</v>
      </c>
      <c r="AM36" s="12">
        <v>0</v>
      </c>
    </row>
    <row r="37" spans="1:39" x14ac:dyDescent="0.35">
      <c r="A37" s="13" t="s">
        <v>1311</v>
      </c>
      <c r="B37" s="14" t="s">
        <v>1312</v>
      </c>
      <c r="C37" s="14" t="s">
        <v>1473</v>
      </c>
      <c r="D37" s="14" t="s">
        <v>6</v>
      </c>
      <c r="E37" s="14" t="s">
        <v>188</v>
      </c>
      <c r="F37" s="14" t="s">
        <v>1479</v>
      </c>
      <c r="G37" s="14" t="s">
        <v>1362</v>
      </c>
      <c r="H37" s="15">
        <v>18040062.187200002</v>
      </c>
      <c r="I37" s="15">
        <v>0</v>
      </c>
      <c r="J37" s="15">
        <v>31001.9077939815</v>
      </c>
      <c r="K37" s="15">
        <v>49065.026205735121</v>
      </c>
      <c r="L37" s="15">
        <v>0</v>
      </c>
      <c r="M37" s="15">
        <v>-18063.118411753701</v>
      </c>
      <c r="N37" s="15">
        <v>0</v>
      </c>
      <c r="O37" s="15">
        <v>0</v>
      </c>
      <c r="P37" s="15">
        <v>0</v>
      </c>
      <c r="Q37" s="15">
        <v>0</v>
      </c>
      <c r="R37" s="15">
        <v>27189.822037050999</v>
      </c>
      <c r="S37" s="15">
        <v>0</v>
      </c>
      <c r="T37" s="15">
        <v>0</v>
      </c>
      <c r="U37" s="15">
        <v>21347.5019659219</v>
      </c>
      <c r="V37" s="15">
        <v>0</v>
      </c>
      <c r="W37" s="15">
        <v>527.70220276221903</v>
      </c>
      <c r="X37" s="15">
        <v>0</v>
      </c>
      <c r="Y37" s="15">
        <v>0</v>
      </c>
      <c r="Z37" s="15">
        <v>0</v>
      </c>
      <c r="AA37" s="15">
        <v>0</v>
      </c>
      <c r="AB37" s="15">
        <v>0</v>
      </c>
      <c r="AC37" s="15">
        <v>0</v>
      </c>
      <c r="AD37" s="15">
        <v>-18063.118411753701</v>
      </c>
      <c r="AE37" s="15">
        <v>0</v>
      </c>
      <c r="AF37" s="15">
        <v>0</v>
      </c>
      <c r="AG37" s="15">
        <v>0</v>
      </c>
      <c r="AH37" s="15">
        <v>0</v>
      </c>
      <c r="AI37" s="15">
        <v>0</v>
      </c>
      <c r="AJ37" s="15">
        <v>0</v>
      </c>
      <c r="AK37" s="15">
        <v>0</v>
      </c>
      <c r="AL37" s="15">
        <v>0</v>
      </c>
      <c r="AM37" s="16">
        <v>0</v>
      </c>
    </row>
    <row r="38" spans="1:39" x14ac:dyDescent="0.35">
      <c r="A38" s="9" t="s">
        <v>255</v>
      </c>
      <c r="B38" s="10" t="s">
        <v>256</v>
      </c>
      <c r="C38" s="10" t="s">
        <v>1477</v>
      </c>
      <c r="D38" s="10" t="s">
        <v>6</v>
      </c>
      <c r="E38" s="10" t="s">
        <v>188</v>
      </c>
      <c r="F38" s="10" t="s">
        <v>1479</v>
      </c>
      <c r="G38" s="10" t="s">
        <v>1362</v>
      </c>
      <c r="H38" s="11">
        <v>4797746.5860000011</v>
      </c>
      <c r="I38" s="11">
        <v>0</v>
      </c>
      <c r="J38" s="11">
        <v>5424.3509222481898</v>
      </c>
      <c r="K38" s="11">
        <v>10222.995075757277</v>
      </c>
      <c r="L38" s="11">
        <v>0</v>
      </c>
      <c r="M38" s="11">
        <v>-4798.6441535090898</v>
      </c>
      <c r="N38" s="11">
        <v>0</v>
      </c>
      <c r="O38" s="11">
        <v>0</v>
      </c>
      <c r="P38" s="11">
        <v>0</v>
      </c>
      <c r="Q38" s="11">
        <v>0</v>
      </c>
      <c r="R38" s="11">
        <v>7449.8169267724797</v>
      </c>
      <c r="S38" s="11">
        <v>0</v>
      </c>
      <c r="T38" s="11">
        <v>0</v>
      </c>
      <c r="U38" s="11">
        <v>2585.1135392195702</v>
      </c>
      <c r="V38" s="11">
        <v>0</v>
      </c>
      <c r="W38" s="11">
        <v>188.064609765228</v>
      </c>
      <c r="X38" s="11">
        <v>0</v>
      </c>
      <c r="Y38" s="11">
        <v>0</v>
      </c>
      <c r="Z38" s="11">
        <v>0</v>
      </c>
      <c r="AA38" s="11">
        <v>0</v>
      </c>
      <c r="AB38" s="11">
        <v>0</v>
      </c>
      <c r="AC38" s="11">
        <v>0</v>
      </c>
      <c r="AD38" s="11">
        <v>-4798.6441535090898</v>
      </c>
      <c r="AE38" s="11">
        <v>0</v>
      </c>
      <c r="AF38" s="11">
        <v>0</v>
      </c>
      <c r="AG38" s="11">
        <v>0</v>
      </c>
      <c r="AH38" s="11">
        <v>0</v>
      </c>
      <c r="AI38" s="11">
        <v>0</v>
      </c>
      <c r="AJ38" s="11">
        <v>0</v>
      </c>
      <c r="AK38" s="11">
        <v>0</v>
      </c>
      <c r="AL38" s="11">
        <v>0</v>
      </c>
      <c r="AM38" s="12">
        <v>0</v>
      </c>
    </row>
    <row r="39" spans="1:39" x14ac:dyDescent="0.35">
      <c r="A39" s="13" t="s">
        <v>255</v>
      </c>
      <c r="B39" s="14" t="s">
        <v>256</v>
      </c>
      <c r="C39" s="14" t="s">
        <v>1473</v>
      </c>
      <c r="D39" s="14" t="s">
        <v>6</v>
      </c>
      <c r="E39" s="14" t="s">
        <v>188</v>
      </c>
      <c r="F39" s="14" t="s">
        <v>1479</v>
      </c>
      <c r="G39" s="14" t="s">
        <v>1362</v>
      </c>
      <c r="H39" s="15">
        <v>9595493.2004999984</v>
      </c>
      <c r="I39" s="15">
        <v>0</v>
      </c>
      <c r="J39" s="15">
        <v>5267.9258234403096</v>
      </c>
      <c r="K39" s="15">
        <v>14865.214207911196</v>
      </c>
      <c r="L39" s="15">
        <v>0</v>
      </c>
      <c r="M39" s="15">
        <v>-9597.2883844708904</v>
      </c>
      <c r="N39" s="15">
        <v>0</v>
      </c>
      <c r="O39" s="15">
        <v>0</v>
      </c>
      <c r="P39" s="15">
        <v>0</v>
      </c>
      <c r="Q39" s="15">
        <v>0</v>
      </c>
      <c r="R39" s="15">
        <v>10839.399791558501</v>
      </c>
      <c r="S39" s="15">
        <v>0</v>
      </c>
      <c r="T39" s="15">
        <v>0</v>
      </c>
      <c r="U39" s="15">
        <v>3747.5443493543798</v>
      </c>
      <c r="V39" s="15">
        <v>0</v>
      </c>
      <c r="W39" s="15">
        <v>278.27006699831497</v>
      </c>
      <c r="X39" s="15">
        <v>0</v>
      </c>
      <c r="Y39" s="15">
        <v>0</v>
      </c>
      <c r="Z39" s="15">
        <v>0</v>
      </c>
      <c r="AA39" s="15">
        <v>0</v>
      </c>
      <c r="AB39" s="15">
        <v>0</v>
      </c>
      <c r="AC39" s="15">
        <v>0</v>
      </c>
      <c r="AD39" s="15">
        <v>-9597.2883844708904</v>
      </c>
      <c r="AE39" s="15">
        <v>0</v>
      </c>
      <c r="AF39" s="15">
        <v>0</v>
      </c>
      <c r="AG39" s="15">
        <v>0</v>
      </c>
      <c r="AH39" s="15">
        <v>0</v>
      </c>
      <c r="AI39" s="15">
        <v>0</v>
      </c>
      <c r="AJ39" s="15">
        <v>0</v>
      </c>
      <c r="AK39" s="15">
        <v>0</v>
      </c>
      <c r="AL39" s="15">
        <v>0</v>
      </c>
      <c r="AM39" s="16">
        <v>0</v>
      </c>
    </row>
    <row r="40" spans="1:39" x14ac:dyDescent="0.35">
      <c r="A40" s="9" t="s">
        <v>1313</v>
      </c>
      <c r="B40" s="10" t="s">
        <v>1314</v>
      </c>
      <c r="C40" s="10" t="s">
        <v>1477</v>
      </c>
      <c r="D40" s="10" t="s">
        <v>6</v>
      </c>
      <c r="E40" s="10" t="s">
        <v>188</v>
      </c>
      <c r="F40" s="10" t="s">
        <v>1479</v>
      </c>
      <c r="G40" s="10" t="s">
        <v>1362</v>
      </c>
      <c r="H40" s="11">
        <v>3425988.6401000004</v>
      </c>
      <c r="I40" s="11">
        <v>0</v>
      </c>
      <c r="J40" s="11">
        <v>1412.7246285496401</v>
      </c>
      <c r="K40" s="11">
        <v>4839.3772112629031</v>
      </c>
      <c r="L40" s="11">
        <v>0</v>
      </c>
      <c r="M40" s="11">
        <v>-3426.65258271326</v>
      </c>
      <c r="N40" s="11">
        <v>0</v>
      </c>
      <c r="O40" s="11">
        <v>0</v>
      </c>
      <c r="P40" s="11">
        <v>0</v>
      </c>
      <c r="Q40" s="11">
        <v>0</v>
      </c>
      <c r="R40" s="11">
        <v>4127.6836099675702</v>
      </c>
      <c r="S40" s="11">
        <v>0</v>
      </c>
      <c r="T40" s="11">
        <v>0</v>
      </c>
      <c r="U40" s="11">
        <v>613.274508559075</v>
      </c>
      <c r="V40" s="11">
        <v>0</v>
      </c>
      <c r="W40" s="11">
        <v>98.419092736257696</v>
      </c>
      <c r="X40" s="11">
        <v>0</v>
      </c>
      <c r="Y40" s="11">
        <v>0</v>
      </c>
      <c r="Z40" s="11">
        <v>0</v>
      </c>
      <c r="AA40" s="11">
        <v>0</v>
      </c>
      <c r="AB40" s="11">
        <v>0</v>
      </c>
      <c r="AC40" s="11">
        <v>0</v>
      </c>
      <c r="AD40" s="11">
        <v>-3426.65258271326</v>
      </c>
      <c r="AE40" s="11">
        <v>0</v>
      </c>
      <c r="AF40" s="11">
        <v>0</v>
      </c>
      <c r="AG40" s="11">
        <v>0</v>
      </c>
      <c r="AH40" s="11">
        <v>0</v>
      </c>
      <c r="AI40" s="11">
        <v>0</v>
      </c>
      <c r="AJ40" s="11">
        <v>0</v>
      </c>
      <c r="AK40" s="11">
        <v>0</v>
      </c>
      <c r="AL40" s="11">
        <v>0</v>
      </c>
      <c r="AM40" s="12">
        <v>0</v>
      </c>
    </row>
    <row r="41" spans="1:39" x14ac:dyDescent="0.35">
      <c r="A41" s="13" t="s">
        <v>1313</v>
      </c>
      <c r="B41" s="14" t="s">
        <v>1314</v>
      </c>
      <c r="C41" s="14" t="s">
        <v>1473</v>
      </c>
      <c r="D41" s="14" t="s">
        <v>6</v>
      </c>
      <c r="E41" s="14" t="s">
        <v>188</v>
      </c>
      <c r="F41" s="14" t="s">
        <v>1479</v>
      </c>
      <c r="G41" s="14" t="s">
        <v>1362</v>
      </c>
      <c r="H41" s="15">
        <v>6851977.2601999994</v>
      </c>
      <c r="I41" s="15">
        <v>0</v>
      </c>
      <c r="J41" s="15">
        <v>527.81093443522104</v>
      </c>
      <c r="K41" s="15">
        <v>7381.1161044724122</v>
      </c>
      <c r="L41" s="15">
        <v>0</v>
      </c>
      <c r="M41" s="15">
        <v>-6853.3051700371898</v>
      </c>
      <c r="N41" s="15">
        <v>0</v>
      </c>
      <c r="O41" s="15">
        <v>0</v>
      </c>
      <c r="P41" s="15">
        <v>0</v>
      </c>
      <c r="Q41" s="15">
        <v>0</v>
      </c>
      <c r="R41" s="15">
        <v>6418.9983433872903</v>
      </c>
      <c r="S41" s="15">
        <v>0</v>
      </c>
      <c r="T41" s="15">
        <v>0</v>
      </c>
      <c r="U41" s="15">
        <v>805.83177934830996</v>
      </c>
      <c r="V41" s="15">
        <v>0</v>
      </c>
      <c r="W41" s="15">
        <v>156.285981736812</v>
      </c>
      <c r="X41" s="15">
        <v>0</v>
      </c>
      <c r="Y41" s="15">
        <v>0</v>
      </c>
      <c r="Z41" s="15">
        <v>0</v>
      </c>
      <c r="AA41" s="15">
        <v>0</v>
      </c>
      <c r="AB41" s="15">
        <v>0</v>
      </c>
      <c r="AC41" s="15">
        <v>0</v>
      </c>
      <c r="AD41" s="15">
        <v>-6853.3051700371898</v>
      </c>
      <c r="AE41" s="15">
        <v>0</v>
      </c>
      <c r="AF41" s="15">
        <v>0</v>
      </c>
      <c r="AG41" s="15">
        <v>0</v>
      </c>
      <c r="AH41" s="15">
        <v>0</v>
      </c>
      <c r="AI41" s="15">
        <v>0</v>
      </c>
      <c r="AJ41" s="15">
        <v>0</v>
      </c>
      <c r="AK41" s="15">
        <v>0</v>
      </c>
      <c r="AL41" s="15">
        <v>0</v>
      </c>
      <c r="AM41" s="16">
        <v>0</v>
      </c>
    </row>
    <row r="42" spans="1:39" x14ac:dyDescent="0.35">
      <c r="A42" s="9" t="s">
        <v>1307</v>
      </c>
      <c r="B42" s="10" t="s">
        <v>1308</v>
      </c>
      <c r="C42" s="10" t="s">
        <v>1477</v>
      </c>
      <c r="D42" s="10" t="s">
        <v>6</v>
      </c>
      <c r="E42" s="10" t="s">
        <v>188</v>
      </c>
      <c r="F42" s="10" t="s">
        <v>1479</v>
      </c>
      <c r="G42" s="10" t="s">
        <v>1362</v>
      </c>
      <c r="H42" s="11">
        <v>5447284.5243999986</v>
      </c>
      <c r="I42" s="11">
        <v>0</v>
      </c>
      <c r="J42" s="11">
        <v>6540.4591383680399</v>
      </c>
      <c r="K42" s="11">
        <v>11987.337347980441</v>
      </c>
      <c r="L42" s="11">
        <v>0</v>
      </c>
      <c r="M42" s="11">
        <v>-5446.8782096123896</v>
      </c>
      <c r="N42" s="11">
        <v>0</v>
      </c>
      <c r="O42" s="11">
        <v>0</v>
      </c>
      <c r="P42" s="11">
        <v>0</v>
      </c>
      <c r="Q42" s="11">
        <v>0</v>
      </c>
      <c r="R42" s="11">
        <v>4546.8317012267798</v>
      </c>
      <c r="S42" s="11">
        <v>0</v>
      </c>
      <c r="T42" s="11">
        <v>0</v>
      </c>
      <c r="U42" s="11">
        <v>7324.3423117367602</v>
      </c>
      <c r="V42" s="11">
        <v>0</v>
      </c>
      <c r="W42" s="11">
        <v>116.163335016902</v>
      </c>
      <c r="X42" s="11">
        <v>0</v>
      </c>
      <c r="Y42" s="11">
        <v>0</v>
      </c>
      <c r="Z42" s="11">
        <v>0</v>
      </c>
      <c r="AA42" s="11">
        <v>0</v>
      </c>
      <c r="AB42" s="11">
        <v>0</v>
      </c>
      <c r="AC42" s="11">
        <v>0</v>
      </c>
      <c r="AD42" s="11">
        <v>-5446.8782096123896</v>
      </c>
      <c r="AE42" s="11">
        <v>0</v>
      </c>
      <c r="AF42" s="11">
        <v>0</v>
      </c>
      <c r="AG42" s="11">
        <v>0</v>
      </c>
      <c r="AH42" s="11">
        <v>0</v>
      </c>
      <c r="AI42" s="11">
        <v>0</v>
      </c>
      <c r="AJ42" s="11">
        <v>0</v>
      </c>
      <c r="AK42" s="11">
        <v>0</v>
      </c>
      <c r="AL42" s="11">
        <v>0</v>
      </c>
      <c r="AM42" s="12">
        <v>0</v>
      </c>
    </row>
    <row r="43" spans="1:39" x14ac:dyDescent="0.35">
      <c r="A43" s="13" t="s">
        <v>1307</v>
      </c>
      <c r="B43" s="14" t="s">
        <v>1308</v>
      </c>
      <c r="C43" s="14" t="s">
        <v>1473</v>
      </c>
      <c r="D43" s="14" t="s">
        <v>6</v>
      </c>
      <c r="E43" s="14" t="s">
        <v>188</v>
      </c>
      <c r="F43" s="14" t="s">
        <v>1479</v>
      </c>
      <c r="G43" s="14" t="s">
        <v>1362</v>
      </c>
      <c r="H43" s="15">
        <v>10911818.114499999</v>
      </c>
      <c r="I43" s="15">
        <v>0</v>
      </c>
      <c r="J43" s="15">
        <v>11915.3526858777</v>
      </c>
      <c r="K43" s="15">
        <v>22809.109130333174</v>
      </c>
      <c r="L43" s="15">
        <v>0</v>
      </c>
      <c r="M43" s="15">
        <v>-10893.756444455399</v>
      </c>
      <c r="N43" s="15">
        <v>0</v>
      </c>
      <c r="O43" s="15">
        <v>0</v>
      </c>
      <c r="P43" s="15">
        <v>0</v>
      </c>
      <c r="Q43" s="15">
        <v>0</v>
      </c>
      <c r="R43" s="15">
        <v>8643.2895483133198</v>
      </c>
      <c r="S43" s="15">
        <v>0</v>
      </c>
      <c r="T43" s="15">
        <v>0</v>
      </c>
      <c r="U43" s="15">
        <v>13944.864044235899</v>
      </c>
      <c r="V43" s="15">
        <v>0</v>
      </c>
      <c r="W43" s="15">
        <v>220.955537783952</v>
      </c>
      <c r="X43" s="15">
        <v>0</v>
      </c>
      <c r="Y43" s="15">
        <v>0</v>
      </c>
      <c r="Z43" s="15">
        <v>0</v>
      </c>
      <c r="AA43" s="15">
        <v>0</v>
      </c>
      <c r="AB43" s="15">
        <v>0</v>
      </c>
      <c r="AC43" s="15">
        <v>0</v>
      </c>
      <c r="AD43" s="15">
        <v>-10893.756444455399</v>
      </c>
      <c r="AE43" s="15">
        <v>0</v>
      </c>
      <c r="AF43" s="15">
        <v>0</v>
      </c>
      <c r="AG43" s="15">
        <v>0</v>
      </c>
      <c r="AH43" s="15">
        <v>0</v>
      </c>
      <c r="AI43" s="15">
        <v>0</v>
      </c>
      <c r="AJ43" s="15">
        <v>0</v>
      </c>
      <c r="AK43" s="15">
        <v>0</v>
      </c>
      <c r="AL43" s="15">
        <v>0</v>
      </c>
      <c r="AM43" s="16">
        <v>0</v>
      </c>
    </row>
    <row r="44" spans="1:39" x14ac:dyDescent="0.35">
      <c r="A44" s="9" t="s">
        <v>585</v>
      </c>
      <c r="B44" s="10" t="s">
        <v>586</v>
      </c>
      <c r="C44" s="10" t="s">
        <v>1475</v>
      </c>
      <c r="D44" s="10" t="s">
        <v>6</v>
      </c>
      <c r="E44" s="10" t="s">
        <v>7</v>
      </c>
      <c r="F44" s="10" t="s">
        <v>1480</v>
      </c>
      <c r="G44" s="10" t="s">
        <v>1362</v>
      </c>
      <c r="H44" s="11">
        <v>5987698.7771999994</v>
      </c>
      <c r="I44" s="11">
        <v>0</v>
      </c>
      <c r="J44" s="11">
        <v>4740.96988478604</v>
      </c>
      <c r="K44" s="11">
        <v>10747.373012578457</v>
      </c>
      <c r="L44" s="11">
        <v>0</v>
      </c>
      <c r="M44" s="11">
        <v>-6006.4031277924096</v>
      </c>
      <c r="N44" s="11">
        <v>0</v>
      </c>
      <c r="O44" s="11">
        <v>0</v>
      </c>
      <c r="P44" s="11">
        <v>0</v>
      </c>
      <c r="Q44" s="11">
        <v>0</v>
      </c>
      <c r="R44" s="11">
        <v>7927.4029651826504</v>
      </c>
      <c r="S44" s="11">
        <v>0</v>
      </c>
      <c r="T44" s="11">
        <v>0</v>
      </c>
      <c r="U44" s="11">
        <v>2623.1318619232902</v>
      </c>
      <c r="V44" s="11">
        <v>0</v>
      </c>
      <c r="W44" s="11">
        <v>196.83818547251499</v>
      </c>
      <c r="X44" s="11">
        <v>0</v>
      </c>
      <c r="Y44" s="11">
        <v>0</v>
      </c>
      <c r="Z44" s="11">
        <v>0</v>
      </c>
      <c r="AA44" s="11">
        <v>0</v>
      </c>
      <c r="AB44" s="11">
        <v>0</v>
      </c>
      <c r="AC44" s="11">
        <v>0</v>
      </c>
      <c r="AD44" s="11">
        <v>-6006.4031277924096</v>
      </c>
      <c r="AE44" s="11">
        <v>0</v>
      </c>
      <c r="AF44" s="11">
        <v>0</v>
      </c>
      <c r="AG44" s="11">
        <v>0</v>
      </c>
      <c r="AH44" s="11">
        <v>0</v>
      </c>
      <c r="AI44" s="11">
        <v>0</v>
      </c>
      <c r="AJ44" s="11">
        <v>0</v>
      </c>
      <c r="AK44" s="11">
        <v>0</v>
      </c>
      <c r="AL44" s="11">
        <v>0</v>
      </c>
      <c r="AM44" s="12">
        <v>0</v>
      </c>
    </row>
    <row r="45" spans="1:39" x14ac:dyDescent="0.35">
      <c r="A45" s="13" t="s">
        <v>585</v>
      </c>
      <c r="B45" s="14" t="s">
        <v>586</v>
      </c>
      <c r="C45" s="14" t="s">
        <v>1473</v>
      </c>
      <c r="D45" s="14" t="s">
        <v>6</v>
      </c>
      <c r="E45" s="14" t="s">
        <v>7</v>
      </c>
      <c r="F45" s="14" t="s">
        <v>1480</v>
      </c>
      <c r="G45" s="14" t="s">
        <v>1362</v>
      </c>
      <c r="H45" s="15">
        <v>8567713.0572000016</v>
      </c>
      <c r="I45" s="15">
        <v>0</v>
      </c>
      <c r="J45" s="15">
        <v>4117.1133432958204</v>
      </c>
      <c r="K45" s="15">
        <v>12697.689215302908</v>
      </c>
      <c r="L45" s="15">
        <v>0</v>
      </c>
      <c r="M45" s="15">
        <v>-8580.5758720070899</v>
      </c>
      <c r="N45" s="15">
        <v>0</v>
      </c>
      <c r="O45" s="15">
        <v>0</v>
      </c>
      <c r="P45" s="15">
        <v>0</v>
      </c>
      <c r="Q45" s="15">
        <v>0</v>
      </c>
      <c r="R45" s="15">
        <v>9546.0829587113603</v>
      </c>
      <c r="S45" s="15">
        <v>0</v>
      </c>
      <c r="T45" s="15">
        <v>0</v>
      </c>
      <c r="U45" s="15">
        <v>2913.9798637052399</v>
      </c>
      <c r="V45" s="15">
        <v>0</v>
      </c>
      <c r="W45" s="15">
        <v>237.626392886308</v>
      </c>
      <c r="X45" s="15">
        <v>0</v>
      </c>
      <c r="Y45" s="15">
        <v>0</v>
      </c>
      <c r="Z45" s="15">
        <v>0</v>
      </c>
      <c r="AA45" s="15">
        <v>0</v>
      </c>
      <c r="AB45" s="15">
        <v>0</v>
      </c>
      <c r="AC45" s="15">
        <v>0</v>
      </c>
      <c r="AD45" s="15">
        <v>-8580.5758720070899</v>
      </c>
      <c r="AE45" s="15">
        <v>0</v>
      </c>
      <c r="AF45" s="15">
        <v>0</v>
      </c>
      <c r="AG45" s="15">
        <v>0</v>
      </c>
      <c r="AH45" s="15">
        <v>0</v>
      </c>
      <c r="AI45" s="15">
        <v>0</v>
      </c>
      <c r="AJ45" s="15">
        <v>0</v>
      </c>
      <c r="AK45" s="15">
        <v>0</v>
      </c>
      <c r="AL45" s="15">
        <v>0</v>
      </c>
      <c r="AM45" s="16">
        <v>0</v>
      </c>
    </row>
    <row r="46" spans="1:39" x14ac:dyDescent="0.35">
      <c r="A46" s="9" t="s">
        <v>583</v>
      </c>
      <c r="B46" s="10" t="s">
        <v>584</v>
      </c>
      <c r="C46" s="10" t="s">
        <v>1475</v>
      </c>
      <c r="D46" s="10" t="s">
        <v>6</v>
      </c>
      <c r="E46" s="10" t="s">
        <v>7</v>
      </c>
      <c r="F46" s="10" t="s">
        <v>1480</v>
      </c>
      <c r="G46" s="10" t="s">
        <v>1362</v>
      </c>
      <c r="H46" s="11">
        <v>14251050.979800003</v>
      </c>
      <c r="I46" s="11">
        <v>0</v>
      </c>
      <c r="J46" s="11">
        <v>19773.354866501999</v>
      </c>
      <c r="K46" s="11">
        <v>34051.262590622209</v>
      </c>
      <c r="L46" s="11">
        <v>0</v>
      </c>
      <c r="M46" s="11">
        <v>-14277.907724120199</v>
      </c>
      <c r="N46" s="11">
        <v>0</v>
      </c>
      <c r="O46" s="11">
        <v>0</v>
      </c>
      <c r="P46" s="11">
        <v>0</v>
      </c>
      <c r="Q46" s="11">
        <v>0</v>
      </c>
      <c r="R46" s="11">
        <v>20231.706392227701</v>
      </c>
      <c r="S46" s="11">
        <v>0</v>
      </c>
      <c r="T46" s="11">
        <v>0</v>
      </c>
      <c r="U46" s="11">
        <v>13228.384167062201</v>
      </c>
      <c r="V46" s="11">
        <v>0</v>
      </c>
      <c r="W46" s="11">
        <v>591.17203133230703</v>
      </c>
      <c r="X46" s="11">
        <v>0</v>
      </c>
      <c r="Y46" s="11">
        <v>0</v>
      </c>
      <c r="Z46" s="11">
        <v>0</v>
      </c>
      <c r="AA46" s="11">
        <v>0</v>
      </c>
      <c r="AB46" s="11">
        <v>0</v>
      </c>
      <c r="AC46" s="11">
        <v>0</v>
      </c>
      <c r="AD46" s="11">
        <v>-14277.907724120199</v>
      </c>
      <c r="AE46" s="11">
        <v>0</v>
      </c>
      <c r="AF46" s="11">
        <v>0</v>
      </c>
      <c r="AG46" s="11">
        <v>0</v>
      </c>
      <c r="AH46" s="11">
        <v>0</v>
      </c>
      <c r="AI46" s="11">
        <v>0</v>
      </c>
      <c r="AJ46" s="11">
        <v>0</v>
      </c>
      <c r="AK46" s="11">
        <v>0</v>
      </c>
      <c r="AL46" s="11">
        <v>0</v>
      </c>
      <c r="AM46" s="12">
        <v>0</v>
      </c>
    </row>
    <row r="47" spans="1:39" x14ac:dyDescent="0.35">
      <c r="A47" s="13" t="s">
        <v>583</v>
      </c>
      <c r="B47" s="14" t="s">
        <v>584</v>
      </c>
      <c r="C47" s="14" t="s">
        <v>1473</v>
      </c>
      <c r="D47" s="14" t="s">
        <v>6</v>
      </c>
      <c r="E47" s="14" t="s">
        <v>7</v>
      </c>
      <c r="F47" s="14" t="s">
        <v>1480</v>
      </c>
      <c r="G47" s="14" t="s">
        <v>1362</v>
      </c>
      <c r="H47" s="15">
        <v>19501438.068500005</v>
      </c>
      <c r="I47" s="15">
        <v>0</v>
      </c>
      <c r="J47" s="15">
        <v>23618.0056397755</v>
      </c>
      <c r="K47" s="15">
        <v>43156.195042364248</v>
      </c>
      <c r="L47" s="15">
        <v>0</v>
      </c>
      <c r="M47" s="15">
        <v>-19538.189402588701</v>
      </c>
      <c r="N47" s="15">
        <v>0</v>
      </c>
      <c r="O47" s="15">
        <v>0</v>
      </c>
      <c r="P47" s="15">
        <v>0</v>
      </c>
      <c r="Q47" s="15">
        <v>0</v>
      </c>
      <c r="R47" s="15">
        <v>27189.304547187301</v>
      </c>
      <c r="S47" s="15">
        <v>0</v>
      </c>
      <c r="T47" s="15">
        <v>0</v>
      </c>
      <c r="U47" s="15">
        <v>15182.753366571</v>
      </c>
      <c r="V47" s="15">
        <v>0</v>
      </c>
      <c r="W47" s="15">
        <v>784.13712860594899</v>
      </c>
      <c r="X47" s="15">
        <v>0</v>
      </c>
      <c r="Y47" s="15">
        <v>0</v>
      </c>
      <c r="Z47" s="15">
        <v>0</v>
      </c>
      <c r="AA47" s="15">
        <v>0</v>
      </c>
      <c r="AB47" s="15">
        <v>0</v>
      </c>
      <c r="AC47" s="15">
        <v>0</v>
      </c>
      <c r="AD47" s="15">
        <v>-19538.189402588701</v>
      </c>
      <c r="AE47" s="15">
        <v>0</v>
      </c>
      <c r="AF47" s="15">
        <v>0</v>
      </c>
      <c r="AG47" s="15">
        <v>0</v>
      </c>
      <c r="AH47" s="15">
        <v>0</v>
      </c>
      <c r="AI47" s="15">
        <v>0</v>
      </c>
      <c r="AJ47" s="15">
        <v>0</v>
      </c>
      <c r="AK47" s="15">
        <v>0</v>
      </c>
      <c r="AL47" s="15">
        <v>0</v>
      </c>
      <c r="AM47" s="16">
        <v>0</v>
      </c>
    </row>
    <row r="48" spans="1:39" x14ac:dyDescent="0.35">
      <c r="A48" s="9" t="s">
        <v>1230</v>
      </c>
      <c r="B48" s="10" t="s">
        <v>1231</v>
      </c>
      <c r="C48" s="10" t="s">
        <v>1475</v>
      </c>
      <c r="D48" s="10" t="s">
        <v>6</v>
      </c>
      <c r="E48" s="10" t="s">
        <v>7</v>
      </c>
      <c r="F48" s="10" t="s">
        <v>1480</v>
      </c>
      <c r="G48" s="10" t="s">
        <v>1362</v>
      </c>
      <c r="H48" s="11">
        <v>36276198.923500001</v>
      </c>
      <c r="I48" s="11">
        <v>0</v>
      </c>
      <c r="J48" s="11">
        <v>52860.707037154003</v>
      </c>
      <c r="K48" s="11">
        <v>89173.057879884174</v>
      </c>
      <c r="L48" s="11">
        <v>0</v>
      </c>
      <c r="M48" s="11">
        <v>-36312.350842730099</v>
      </c>
      <c r="N48" s="11">
        <v>0</v>
      </c>
      <c r="O48" s="11">
        <v>0</v>
      </c>
      <c r="P48" s="11">
        <v>0</v>
      </c>
      <c r="Q48" s="11">
        <v>0</v>
      </c>
      <c r="R48" s="11">
        <v>56542.477293375501</v>
      </c>
      <c r="S48" s="11">
        <v>0</v>
      </c>
      <c r="T48" s="11">
        <v>0</v>
      </c>
      <c r="U48" s="11">
        <v>31098.934403352901</v>
      </c>
      <c r="V48" s="11">
        <v>0</v>
      </c>
      <c r="W48" s="11">
        <v>1531.6461831557699</v>
      </c>
      <c r="X48" s="11">
        <v>0</v>
      </c>
      <c r="Y48" s="11">
        <v>0</v>
      </c>
      <c r="Z48" s="11">
        <v>0</v>
      </c>
      <c r="AA48" s="11">
        <v>0</v>
      </c>
      <c r="AB48" s="11">
        <v>0</v>
      </c>
      <c r="AC48" s="11">
        <v>0</v>
      </c>
      <c r="AD48" s="11">
        <v>-36312.350842730099</v>
      </c>
      <c r="AE48" s="11">
        <v>0</v>
      </c>
      <c r="AF48" s="11">
        <v>0</v>
      </c>
      <c r="AG48" s="11">
        <v>0</v>
      </c>
      <c r="AH48" s="11">
        <v>0</v>
      </c>
      <c r="AI48" s="11">
        <v>0</v>
      </c>
      <c r="AJ48" s="11">
        <v>0</v>
      </c>
      <c r="AK48" s="11">
        <v>0</v>
      </c>
      <c r="AL48" s="11">
        <v>0</v>
      </c>
      <c r="AM48" s="12">
        <v>0</v>
      </c>
    </row>
    <row r="49" spans="1:39" x14ac:dyDescent="0.35">
      <c r="A49" s="13" t="s">
        <v>1230</v>
      </c>
      <c r="B49" s="14" t="s">
        <v>1231</v>
      </c>
      <c r="C49" s="14" t="s">
        <v>1473</v>
      </c>
      <c r="D49" s="14" t="s">
        <v>6</v>
      </c>
      <c r="E49" s="14" t="s">
        <v>7</v>
      </c>
      <c r="F49" s="14" t="s">
        <v>1480</v>
      </c>
      <c r="G49" s="14" t="s">
        <v>1362</v>
      </c>
      <c r="H49" s="15">
        <v>48625543.337500006</v>
      </c>
      <c r="I49" s="15">
        <v>0</v>
      </c>
      <c r="J49" s="15">
        <v>59148.790393767304</v>
      </c>
      <c r="K49" s="15">
        <v>107822.79270506922</v>
      </c>
      <c r="L49" s="15">
        <v>0</v>
      </c>
      <c r="M49" s="15">
        <v>-48674.002311301898</v>
      </c>
      <c r="N49" s="15">
        <v>0</v>
      </c>
      <c r="O49" s="15">
        <v>0</v>
      </c>
      <c r="P49" s="15">
        <v>0</v>
      </c>
      <c r="Q49" s="15">
        <v>0</v>
      </c>
      <c r="R49" s="15">
        <v>71623.826903992202</v>
      </c>
      <c r="S49" s="15">
        <v>0</v>
      </c>
      <c r="T49" s="15">
        <v>0</v>
      </c>
      <c r="U49" s="15">
        <v>34263.587064555897</v>
      </c>
      <c r="V49" s="15">
        <v>0</v>
      </c>
      <c r="W49" s="15">
        <v>1935.3787365211299</v>
      </c>
      <c r="X49" s="15">
        <v>0</v>
      </c>
      <c r="Y49" s="15">
        <v>0</v>
      </c>
      <c r="Z49" s="15">
        <v>0</v>
      </c>
      <c r="AA49" s="15">
        <v>0</v>
      </c>
      <c r="AB49" s="15">
        <v>0</v>
      </c>
      <c r="AC49" s="15">
        <v>0</v>
      </c>
      <c r="AD49" s="15">
        <v>-48674.002311301898</v>
      </c>
      <c r="AE49" s="15">
        <v>0</v>
      </c>
      <c r="AF49" s="15">
        <v>0</v>
      </c>
      <c r="AG49" s="15">
        <v>0</v>
      </c>
      <c r="AH49" s="15">
        <v>0</v>
      </c>
      <c r="AI49" s="15">
        <v>0</v>
      </c>
      <c r="AJ49" s="15">
        <v>0</v>
      </c>
      <c r="AK49" s="15">
        <v>0</v>
      </c>
      <c r="AL49" s="15">
        <v>0</v>
      </c>
      <c r="AM49" s="16">
        <v>0</v>
      </c>
    </row>
    <row r="50" spans="1:39" x14ac:dyDescent="0.35">
      <c r="A50" s="9" t="s">
        <v>1228</v>
      </c>
      <c r="B50" s="10" t="s">
        <v>1229</v>
      </c>
      <c r="C50" s="10" t="s">
        <v>1475</v>
      </c>
      <c r="D50" s="10" t="s">
        <v>6</v>
      </c>
      <c r="E50" s="10" t="s">
        <v>7</v>
      </c>
      <c r="F50" s="10" t="s">
        <v>1480</v>
      </c>
      <c r="G50" s="10" t="s">
        <v>1362</v>
      </c>
      <c r="H50" s="11">
        <v>2320308.3164000008</v>
      </c>
      <c r="I50" s="11">
        <v>0</v>
      </c>
      <c r="J50" s="11">
        <v>984.70782348076398</v>
      </c>
      <c r="K50" s="11">
        <v>3322.8509297018772</v>
      </c>
      <c r="L50" s="11">
        <v>0</v>
      </c>
      <c r="M50" s="11">
        <v>-2338.14310622111</v>
      </c>
      <c r="N50" s="11">
        <v>0</v>
      </c>
      <c r="O50" s="11">
        <v>0</v>
      </c>
      <c r="P50" s="11">
        <v>0</v>
      </c>
      <c r="Q50" s="11">
        <v>0</v>
      </c>
      <c r="R50" s="11">
        <v>2323.4991664877598</v>
      </c>
      <c r="S50" s="11">
        <v>0</v>
      </c>
      <c r="T50" s="11">
        <v>0</v>
      </c>
      <c r="U50" s="11">
        <v>912.17695706775305</v>
      </c>
      <c r="V50" s="11">
        <v>0</v>
      </c>
      <c r="W50" s="11">
        <v>87.174806146364304</v>
      </c>
      <c r="X50" s="11">
        <v>0</v>
      </c>
      <c r="Y50" s="11">
        <v>0</v>
      </c>
      <c r="Z50" s="11">
        <v>0</v>
      </c>
      <c r="AA50" s="11">
        <v>0</v>
      </c>
      <c r="AB50" s="11">
        <v>0</v>
      </c>
      <c r="AC50" s="11">
        <v>0</v>
      </c>
      <c r="AD50" s="11">
        <v>-2338.14310622111</v>
      </c>
      <c r="AE50" s="11">
        <v>0</v>
      </c>
      <c r="AF50" s="11">
        <v>0</v>
      </c>
      <c r="AG50" s="11">
        <v>0</v>
      </c>
      <c r="AH50" s="11">
        <v>0</v>
      </c>
      <c r="AI50" s="11">
        <v>0</v>
      </c>
      <c r="AJ50" s="11">
        <v>0</v>
      </c>
      <c r="AK50" s="11">
        <v>0</v>
      </c>
      <c r="AL50" s="11">
        <v>0</v>
      </c>
      <c r="AM50" s="12">
        <v>0</v>
      </c>
    </row>
    <row r="51" spans="1:39" x14ac:dyDescent="0.35">
      <c r="A51" s="13" t="s">
        <v>1228</v>
      </c>
      <c r="B51" s="14" t="s">
        <v>1229</v>
      </c>
      <c r="C51" s="14" t="s">
        <v>1473</v>
      </c>
      <c r="D51" s="14" t="s">
        <v>6</v>
      </c>
      <c r="E51" s="14" t="s">
        <v>7</v>
      </c>
      <c r="F51" s="14" t="s">
        <v>1480</v>
      </c>
      <c r="G51" s="14" t="s">
        <v>1362</v>
      </c>
      <c r="H51" s="15">
        <v>3093744.3623000002</v>
      </c>
      <c r="I51" s="15">
        <v>0</v>
      </c>
      <c r="J51" s="15">
        <v>334.402443793168</v>
      </c>
      <c r="K51" s="15">
        <v>3429.115821824787</v>
      </c>
      <c r="L51" s="15">
        <v>0</v>
      </c>
      <c r="M51" s="15">
        <v>-3094.7133780316199</v>
      </c>
      <c r="N51" s="15">
        <v>0</v>
      </c>
      <c r="O51" s="15">
        <v>0</v>
      </c>
      <c r="P51" s="15">
        <v>0</v>
      </c>
      <c r="Q51" s="15">
        <v>0</v>
      </c>
      <c r="R51" s="15">
        <v>2315.29974793153</v>
      </c>
      <c r="S51" s="15">
        <v>0</v>
      </c>
      <c r="T51" s="15">
        <v>0</v>
      </c>
      <c r="U51" s="15">
        <v>1009.20630651762</v>
      </c>
      <c r="V51" s="15">
        <v>0</v>
      </c>
      <c r="W51" s="15">
        <v>104.60976737563701</v>
      </c>
      <c r="X51" s="15">
        <v>0</v>
      </c>
      <c r="Y51" s="15">
        <v>0</v>
      </c>
      <c r="Z51" s="15">
        <v>0</v>
      </c>
      <c r="AA51" s="15">
        <v>0</v>
      </c>
      <c r="AB51" s="15">
        <v>0</v>
      </c>
      <c r="AC51" s="15">
        <v>0</v>
      </c>
      <c r="AD51" s="15">
        <v>-3094.7133780316199</v>
      </c>
      <c r="AE51" s="15">
        <v>0</v>
      </c>
      <c r="AF51" s="15">
        <v>0</v>
      </c>
      <c r="AG51" s="15">
        <v>0</v>
      </c>
      <c r="AH51" s="15">
        <v>0</v>
      </c>
      <c r="AI51" s="15">
        <v>0</v>
      </c>
      <c r="AJ51" s="15">
        <v>0</v>
      </c>
      <c r="AK51" s="15">
        <v>0</v>
      </c>
      <c r="AL51" s="15">
        <v>0</v>
      </c>
      <c r="AM51" s="16">
        <v>0</v>
      </c>
    </row>
    <row r="52" spans="1:39" x14ac:dyDescent="0.35">
      <c r="A52" s="9" t="s">
        <v>1226</v>
      </c>
      <c r="B52" s="10" t="s">
        <v>1227</v>
      </c>
      <c r="C52" s="10" t="s">
        <v>1475</v>
      </c>
      <c r="D52" s="10" t="s">
        <v>6</v>
      </c>
      <c r="E52" s="10" t="s">
        <v>7</v>
      </c>
      <c r="F52" s="10" t="s">
        <v>1480</v>
      </c>
      <c r="G52" s="10" t="s">
        <v>1362</v>
      </c>
      <c r="H52" s="11">
        <v>3838579.4331999994</v>
      </c>
      <c r="I52" s="11">
        <v>0</v>
      </c>
      <c r="J52" s="11">
        <v>3609.70384752473</v>
      </c>
      <c r="K52" s="11">
        <v>7451.0363633361358</v>
      </c>
      <c r="L52" s="11">
        <v>0</v>
      </c>
      <c r="M52" s="11">
        <v>-3841.3325158114098</v>
      </c>
      <c r="N52" s="11">
        <v>0</v>
      </c>
      <c r="O52" s="11">
        <v>0</v>
      </c>
      <c r="P52" s="11">
        <v>0</v>
      </c>
      <c r="Q52" s="11">
        <v>0</v>
      </c>
      <c r="R52" s="11">
        <v>3767.21654459415</v>
      </c>
      <c r="S52" s="11">
        <v>0</v>
      </c>
      <c r="T52" s="11">
        <v>0</v>
      </c>
      <c r="U52" s="11">
        <v>3546.9639642325101</v>
      </c>
      <c r="V52" s="11">
        <v>0</v>
      </c>
      <c r="W52" s="11">
        <v>136.85585450947599</v>
      </c>
      <c r="X52" s="11">
        <v>0</v>
      </c>
      <c r="Y52" s="11">
        <v>0</v>
      </c>
      <c r="Z52" s="11">
        <v>0</v>
      </c>
      <c r="AA52" s="11">
        <v>0</v>
      </c>
      <c r="AB52" s="11">
        <v>0</v>
      </c>
      <c r="AC52" s="11">
        <v>0</v>
      </c>
      <c r="AD52" s="11">
        <v>-3841.3325158114098</v>
      </c>
      <c r="AE52" s="11">
        <v>0</v>
      </c>
      <c r="AF52" s="11">
        <v>0</v>
      </c>
      <c r="AG52" s="11">
        <v>0</v>
      </c>
      <c r="AH52" s="11">
        <v>0</v>
      </c>
      <c r="AI52" s="11">
        <v>0</v>
      </c>
      <c r="AJ52" s="11">
        <v>0</v>
      </c>
      <c r="AK52" s="11">
        <v>0</v>
      </c>
      <c r="AL52" s="11">
        <v>0</v>
      </c>
      <c r="AM52" s="12">
        <v>0</v>
      </c>
    </row>
    <row r="53" spans="1:39" x14ac:dyDescent="0.35">
      <c r="A53" s="13" t="s">
        <v>1226</v>
      </c>
      <c r="B53" s="14" t="s">
        <v>1227</v>
      </c>
      <c r="C53" s="14" t="s">
        <v>1473</v>
      </c>
      <c r="D53" s="14" t="s">
        <v>6</v>
      </c>
      <c r="E53" s="14" t="s">
        <v>7</v>
      </c>
      <c r="F53" s="14" t="s">
        <v>1480</v>
      </c>
      <c r="G53" s="14" t="s">
        <v>1362</v>
      </c>
      <c r="H53" s="15">
        <v>5374011.2170000002</v>
      </c>
      <c r="I53" s="15">
        <v>0</v>
      </c>
      <c r="J53" s="15">
        <v>4534.9994871017898</v>
      </c>
      <c r="K53" s="15">
        <v>9912.8650175781477</v>
      </c>
      <c r="L53" s="15">
        <v>0</v>
      </c>
      <c r="M53" s="15">
        <v>-5377.8655304763597</v>
      </c>
      <c r="N53" s="15">
        <v>0</v>
      </c>
      <c r="O53" s="15">
        <v>0</v>
      </c>
      <c r="P53" s="15">
        <v>0</v>
      </c>
      <c r="Q53" s="15">
        <v>0</v>
      </c>
      <c r="R53" s="15">
        <v>4599.2730324372596</v>
      </c>
      <c r="S53" s="15">
        <v>0</v>
      </c>
      <c r="T53" s="15">
        <v>0</v>
      </c>
      <c r="U53" s="15">
        <v>5150.7575330385998</v>
      </c>
      <c r="V53" s="15">
        <v>0</v>
      </c>
      <c r="W53" s="15">
        <v>162.834452102288</v>
      </c>
      <c r="X53" s="15">
        <v>0</v>
      </c>
      <c r="Y53" s="15">
        <v>0</v>
      </c>
      <c r="Z53" s="15">
        <v>0</v>
      </c>
      <c r="AA53" s="15">
        <v>0</v>
      </c>
      <c r="AB53" s="15">
        <v>0</v>
      </c>
      <c r="AC53" s="15">
        <v>0</v>
      </c>
      <c r="AD53" s="15">
        <v>-5377.8655304763597</v>
      </c>
      <c r="AE53" s="15">
        <v>0</v>
      </c>
      <c r="AF53" s="15">
        <v>0</v>
      </c>
      <c r="AG53" s="15">
        <v>0</v>
      </c>
      <c r="AH53" s="15">
        <v>0</v>
      </c>
      <c r="AI53" s="15">
        <v>0</v>
      </c>
      <c r="AJ53" s="15">
        <v>0</v>
      </c>
      <c r="AK53" s="15">
        <v>0</v>
      </c>
      <c r="AL53" s="15">
        <v>0</v>
      </c>
      <c r="AM53" s="16">
        <v>0</v>
      </c>
    </row>
    <row r="54" spans="1:39" x14ac:dyDescent="0.35">
      <c r="A54" s="9" t="s">
        <v>1068</v>
      </c>
      <c r="B54" s="10" t="s">
        <v>1069</v>
      </c>
      <c r="C54" s="10" t="s">
        <v>1473</v>
      </c>
      <c r="D54" s="10" t="s">
        <v>6</v>
      </c>
      <c r="E54" s="10" t="s">
        <v>1065</v>
      </c>
      <c r="F54" s="10" t="s">
        <v>1481</v>
      </c>
      <c r="G54" s="10" t="s">
        <v>1362</v>
      </c>
      <c r="H54" s="11">
        <v>21083139.694600001</v>
      </c>
      <c r="I54" s="11">
        <v>0</v>
      </c>
      <c r="J54" s="11">
        <v>220805.660864937</v>
      </c>
      <c r="K54" s="11">
        <v>240118.5271582742</v>
      </c>
      <c r="L54" s="11">
        <v>0</v>
      </c>
      <c r="M54" s="11">
        <v>-19312.866293337</v>
      </c>
      <c r="N54" s="11">
        <v>0</v>
      </c>
      <c r="O54" s="11">
        <v>0</v>
      </c>
      <c r="P54" s="11">
        <v>0</v>
      </c>
      <c r="Q54" s="11">
        <v>0</v>
      </c>
      <c r="R54" s="11">
        <v>17576.797020825001</v>
      </c>
      <c r="S54" s="11">
        <v>0</v>
      </c>
      <c r="T54" s="11">
        <v>0</v>
      </c>
      <c r="U54" s="11">
        <v>216963.21907581101</v>
      </c>
      <c r="V54" s="11">
        <v>0</v>
      </c>
      <c r="W54" s="11">
        <v>5578.5110616381999</v>
      </c>
      <c r="X54" s="11">
        <v>0</v>
      </c>
      <c r="Y54" s="11">
        <v>0</v>
      </c>
      <c r="Z54" s="11">
        <v>0</v>
      </c>
      <c r="AA54" s="11">
        <v>0</v>
      </c>
      <c r="AB54" s="11">
        <v>0</v>
      </c>
      <c r="AC54" s="11">
        <v>0</v>
      </c>
      <c r="AD54" s="11">
        <v>-19312.866293337</v>
      </c>
      <c r="AE54" s="11">
        <v>0</v>
      </c>
      <c r="AF54" s="11">
        <v>0</v>
      </c>
      <c r="AG54" s="11">
        <v>0</v>
      </c>
      <c r="AH54" s="11">
        <v>0</v>
      </c>
      <c r="AI54" s="11">
        <v>0</v>
      </c>
      <c r="AJ54" s="11">
        <v>0</v>
      </c>
      <c r="AK54" s="11">
        <v>0</v>
      </c>
      <c r="AL54" s="11">
        <v>0</v>
      </c>
      <c r="AM54" s="12">
        <v>0</v>
      </c>
    </row>
    <row r="55" spans="1:39" x14ac:dyDescent="0.35">
      <c r="A55" s="13" t="s">
        <v>1068</v>
      </c>
      <c r="B55" s="14" t="s">
        <v>1069</v>
      </c>
      <c r="C55" s="14" t="s">
        <v>1477</v>
      </c>
      <c r="D55" s="14" t="s">
        <v>6</v>
      </c>
      <c r="E55" s="14" t="s">
        <v>1065</v>
      </c>
      <c r="F55" s="14" t="s">
        <v>1481</v>
      </c>
      <c r="G55" s="14" t="s">
        <v>1362</v>
      </c>
      <c r="H55" s="15">
        <v>16413583.851200001</v>
      </c>
      <c r="I55" s="15">
        <v>0</v>
      </c>
      <c r="J55" s="15">
        <v>191621.97627293901</v>
      </c>
      <c r="K55" s="15">
        <v>206737.42516823325</v>
      </c>
      <c r="L55" s="15">
        <v>0</v>
      </c>
      <c r="M55" s="15">
        <v>-15115.448895293801</v>
      </c>
      <c r="N55" s="15">
        <v>0</v>
      </c>
      <c r="O55" s="15">
        <v>0</v>
      </c>
      <c r="P55" s="15">
        <v>0</v>
      </c>
      <c r="Q55" s="15">
        <v>0</v>
      </c>
      <c r="R55" s="15">
        <v>13447.602978327801</v>
      </c>
      <c r="S55" s="15">
        <v>0</v>
      </c>
      <c r="T55" s="15">
        <v>0</v>
      </c>
      <c r="U55" s="15">
        <v>188995.50857188599</v>
      </c>
      <c r="V55" s="15">
        <v>0</v>
      </c>
      <c r="W55" s="15">
        <v>4294.3136180194697</v>
      </c>
      <c r="X55" s="15">
        <v>0</v>
      </c>
      <c r="Y55" s="15">
        <v>0</v>
      </c>
      <c r="Z55" s="15">
        <v>0</v>
      </c>
      <c r="AA55" s="15">
        <v>0</v>
      </c>
      <c r="AB55" s="15">
        <v>0</v>
      </c>
      <c r="AC55" s="15">
        <v>0</v>
      </c>
      <c r="AD55" s="15">
        <v>-15115.448895293801</v>
      </c>
      <c r="AE55" s="15">
        <v>0</v>
      </c>
      <c r="AF55" s="15">
        <v>0</v>
      </c>
      <c r="AG55" s="15">
        <v>0</v>
      </c>
      <c r="AH55" s="15">
        <v>0</v>
      </c>
      <c r="AI55" s="15">
        <v>0</v>
      </c>
      <c r="AJ55" s="15">
        <v>0</v>
      </c>
      <c r="AK55" s="15">
        <v>0</v>
      </c>
      <c r="AL55" s="15">
        <v>0</v>
      </c>
      <c r="AM55" s="16">
        <v>0</v>
      </c>
    </row>
    <row r="56" spans="1:39" x14ac:dyDescent="0.35">
      <c r="A56" s="9" t="s">
        <v>1126</v>
      </c>
      <c r="B56" s="10" t="s">
        <v>1127</v>
      </c>
      <c r="C56" s="10" t="s">
        <v>1477</v>
      </c>
      <c r="D56" s="10" t="s">
        <v>6</v>
      </c>
      <c r="E56" s="10" t="s">
        <v>1065</v>
      </c>
      <c r="F56" s="10" t="s">
        <v>1481</v>
      </c>
      <c r="G56" s="10" t="s">
        <v>1362</v>
      </c>
      <c r="H56" s="11">
        <v>23957581.240799997</v>
      </c>
      <c r="I56" s="11">
        <v>0</v>
      </c>
      <c r="J56" s="11">
        <v>111377.05802215201</v>
      </c>
      <c r="K56" s="11">
        <v>134335.30895832501</v>
      </c>
      <c r="L56" s="11">
        <v>0</v>
      </c>
      <c r="M56" s="11">
        <v>-22958.250936172099</v>
      </c>
      <c r="N56" s="11">
        <v>0</v>
      </c>
      <c r="O56" s="11">
        <v>0</v>
      </c>
      <c r="P56" s="11">
        <v>0</v>
      </c>
      <c r="Q56" s="11">
        <v>0</v>
      </c>
      <c r="R56" s="11">
        <v>25985.100166991699</v>
      </c>
      <c r="S56" s="11">
        <v>0</v>
      </c>
      <c r="T56" s="11">
        <v>0</v>
      </c>
      <c r="U56" s="11">
        <v>100749.285883599</v>
      </c>
      <c r="V56" s="11">
        <v>0</v>
      </c>
      <c r="W56" s="11">
        <v>7600.9229077342998</v>
      </c>
      <c r="X56" s="11">
        <v>0</v>
      </c>
      <c r="Y56" s="11">
        <v>0</v>
      </c>
      <c r="Z56" s="11">
        <v>0</v>
      </c>
      <c r="AA56" s="11">
        <v>0</v>
      </c>
      <c r="AB56" s="11">
        <v>0</v>
      </c>
      <c r="AC56" s="11">
        <v>0</v>
      </c>
      <c r="AD56" s="11">
        <v>-22958.250936172099</v>
      </c>
      <c r="AE56" s="11">
        <v>0</v>
      </c>
      <c r="AF56" s="11">
        <v>0</v>
      </c>
      <c r="AG56" s="11">
        <v>0</v>
      </c>
      <c r="AH56" s="11">
        <v>0</v>
      </c>
      <c r="AI56" s="11">
        <v>0</v>
      </c>
      <c r="AJ56" s="11">
        <v>0</v>
      </c>
      <c r="AK56" s="11">
        <v>0</v>
      </c>
      <c r="AL56" s="11">
        <v>0</v>
      </c>
      <c r="AM56" s="12">
        <v>0</v>
      </c>
    </row>
    <row r="57" spans="1:39" x14ac:dyDescent="0.35">
      <c r="A57" s="13" t="s">
        <v>1126</v>
      </c>
      <c r="B57" s="14" t="s">
        <v>1127</v>
      </c>
      <c r="C57" s="14" t="s">
        <v>1473</v>
      </c>
      <c r="D57" s="14" t="s">
        <v>6</v>
      </c>
      <c r="E57" s="14" t="s">
        <v>1065</v>
      </c>
      <c r="F57" s="14" t="s">
        <v>1481</v>
      </c>
      <c r="G57" s="14" t="s">
        <v>1362</v>
      </c>
      <c r="H57" s="15">
        <v>36115667.781999998</v>
      </c>
      <c r="I57" s="15">
        <v>0</v>
      </c>
      <c r="J57" s="15">
        <v>111475.373275406</v>
      </c>
      <c r="K57" s="15">
        <v>144656.96727118193</v>
      </c>
      <c r="L57" s="15">
        <v>0</v>
      </c>
      <c r="M57" s="15">
        <v>-33181.5939957765</v>
      </c>
      <c r="N57" s="15">
        <v>0</v>
      </c>
      <c r="O57" s="15">
        <v>0</v>
      </c>
      <c r="P57" s="15">
        <v>0</v>
      </c>
      <c r="Q57" s="15">
        <v>0</v>
      </c>
      <c r="R57" s="15">
        <v>30127.5409553803</v>
      </c>
      <c r="S57" s="15">
        <v>0</v>
      </c>
      <c r="T57" s="15">
        <v>0</v>
      </c>
      <c r="U57" s="15">
        <v>105715.53156138799</v>
      </c>
      <c r="V57" s="15">
        <v>0</v>
      </c>
      <c r="W57" s="15">
        <v>8813.8947544136208</v>
      </c>
      <c r="X57" s="15">
        <v>0</v>
      </c>
      <c r="Y57" s="15">
        <v>0</v>
      </c>
      <c r="Z57" s="15">
        <v>0</v>
      </c>
      <c r="AA57" s="15">
        <v>0</v>
      </c>
      <c r="AB57" s="15">
        <v>0</v>
      </c>
      <c r="AC57" s="15">
        <v>0</v>
      </c>
      <c r="AD57" s="15">
        <v>-33181.5939957765</v>
      </c>
      <c r="AE57" s="15">
        <v>0</v>
      </c>
      <c r="AF57" s="15">
        <v>0</v>
      </c>
      <c r="AG57" s="15">
        <v>0</v>
      </c>
      <c r="AH57" s="15">
        <v>0</v>
      </c>
      <c r="AI57" s="15">
        <v>0</v>
      </c>
      <c r="AJ57" s="15">
        <v>0</v>
      </c>
      <c r="AK57" s="15">
        <v>0</v>
      </c>
      <c r="AL57" s="15">
        <v>0</v>
      </c>
      <c r="AM57" s="16">
        <v>0</v>
      </c>
    </row>
    <row r="58" spans="1:39" x14ac:dyDescent="0.35">
      <c r="A58" s="9" t="s">
        <v>1070</v>
      </c>
      <c r="B58" s="10" t="s">
        <v>1071</v>
      </c>
      <c r="C58" s="10" t="s">
        <v>1473</v>
      </c>
      <c r="D58" s="10" t="s">
        <v>6</v>
      </c>
      <c r="E58" s="10" t="s">
        <v>1065</v>
      </c>
      <c r="F58" s="10" t="s">
        <v>1481</v>
      </c>
      <c r="G58" s="10" t="s">
        <v>1362</v>
      </c>
      <c r="H58" s="11">
        <v>47091409.606799997</v>
      </c>
      <c r="I58" s="11">
        <v>0</v>
      </c>
      <c r="J58" s="11">
        <v>326129.89068425098</v>
      </c>
      <c r="K58" s="11">
        <v>368172.6794734837</v>
      </c>
      <c r="L58" s="11">
        <v>0</v>
      </c>
      <c r="M58" s="11">
        <v>-42042.788789232203</v>
      </c>
      <c r="N58" s="11">
        <v>0</v>
      </c>
      <c r="O58" s="11">
        <v>0</v>
      </c>
      <c r="P58" s="11">
        <v>0</v>
      </c>
      <c r="Q58" s="11">
        <v>0</v>
      </c>
      <c r="R58" s="11">
        <v>39947.8740295432</v>
      </c>
      <c r="S58" s="11">
        <v>0</v>
      </c>
      <c r="T58" s="11">
        <v>0</v>
      </c>
      <c r="U58" s="11">
        <v>316038.732186359</v>
      </c>
      <c r="V58" s="11">
        <v>0</v>
      </c>
      <c r="W58" s="11">
        <v>12186.0732575815</v>
      </c>
      <c r="X58" s="11">
        <v>0</v>
      </c>
      <c r="Y58" s="11">
        <v>0</v>
      </c>
      <c r="Z58" s="11">
        <v>0</v>
      </c>
      <c r="AA58" s="11">
        <v>0</v>
      </c>
      <c r="AB58" s="11">
        <v>0</v>
      </c>
      <c r="AC58" s="11">
        <v>0</v>
      </c>
      <c r="AD58" s="11">
        <v>-42042.788789232203</v>
      </c>
      <c r="AE58" s="11">
        <v>0</v>
      </c>
      <c r="AF58" s="11">
        <v>0</v>
      </c>
      <c r="AG58" s="11">
        <v>0</v>
      </c>
      <c r="AH58" s="11">
        <v>0</v>
      </c>
      <c r="AI58" s="11">
        <v>0</v>
      </c>
      <c r="AJ58" s="11">
        <v>0</v>
      </c>
      <c r="AK58" s="11">
        <v>0</v>
      </c>
      <c r="AL58" s="11">
        <v>0</v>
      </c>
      <c r="AM58" s="12">
        <v>0</v>
      </c>
    </row>
    <row r="59" spans="1:39" x14ac:dyDescent="0.35">
      <c r="A59" s="13" t="s">
        <v>1070</v>
      </c>
      <c r="B59" s="14" t="s">
        <v>1071</v>
      </c>
      <c r="C59" s="14" t="s">
        <v>1477</v>
      </c>
      <c r="D59" s="14" t="s">
        <v>6</v>
      </c>
      <c r="E59" s="14" t="s">
        <v>1065</v>
      </c>
      <c r="F59" s="14" t="s">
        <v>1481</v>
      </c>
      <c r="G59" s="14" t="s">
        <v>1362</v>
      </c>
      <c r="H59" s="15">
        <v>35691790.965299994</v>
      </c>
      <c r="I59" s="15">
        <v>0</v>
      </c>
      <c r="J59" s="15">
        <v>281871.86323343898</v>
      </c>
      <c r="K59" s="15">
        <v>314634.98219676159</v>
      </c>
      <c r="L59" s="15">
        <v>0</v>
      </c>
      <c r="M59" s="15">
        <v>-32763.118963322398</v>
      </c>
      <c r="N59" s="15">
        <v>0</v>
      </c>
      <c r="O59" s="15">
        <v>0</v>
      </c>
      <c r="P59" s="15">
        <v>0</v>
      </c>
      <c r="Q59" s="15">
        <v>0</v>
      </c>
      <c r="R59" s="15">
        <v>34786.474072483303</v>
      </c>
      <c r="S59" s="15">
        <v>0</v>
      </c>
      <c r="T59" s="15">
        <v>0</v>
      </c>
      <c r="U59" s="15">
        <v>270316.68747580302</v>
      </c>
      <c r="V59" s="15">
        <v>0</v>
      </c>
      <c r="W59" s="15">
        <v>9531.8206484752809</v>
      </c>
      <c r="X59" s="15">
        <v>0</v>
      </c>
      <c r="Y59" s="15">
        <v>0</v>
      </c>
      <c r="Z59" s="15">
        <v>0</v>
      </c>
      <c r="AA59" s="15">
        <v>0</v>
      </c>
      <c r="AB59" s="15">
        <v>0</v>
      </c>
      <c r="AC59" s="15">
        <v>0</v>
      </c>
      <c r="AD59" s="15">
        <v>-32763.118963322398</v>
      </c>
      <c r="AE59" s="15">
        <v>0</v>
      </c>
      <c r="AF59" s="15">
        <v>0</v>
      </c>
      <c r="AG59" s="15">
        <v>0</v>
      </c>
      <c r="AH59" s="15">
        <v>0</v>
      </c>
      <c r="AI59" s="15">
        <v>0</v>
      </c>
      <c r="AJ59" s="15">
        <v>0</v>
      </c>
      <c r="AK59" s="15">
        <v>0</v>
      </c>
      <c r="AL59" s="15">
        <v>0</v>
      </c>
      <c r="AM59" s="16">
        <v>0</v>
      </c>
    </row>
    <row r="60" spans="1:39" x14ac:dyDescent="0.35">
      <c r="A60" s="9" t="s">
        <v>1128</v>
      </c>
      <c r="B60" s="10" t="s">
        <v>1129</v>
      </c>
      <c r="C60" s="10" t="s">
        <v>1473</v>
      </c>
      <c r="D60" s="10" t="s">
        <v>6</v>
      </c>
      <c r="E60" s="10" t="s">
        <v>1065</v>
      </c>
      <c r="F60" s="10" t="s">
        <v>1481</v>
      </c>
      <c r="G60" s="10" t="s">
        <v>1362</v>
      </c>
      <c r="H60" s="11">
        <v>4890562.6838999987</v>
      </c>
      <c r="I60" s="11">
        <v>0</v>
      </c>
      <c r="J60" s="11">
        <v>6835.9630974953998</v>
      </c>
      <c r="K60" s="11">
        <v>11248.005040660672</v>
      </c>
      <c r="L60" s="11">
        <v>0</v>
      </c>
      <c r="M60" s="11">
        <v>-4412.0419431652699</v>
      </c>
      <c r="N60" s="11">
        <v>0</v>
      </c>
      <c r="O60" s="11">
        <v>0</v>
      </c>
      <c r="P60" s="11">
        <v>0</v>
      </c>
      <c r="Q60" s="11">
        <v>0</v>
      </c>
      <c r="R60" s="11">
        <v>6951.9909628252699</v>
      </c>
      <c r="S60" s="11">
        <v>0</v>
      </c>
      <c r="T60" s="11">
        <v>0</v>
      </c>
      <c r="U60" s="11">
        <v>2360.8610736200799</v>
      </c>
      <c r="V60" s="11">
        <v>0</v>
      </c>
      <c r="W60" s="11">
        <v>1935.1530042153199</v>
      </c>
      <c r="X60" s="11">
        <v>0</v>
      </c>
      <c r="Y60" s="11">
        <v>0</v>
      </c>
      <c r="Z60" s="11">
        <v>0</v>
      </c>
      <c r="AA60" s="11">
        <v>0</v>
      </c>
      <c r="AB60" s="11">
        <v>0</v>
      </c>
      <c r="AC60" s="11">
        <v>0</v>
      </c>
      <c r="AD60" s="11">
        <v>-4412.0419431652699</v>
      </c>
      <c r="AE60" s="11">
        <v>0</v>
      </c>
      <c r="AF60" s="11">
        <v>0</v>
      </c>
      <c r="AG60" s="11">
        <v>0</v>
      </c>
      <c r="AH60" s="11">
        <v>0</v>
      </c>
      <c r="AI60" s="11">
        <v>0</v>
      </c>
      <c r="AJ60" s="11">
        <v>0</v>
      </c>
      <c r="AK60" s="11">
        <v>0</v>
      </c>
      <c r="AL60" s="11">
        <v>0</v>
      </c>
      <c r="AM60" s="12">
        <v>0</v>
      </c>
    </row>
    <row r="61" spans="1:39" x14ac:dyDescent="0.35">
      <c r="A61" s="13" t="s">
        <v>1128</v>
      </c>
      <c r="B61" s="14" t="s">
        <v>1129</v>
      </c>
      <c r="C61" s="14" t="s">
        <v>1477</v>
      </c>
      <c r="D61" s="14" t="s">
        <v>6</v>
      </c>
      <c r="E61" s="14" t="s">
        <v>1065</v>
      </c>
      <c r="F61" s="14" t="s">
        <v>1481</v>
      </c>
      <c r="G61" s="14" t="s">
        <v>1362</v>
      </c>
      <c r="H61" s="15">
        <v>3468224.4515</v>
      </c>
      <c r="I61" s="15">
        <v>0</v>
      </c>
      <c r="J61" s="15">
        <v>4735.31591685067</v>
      </c>
      <c r="K61" s="15">
        <v>7925.9016860988395</v>
      </c>
      <c r="L61" s="15">
        <v>0</v>
      </c>
      <c r="M61" s="15">
        <v>-3190.58576924816</v>
      </c>
      <c r="N61" s="15">
        <v>0</v>
      </c>
      <c r="O61" s="15">
        <v>0</v>
      </c>
      <c r="P61" s="15">
        <v>0</v>
      </c>
      <c r="Q61" s="15">
        <v>0</v>
      </c>
      <c r="R61" s="15">
        <v>4974.3024404940797</v>
      </c>
      <c r="S61" s="15">
        <v>0</v>
      </c>
      <c r="T61" s="15">
        <v>0</v>
      </c>
      <c r="U61" s="15">
        <v>1539.0258632159801</v>
      </c>
      <c r="V61" s="15">
        <v>0</v>
      </c>
      <c r="W61" s="15">
        <v>1412.5733823887799</v>
      </c>
      <c r="X61" s="15">
        <v>0</v>
      </c>
      <c r="Y61" s="15">
        <v>0</v>
      </c>
      <c r="Z61" s="15">
        <v>0</v>
      </c>
      <c r="AA61" s="15">
        <v>0</v>
      </c>
      <c r="AB61" s="15">
        <v>0</v>
      </c>
      <c r="AC61" s="15">
        <v>0</v>
      </c>
      <c r="AD61" s="15">
        <v>-3190.58576924816</v>
      </c>
      <c r="AE61" s="15">
        <v>0</v>
      </c>
      <c r="AF61" s="15">
        <v>0</v>
      </c>
      <c r="AG61" s="15">
        <v>0</v>
      </c>
      <c r="AH61" s="15">
        <v>0</v>
      </c>
      <c r="AI61" s="15">
        <v>0</v>
      </c>
      <c r="AJ61" s="15">
        <v>0</v>
      </c>
      <c r="AK61" s="15">
        <v>0</v>
      </c>
      <c r="AL61" s="15">
        <v>0</v>
      </c>
      <c r="AM61" s="16">
        <v>0</v>
      </c>
    </row>
    <row r="62" spans="1:39" x14ac:dyDescent="0.35">
      <c r="A62" s="9" t="s">
        <v>1072</v>
      </c>
      <c r="B62" s="10" t="s">
        <v>1073</v>
      </c>
      <c r="C62" s="10" t="s">
        <v>1477</v>
      </c>
      <c r="D62" s="10" t="s">
        <v>6</v>
      </c>
      <c r="E62" s="10" t="s">
        <v>1065</v>
      </c>
      <c r="F62" s="10" t="s">
        <v>1481</v>
      </c>
      <c r="G62" s="10" t="s">
        <v>1362</v>
      </c>
      <c r="H62" s="11">
        <v>18775694.501000002</v>
      </c>
      <c r="I62" s="11">
        <v>0</v>
      </c>
      <c r="J62" s="11">
        <v>62513.7067464227</v>
      </c>
      <c r="K62" s="11">
        <v>79064.313736823533</v>
      </c>
      <c r="L62" s="11">
        <v>0</v>
      </c>
      <c r="M62" s="11">
        <v>-16550.6069904008</v>
      </c>
      <c r="N62" s="11">
        <v>0</v>
      </c>
      <c r="O62" s="11">
        <v>0</v>
      </c>
      <c r="P62" s="11">
        <v>0</v>
      </c>
      <c r="Q62" s="11">
        <v>0</v>
      </c>
      <c r="R62" s="11">
        <v>19527.526828653601</v>
      </c>
      <c r="S62" s="11">
        <v>0</v>
      </c>
      <c r="T62" s="11">
        <v>0</v>
      </c>
      <c r="U62" s="11">
        <v>54038.762604026801</v>
      </c>
      <c r="V62" s="11">
        <v>0</v>
      </c>
      <c r="W62" s="11">
        <v>5498.0243041431304</v>
      </c>
      <c r="X62" s="11">
        <v>0</v>
      </c>
      <c r="Y62" s="11">
        <v>0</v>
      </c>
      <c r="Z62" s="11">
        <v>0</v>
      </c>
      <c r="AA62" s="11">
        <v>0</v>
      </c>
      <c r="AB62" s="11">
        <v>0</v>
      </c>
      <c r="AC62" s="11">
        <v>0</v>
      </c>
      <c r="AD62" s="11">
        <v>-16550.6069904008</v>
      </c>
      <c r="AE62" s="11">
        <v>0</v>
      </c>
      <c r="AF62" s="11">
        <v>0</v>
      </c>
      <c r="AG62" s="11">
        <v>0</v>
      </c>
      <c r="AH62" s="11">
        <v>0</v>
      </c>
      <c r="AI62" s="11">
        <v>0</v>
      </c>
      <c r="AJ62" s="11">
        <v>0</v>
      </c>
      <c r="AK62" s="11">
        <v>0</v>
      </c>
      <c r="AL62" s="11">
        <v>0</v>
      </c>
      <c r="AM62" s="12">
        <v>0</v>
      </c>
    </row>
    <row r="63" spans="1:39" x14ac:dyDescent="0.35">
      <c r="A63" s="13" t="s">
        <v>1072</v>
      </c>
      <c r="B63" s="14" t="s">
        <v>1073</v>
      </c>
      <c r="C63" s="14" t="s">
        <v>1473</v>
      </c>
      <c r="D63" s="14" t="s">
        <v>6</v>
      </c>
      <c r="E63" s="14" t="s">
        <v>1065</v>
      </c>
      <c r="F63" s="14" t="s">
        <v>1481</v>
      </c>
      <c r="G63" s="14" t="s">
        <v>1362</v>
      </c>
      <c r="H63" s="15">
        <v>24835657.598800004</v>
      </c>
      <c r="I63" s="15">
        <v>0</v>
      </c>
      <c r="J63" s="15">
        <v>54371.628130539801</v>
      </c>
      <c r="K63" s="15">
        <v>77553.705399684521</v>
      </c>
      <c r="L63" s="15">
        <v>0</v>
      </c>
      <c r="M63" s="15">
        <v>-23182.077269144698</v>
      </c>
      <c r="N63" s="15">
        <v>0</v>
      </c>
      <c r="O63" s="15">
        <v>0</v>
      </c>
      <c r="P63" s="15">
        <v>0</v>
      </c>
      <c r="Q63" s="15">
        <v>0</v>
      </c>
      <c r="R63" s="15">
        <v>28936.935213417499</v>
      </c>
      <c r="S63" s="15">
        <v>0</v>
      </c>
      <c r="T63" s="15">
        <v>0</v>
      </c>
      <c r="U63" s="15">
        <v>40561.083311731403</v>
      </c>
      <c r="V63" s="15">
        <v>0</v>
      </c>
      <c r="W63" s="15">
        <v>8055.6868745356196</v>
      </c>
      <c r="X63" s="15">
        <v>0</v>
      </c>
      <c r="Y63" s="15">
        <v>0</v>
      </c>
      <c r="Z63" s="15">
        <v>0</v>
      </c>
      <c r="AA63" s="15">
        <v>0</v>
      </c>
      <c r="AB63" s="15">
        <v>0</v>
      </c>
      <c r="AC63" s="15">
        <v>0</v>
      </c>
      <c r="AD63" s="15">
        <v>-23182.077269144698</v>
      </c>
      <c r="AE63" s="15">
        <v>0</v>
      </c>
      <c r="AF63" s="15">
        <v>0</v>
      </c>
      <c r="AG63" s="15">
        <v>0</v>
      </c>
      <c r="AH63" s="15">
        <v>0</v>
      </c>
      <c r="AI63" s="15">
        <v>0</v>
      </c>
      <c r="AJ63" s="15">
        <v>0</v>
      </c>
      <c r="AK63" s="15">
        <v>0</v>
      </c>
      <c r="AL63" s="15">
        <v>0</v>
      </c>
      <c r="AM63" s="16">
        <v>0</v>
      </c>
    </row>
  </sheetData>
  <autoFilter ref="A1:AM63" xr:uid="{3748131B-6318-4B07-A025-85BE560E5A7D}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3FF908193E414D9892E49E70D7829E" ma:contentTypeVersion="11" ma:contentTypeDescription="Create a new document." ma:contentTypeScope="" ma:versionID="3fa28f1d14dd4c94ce0f5881ad1bc584">
  <xsd:schema xmlns:xsd="http://www.w3.org/2001/XMLSchema" xmlns:xs="http://www.w3.org/2001/XMLSchema" xmlns:p="http://schemas.microsoft.com/office/2006/metadata/properties" xmlns:ns1="http://schemas.microsoft.com/sharepoint/v3" xmlns:ns2="c813d627-6812-41ba-b21c-8d274ce88239" xmlns:ns3="e0893123-66fa-4b19-a433-47924ff5ec26" targetNamespace="http://schemas.microsoft.com/office/2006/metadata/properties" ma:root="true" ma:fieldsID="bfac4171cf4bc7f41225a2a82a7e2a73" ns1:_="" ns2:_="" ns3:_="">
    <xsd:import namespace="http://schemas.microsoft.com/sharepoint/v3"/>
    <xsd:import namespace="c813d627-6812-41ba-b21c-8d274ce88239"/>
    <xsd:import namespace="e0893123-66fa-4b19-a433-47924ff5ec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EBnumber" minOccurs="0"/>
                <xsd:element ref="ns2:Applicant" minOccurs="0"/>
                <xsd:element ref="ns2:CaseDescription" minOccurs="0"/>
                <xsd:element ref="ns2:MediaServiceObjectDetectorVersion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13d627-6812-41ba-b21c-8d274ce882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EBnumber" ma:index="12" nillable="true" ma:displayName="EB number" ma:format="Dropdown" ma:internalName="EBnumber">
      <xsd:simpleType>
        <xsd:restriction base="dms:Text">
          <xsd:maxLength value="255"/>
        </xsd:restriction>
      </xsd:simpleType>
    </xsd:element>
    <xsd:element name="Applicant" ma:index="13" nillable="true" ma:displayName="Applicant" ma:format="Dropdown" ma:internalName="Applicant">
      <xsd:simpleType>
        <xsd:restriction base="dms:Text">
          <xsd:maxLength value="255"/>
        </xsd:restriction>
      </xsd:simpleType>
    </xsd:element>
    <xsd:element name="CaseDescription" ma:index="14" nillable="true" ma:displayName="Case Description" ma:format="Dropdown" ma:internalName="CaseDescription">
      <xsd:simpleType>
        <xsd:restriction base="dms:Text">
          <xsd:maxLength value="255"/>
        </xsd:restriction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893123-66fa-4b19-a433-47924ff5ec2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Applicant xmlns="c813d627-6812-41ba-b21c-8d274ce88239" xsi:nil="true"/>
    <_ip_UnifiedCompliancePolicyProperties xmlns="http://schemas.microsoft.com/sharepoint/v3" xsi:nil="true"/>
    <EBnumber xmlns="c813d627-6812-41ba-b21c-8d274ce88239" xsi:nil="true"/>
    <CaseDescription xmlns="c813d627-6812-41ba-b21c-8d274ce88239" xsi:nil="true"/>
  </documentManagement>
</p:properties>
</file>

<file path=customXml/itemProps1.xml><?xml version="1.0" encoding="utf-8"?>
<ds:datastoreItem xmlns:ds="http://schemas.openxmlformats.org/officeDocument/2006/customXml" ds:itemID="{E5537A2C-5220-4985-8110-F48429F1A6F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E9ECDE6-F724-4003-ADC2-1F8DF8A6E0C5}"/>
</file>

<file path=customXml/itemProps3.xml><?xml version="1.0" encoding="utf-8"?>
<ds:datastoreItem xmlns:ds="http://schemas.openxmlformats.org/officeDocument/2006/customXml" ds:itemID="{1FCECEE0-50C1-4896-86F1-C2A456218267}">
  <ds:schemaRefs>
    <ds:schemaRef ds:uri="8a46b197-c0a1-4f21-9a6b-51f5ee863a99"/>
    <ds:schemaRef ds:uri="41e39310-30fa-442b-828a-d033d9a68cd1"/>
    <ds:schemaRef ds:uri="http://schemas.microsoft.com/office/2006/documentManagement/types"/>
    <ds:schemaRef ds:uri="http://schemas.microsoft.com/office/infopath/2007/PartnerControls"/>
    <ds:schemaRef ds:uri="http://purl.org/dc/terms/"/>
    <ds:schemaRef ds:uri="http://purl.org/dc/dcmitype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SEC-28-a</vt:lpstr>
      <vt:lpstr>SEC-28-c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Felix Wong</dc:creator>
  <cp:keywords/>
  <dc:description/>
  <cp:lastModifiedBy>Denis Tse</cp:lastModifiedBy>
  <cp:revision/>
  <dcterms:created xsi:type="dcterms:W3CDTF">2015-02-13T21:13:38Z</dcterms:created>
  <dcterms:modified xsi:type="dcterms:W3CDTF">2026-02-18T08:16:21Z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0x010100B03FF908193E414D9892E49E70D7829E</vt:lpwstr>
  </property>
  <property fmtid="{D5CDD505-2E9C-101B-9397-08002B2CF9AE}" pid="3" name="MediaServiceImageTags">
    <vt:lpwstr/>
  </property>
</Properties>
</file>