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AF3DCA33-3DA9-49C7-9C08-E7B4FB6416F7}" xr6:coauthVersionLast="47" xr6:coauthVersionMax="47" xr10:uidLastSave="{00000000-0000-0000-0000-000000000000}"/>
  <bookViews>
    <workbookView xWindow="6960" yWindow="3840" windowWidth="28800" windowHeight="15435" xr2:uid="{0EABDADB-A616-453E-A698-40C061AB3B5A}"/>
  </bookViews>
  <sheets>
    <sheet name="Station Loading" sheetId="4" r:id="rId1"/>
    <sheet name="Sheet1" sheetId="5" r:id="rId2"/>
  </sheets>
  <definedNames>
    <definedName name="_xlnm._FilterDatabase" localSheetId="0" hidden="1">'Station Loading'!$A$1:$V$98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7" i="4" l="1"/>
  <c r="V97" i="4"/>
  <c r="U97" i="4"/>
  <c r="T97" i="4"/>
  <c r="S97" i="4"/>
  <c r="R97" i="4"/>
  <c r="Q97" i="4"/>
  <c r="P97" i="4"/>
  <c r="O97" i="4"/>
  <c r="N97" i="4"/>
  <c r="L97" i="4"/>
  <c r="K97" i="4"/>
  <c r="J97" i="4"/>
  <c r="I97" i="4"/>
</calcChain>
</file>

<file path=xl/sharedStrings.xml><?xml version="1.0" encoding="utf-8"?>
<sst xmlns="http://schemas.openxmlformats.org/spreadsheetml/2006/main" count="480" uniqueCount="120">
  <si>
    <t>Planning Zone</t>
  </si>
  <si>
    <t>Region</t>
  </si>
  <si>
    <t>Station ID</t>
  </si>
  <si>
    <t>Alectra</t>
  </si>
  <si>
    <t>HONI</t>
  </si>
  <si>
    <t>Guelph</t>
  </si>
  <si>
    <t>York</t>
  </si>
  <si>
    <t>Brampton</t>
  </si>
  <si>
    <t>Hamilton</t>
  </si>
  <si>
    <t>St. Catharines</t>
  </si>
  <si>
    <t>Mississauga</t>
  </si>
  <si>
    <t>Simcoe</t>
  </si>
  <si>
    <t>Arlen MTS T1/T2</t>
  </si>
  <si>
    <t>Markham TS#4</t>
  </si>
  <si>
    <t>Vaughan TS#4</t>
  </si>
  <si>
    <t>Markham TS#3E</t>
  </si>
  <si>
    <t>Vaughan TS#3</t>
  </si>
  <si>
    <t>Markham TS#3</t>
  </si>
  <si>
    <t>Vaughan TS#2</t>
  </si>
  <si>
    <t>Markham TS#2</t>
  </si>
  <si>
    <t>Vaughan TS#1E</t>
  </si>
  <si>
    <t>Markham TS#1</t>
  </si>
  <si>
    <t>Richmond Hill TS#2</t>
  </si>
  <si>
    <t>Vaughan TS#1</t>
  </si>
  <si>
    <t>Richmond Hill TS#1</t>
  </si>
  <si>
    <t>Beach BY (T3/T4)</t>
  </si>
  <si>
    <t>Beach JQ (T5/T6)</t>
  </si>
  <si>
    <t>Birmingham T1/T2</t>
  </si>
  <si>
    <t>Birmingham T3/T4</t>
  </si>
  <si>
    <t>Bunting JQ (T3/T4)</t>
  </si>
  <si>
    <t>Buttonville TS</t>
  </si>
  <si>
    <t>Campbell TS T1/T2</t>
  </si>
  <si>
    <t>Campbell TS T3/T4</t>
  </si>
  <si>
    <t>Cardiff</t>
  </si>
  <si>
    <t>Carlton T1/T2</t>
  </si>
  <si>
    <t>Cedar TS T1/T2</t>
  </si>
  <si>
    <t>Cedar TS T7/T8</t>
  </si>
  <si>
    <t>Churchill Meadows</t>
  </si>
  <si>
    <t>Cooksville EZ (T1/T2)</t>
  </si>
  <si>
    <t>Cooksville JQ (T3/T4)</t>
  </si>
  <si>
    <t>Dundas BY (T1/T2)</t>
  </si>
  <si>
    <t>Dundas JQ (T5/T6)</t>
  </si>
  <si>
    <t>Elgin T5/T6</t>
  </si>
  <si>
    <t>Erindale JB (T5/T6)</t>
  </si>
  <si>
    <t>Erindale ZY (T3/T4)</t>
  </si>
  <si>
    <t>Erindale EQ (T1/T2)</t>
  </si>
  <si>
    <t>Gage (T11/T12)</t>
  </si>
  <si>
    <t>Gage KE (T8/T9)</t>
  </si>
  <si>
    <t>Glendale T1/T2</t>
  </si>
  <si>
    <t>Glendale EY (T3/T4)</t>
  </si>
  <si>
    <t>Hanlon TS T1/T2</t>
  </si>
  <si>
    <t>Horning T3/T4</t>
  </si>
  <si>
    <t>Kenilworth T2/T3</t>
  </si>
  <si>
    <t>Lake BY (T1/T2)</t>
  </si>
  <si>
    <t>Lake JQ T3/T4</t>
  </si>
  <si>
    <t>Lorne Park</t>
  </si>
  <si>
    <t>Meadowvale</t>
  </si>
  <si>
    <t>Mohawk T1/T2</t>
  </si>
  <si>
    <t>Nebo BY (T1/T2)</t>
  </si>
  <si>
    <t>Nebo QJ (T3/T4)</t>
  </si>
  <si>
    <t>Newton BY (T1/T2)</t>
  </si>
  <si>
    <t>Stirton T3/T4</t>
  </si>
  <si>
    <t>Tomken ZE (T3/T4)</t>
  </si>
  <si>
    <t>Tomken BY (T1/T2)</t>
  </si>
  <si>
    <t>Vansickle T5/T6</t>
  </si>
  <si>
    <t>Winona JQ (T1/T2)</t>
  </si>
  <si>
    <t>Midhurst T3/T4</t>
  </si>
  <si>
    <t>Woodbridge BY (D6M2,3,5,6)</t>
  </si>
  <si>
    <t>Southwest</t>
  </si>
  <si>
    <t>Central (North)</t>
  </si>
  <si>
    <t>West</t>
  </si>
  <si>
    <t>Central (South)</t>
  </si>
  <si>
    <t>East</t>
  </si>
  <si>
    <t>Ownership</t>
  </si>
  <si>
    <t>Actual Loading (MVA)</t>
  </si>
  <si>
    <t>Markham TS#5</t>
  </si>
  <si>
    <t>Existing / Proposed</t>
  </si>
  <si>
    <t>Proposed</t>
  </si>
  <si>
    <t>Existing</t>
  </si>
  <si>
    <t>Vaughan TS#6</t>
  </si>
  <si>
    <t>Vaughan MTS#5</t>
  </si>
  <si>
    <t>Markham TS#6</t>
  </si>
  <si>
    <t>Richmond Hill TS3</t>
  </si>
  <si>
    <t>Goreway TS2</t>
  </si>
  <si>
    <t>Heritage TS</t>
  </si>
  <si>
    <t>Gateway TS</t>
  </si>
  <si>
    <t>Lakeview TS</t>
  </si>
  <si>
    <t>GTAA TS</t>
  </si>
  <si>
    <t>Hamilton South-West</t>
  </si>
  <si>
    <t>Pleasant  BY/EZ (T5/T6) and FV (T7/T8)</t>
  </si>
  <si>
    <t>Projected Loading 1-in-10  (MVA)</t>
  </si>
  <si>
    <t>Goreway  BY (T5/T6) and JQ (T1/T2)</t>
  </si>
  <si>
    <t>Richview (Q)</t>
  </si>
  <si>
    <t xml:space="preserve">Midhurst T1/T2 </t>
  </si>
  <si>
    <t>Goreway T3/T4</t>
  </si>
  <si>
    <t>Station LTR / Allocated Capacity (MVA)</t>
  </si>
  <si>
    <t xml:space="preserve">Pleasant JQ (T1/T2) </t>
  </si>
  <si>
    <t xml:space="preserve">Woodbridge QE (T3/T5) D6M11,12,13,14 </t>
  </si>
  <si>
    <t xml:space="preserve">Barrie </t>
  </si>
  <si>
    <t xml:space="preserve">Waubauschene </t>
  </si>
  <si>
    <t xml:space="preserve">Alliston </t>
  </si>
  <si>
    <t xml:space="preserve">Everett </t>
  </si>
  <si>
    <t xml:space="preserve">Holland </t>
  </si>
  <si>
    <t xml:space="preserve">Agincourt </t>
  </si>
  <si>
    <t xml:space="preserve">Leslie </t>
  </si>
  <si>
    <t xml:space="preserve">Fairchild </t>
  </si>
  <si>
    <t xml:space="preserve">Kleinburg </t>
  </si>
  <si>
    <t xml:space="preserve">Finch </t>
  </si>
  <si>
    <t xml:space="preserve">Armitage EY </t>
  </si>
  <si>
    <t xml:space="preserve">Armitage JQ </t>
  </si>
  <si>
    <t xml:space="preserve">Richview (BY) </t>
  </si>
  <si>
    <t xml:space="preserve">Oakville </t>
  </si>
  <si>
    <t>Total (MVA)</t>
  </si>
  <si>
    <t>Total (MW)</t>
  </si>
  <si>
    <t>Newton TS  Upgrade (Capacity)</t>
  </si>
  <si>
    <t>Campbell TS Metal Clad Expansion</t>
  </si>
  <si>
    <t>Bramalea Total (EZ Bus)</t>
  </si>
  <si>
    <t>Bramalea Total (JQ Bus)</t>
  </si>
  <si>
    <t>Bramalea Total (BY Bus)</t>
  </si>
  <si>
    <t>Jim Yarrow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</si>
</sst>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ptos"/>
      <family val="2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3" fontId="0" fillId="0" borderId="0" xfId="0" applyNumberFormat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1" fontId="0" fillId="0" borderId="6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1" fontId="0" fillId="0" borderId="16" xfId="0" applyNumberForma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11" xfId="1" xr:uid="{20CF6B94-196C-4ED4-9864-A5BD5A3776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B3D62-4EFD-466E-89A3-C89F080BC326}">
  <dimension ref="A1:V104"/>
  <sheetViews>
    <sheetView tabSelected="1" topLeftCell="D1" zoomScale="130" zoomScaleNormal="130" workbookViewId="0">
      <pane ySplit="2" topLeftCell="A3" activePane="bottomLeft" state="frozen"/>
      <selection activeCell="C1" sqref="C1"/>
      <selection pane="bottomLeft" activeCell="G6" sqref="G6"/>
    </sheetView>
  </sheetViews>
  <sheetFormatPr defaultRowHeight="15" x14ac:dyDescent="0.25"/>
  <cols>
    <col min="1" max="1" width="3" bestFit="1" customWidth="1"/>
    <col min="2" max="2" width="12.85546875" bestFit="1" customWidth="1"/>
    <col min="3" max="3" width="12.28515625" bestFit="1" customWidth="1"/>
    <col min="4" max="4" width="9.85546875" bestFit="1" customWidth="1"/>
    <col min="5" max="5" width="16.7109375" bestFit="1" customWidth="1"/>
    <col min="6" max="6" width="33.85546875" bestFit="1" customWidth="1"/>
    <col min="7" max="7" width="33.28515625" bestFit="1" customWidth="1"/>
    <col min="8" max="12" width="5.5703125" bestFit="1" customWidth="1"/>
    <col min="13" max="13" width="8.7109375" customWidth="1"/>
    <col min="14" max="22" width="8.28515625" bestFit="1" customWidth="1"/>
    <col min="24" max="25" width="45.42578125" bestFit="1" customWidth="1"/>
  </cols>
  <sheetData>
    <row r="1" spans="1:22" x14ac:dyDescent="0.25">
      <c r="B1" s="24" t="s">
        <v>0</v>
      </c>
      <c r="C1" s="26" t="s">
        <v>1</v>
      </c>
      <c r="D1" s="26" t="s">
        <v>73</v>
      </c>
      <c r="E1" s="28" t="s">
        <v>76</v>
      </c>
      <c r="F1" s="26" t="s">
        <v>2</v>
      </c>
      <c r="G1" s="30" t="s">
        <v>95</v>
      </c>
      <c r="H1" s="21" t="s">
        <v>74</v>
      </c>
      <c r="I1" s="21"/>
      <c r="J1" s="21"/>
      <c r="K1" s="21"/>
      <c r="L1" s="21"/>
      <c r="M1" s="21"/>
      <c r="N1" s="22" t="s">
        <v>90</v>
      </c>
      <c r="O1" s="22"/>
      <c r="P1" s="22"/>
      <c r="Q1" s="22"/>
      <c r="R1" s="22"/>
      <c r="S1" s="22"/>
      <c r="T1" s="22"/>
      <c r="U1" s="22"/>
      <c r="V1" s="23"/>
    </row>
    <row r="2" spans="1:22" x14ac:dyDescent="0.25">
      <c r="B2" s="25"/>
      <c r="C2" s="27"/>
      <c r="D2" s="27"/>
      <c r="E2" s="29"/>
      <c r="F2" s="27"/>
      <c r="G2" s="31"/>
      <c r="H2" s="9">
        <v>2020</v>
      </c>
      <c r="I2" s="9">
        <v>2021</v>
      </c>
      <c r="J2" s="9">
        <v>2022</v>
      </c>
      <c r="K2" s="9">
        <v>2023</v>
      </c>
      <c r="L2" s="9">
        <v>2024</v>
      </c>
      <c r="M2" s="9">
        <v>2025</v>
      </c>
      <c r="N2" s="5">
        <v>2026</v>
      </c>
      <c r="O2" s="2">
        <v>2027</v>
      </c>
      <c r="P2" s="2">
        <v>2028</v>
      </c>
      <c r="Q2" s="2">
        <v>2029</v>
      </c>
      <c r="R2" s="2">
        <v>2030</v>
      </c>
      <c r="S2" s="2">
        <v>2031</v>
      </c>
      <c r="T2" s="2">
        <v>2032</v>
      </c>
      <c r="U2" s="2">
        <v>2033</v>
      </c>
      <c r="V2" s="4">
        <v>2034</v>
      </c>
    </row>
    <row r="3" spans="1:22" x14ac:dyDescent="0.25">
      <c r="A3">
        <v>1</v>
      </c>
      <c r="B3" s="12" t="s">
        <v>68</v>
      </c>
      <c r="C3" s="12" t="s">
        <v>5</v>
      </c>
      <c r="D3" s="12" t="s">
        <v>3</v>
      </c>
      <c r="E3" s="12" t="s">
        <v>78</v>
      </c>
      <c r="F3" s="12" t="s">
        <v>12</v>
      </c>
      <c r="G3" s="13">
        <v>48.387096774193544</v>
      </c>
      <c r="H3" s="17">
        <v>35</v>
      </c>
      <c r="I3" s="17">
        <v>27</v>
      </c>
      <c r="J3" s="17">
        <v>35</v>
      </c>
      <c r="K3" s="17">
        <v>27</v>
      </c>
      <c r="L3" s="17">
        <v>29</v>
      </c>
      <c r="M3" s="18">
        <v>32</v>
      </c>
      <c r="N3" s="18">
        <v>32</v>
      </c>
      <c r="O3" s="18">
        <v>32</v>
      </c>
      <c r="P3" s="18">
        <v>32</v>
      </c>
      <c r="Q3" s="18">
        <v>32</v>
      </c>
      <c r="R3" s="18">
        <v>33</v>
      </c>
      <c r="S3" s="18">
        <v>33</v>
      </c>
      <c r="T3" s="18">
        <v>33</v>
      </c>
      <c r="U3" s="18">
        <v>33</v>
      </c>
      <c r="V3" s="18">
        <v>33</v>
      </c>
    </row>
    <row r="4" spans="1:22" x14ac:dyDescent="0.25">
      <c r="A4">
        <v>2</v>
      </c>
      <c r="B4" s="12" t="s">
        <v>72</v>
      </c>
      <c r="C4" s="12" t="s">
        <v>6</v>
      </c>
      <c r="D4" s="12" t="s">
        <v>3</v>
      </c>
      <c r="E4" s="12" t="s">
        <v>78</v>
      </c>
      <c r="F4" s="12" t="s">
        <v>13</v>
      </c>
      <c r="G4" s="13">
        <v>170</v>
      </c>
      <c r="H4" s="13">
        <v>72</v>
      </c>
      <c r="I4" s="13">
        <v>71</v>
      </c>
      <c r="J4" s="13">
        <v>71</v>
      </c>
      <c r="K4" s="13">
        <v>88</v>
      </c>
      <c r="L4" s="13">
        <v>75</v>
      </c>
      <c r="M4" s="3">
        <v>110</v>
      </c>
      <c r="N4" s="3">
        <v>125</v>
      </c>
      <c r="O4" s="3">
        <v>170</v>
      </c>
      <c r="P4" s="3">
        <v>170</v>
      </c>
      <c r="Q4" s="3">
        <v>170</v>
      </c>
      <c r="R4" s="3">
        <v>170</v>
      </c>
      <c r="S4" s="3">
        <v>170</v>
      </c>
      <c r="T4" s="3">
        <v>170</v>
      </c>
      <c r="U4" s="3">
        <v>170</v>
      </c>
      <c r="V4" s="3">
        <v>170</v>
      </c>
    </row>
    <row r="5" spans="1:22" x14ac:dyDescent="0.25">
      <c r="A5">
        <v>3</v>
      </c>
      <c r="B5" s="12" t="s">
        <v>72</v>
      </c>
      <c r="C5" s="12" t="s">
        <v>6</v>
      </c>
      <c r="D5" s="12" t="s">
        <v>3</v>
      </c>
      <c r="E5" s="12" t="s">
        <v>78</v>
      </c>
      <c r="F5" s="12" t="s">
        <v>14</v>
      </c>
      <c r="G5" s="13">
        <v>170</v>
      </c>
      <c r="H5" s="13">
        <v>63</v>
      </c>
      <c r="I5" s="13">
        <v>79</v>
      </c>
      <c r="J5" s="13">
        <v>90</v>
      </c>
      <c r="K5" s="13">
        <v>68</v>
      </c>
      <c r="L5" s="13">
        <v>80</v>
      </c>
      <c r="M5" s="3">
        <v>83</v>
      </c>
      <c r="N5" s="3">
        <v>112</v>
      </c>
      <c r="O5" s="3">
        <v>158</v>
      </c>
      <c r="P5" s="3">
        <v>170</v>
      </c>
      <c r="Q5" s="3">
        <v>170</v>
      </c>
      <c r="R5" s="3">
        <v>170</v>
      </c>
      <c r="S5" s="3">
        <v>170</v>
      </c>
      <c r="T5" s="3">
        <v>170</v>
      </c>
      <c r="U5" s="3">
        <v>170</v>
      </c>
      <c r="V5" s="3">
        <v>170</v>
      </c>
    </row>
    <row r="6" spans="1:22" x14ac:dyDescent="0.25">
      <c r="A6">
        <v>4</v>
      </c>
      <c r="B6" s="12" t="s">
        <v>72</v>
      </c>
      <c r="C6" s="12" t="s">
        <v>6</v>
      </c>
      <c r="D6" s="12" t="s">
        <v>3</v>
      </c>
      <c r="E6" s="12" t="s">
        <v>78</v>
      </c>
      <c r="F6" s="12" t="s">
        <v>15</v>
      </c>
      <c r="G6" s="13">
        <v>112</v>
      </c>
      <c r="H6" s="13">
        <v>82</v>
      </c>
      <c r="I6" s="13">
        <v>76</v>
      </c>
      <c r="J6" s="13">
        <v>91.52000000000001</v>
      </c>
      <c r="K6" s="13">
        <v>75.795199999999994</v>
      </c>
      <c r="L6" s="13">
        <v>71.628657223500412</v>
      </c>
      <c r="M6" s="3">
        <v>76</v>
      </c>
      <c r="N6" s="3">
        <v>112</v>
      </c>
      <c r="O6" s="3">
        <v>112</v>
      </c>
      <c r="P6" s="3">
        <v>112</v>
      </c>
      <c r="Q6" s="3">
        <v>112</v>
      </c>
      <c r="R6" s="3">
        <v>112</v>
      </c>
      <c r="S6" s="3">
        <v>112</v>
      </c>
      <c r="T6" s="3">
        <v>112</v>
      </c>
      <c r="U6" s="3">
        <v>112</v>
      </c>
      <c r="V6" s="3">
        <v>112</v>
      </c>
    </row>
    <row r="7" spans="1:22" x14ac:dyDescent="0.25">
      <c r="A7">
        <v>5</v>
      </c>
      <c r="B7" s="12" t="s">
        <v>72</v>
      </c>
      <c r="C7" s="12" t="s">
        <v>6</v>
      </c>
      <c r="D7" s="12" t="s">
        <v>3</v>
      </c>
      <c r="E7" s="12" t="s">
        <v>78</v>
      </c>
      <c r="F7" s="12" t="s">
        <v>16</v>
      </c>
      <c r="G7" s="13">
        <v>170</v>
      </c>
      <c r="H7" s="13">
        <v>135</v>
      </c>
      <c r="I7" s="13">
        <v>138</v>
      </c>
      <c r="J7" s="13">
        <v>112</v>
      </c>
      <c r="K7" s="13">
        <v>150</v>
      </c>
      <c r="L7" s="13">
        <v>149</v>
      </c>
      <c r="M7" s="3">
        <v>159</v>
      </c>
      <c r="N7" s="3">
        <v>170</v>
      </c>
      <c r="O7" s="3">
        <v>170</v>
      </c>
      <c r="P7" s="3">
        <v>170</v>
      </c>
      <c r="Q7" s="3">
        <v>170</v>
      </c>
      <c r="R7" s="3">
        <v>170</v>
      </c>
      <c r="S7" s="3">
        <v>170</v>
      </c>
      <c r="T7" s="3">
        <v>170</v>
      </c>
      <c r="U7" s="3">
        <v>170</v>
      </c>
      <c r="V7" s="3">
        <v>170</v>
      </c>
    </row>
    <row r="8" spans="1:22" x14ac:dyDescent="0.25">
      <c r="A8">
        <v>6</v>
      </c>
      <c r="B8" s="12" t="s">
        <v>72</v>
      </c>
      <c r="C8" s="12" t="s">
        <v>6</v>
      </c>
      <c r="D8" s="12" t="s">
        <v>3</v>
      </c>
      <c r="E8" s="12" t="s">
        <v>78</v>
      </c>
      <c r="F8" s="12" t="s">
        <v>17</v>
      </c>
      <c r="G8" s="13">
        <v>112</v>
      </c>
      <c r="H8" s="13">
        <v>100</v>
      </c>
      <c r="I8" s="13">
        <v>77.469387755102048</v>
      </c>
      <c r="J8" s="13">
        <v>83</v>
      </c>
      <c r="K8" s="13">
        <v>79</v>
      </c>
      <c r="L8" s="13">
        <v>92.417413145731985</v>
      </c>
      <c r="M8" s="3">
        <v>99</v>
      </c>
      <c r="N8" s="3">
        <v>112</v>
      </c>
      <c r="O8" s="3">
        <v>112</v>
      </c>
      <c r="P8" s="3">
        <v>112</v>
      </c>
      <c r="Q8" s="3">
        <v>112</v>
      </c>
      <c r="R8" s="3">
        <v>112</v>
      </c>
      <c r="S8" s="3">
        <v>112</v>
      </c>
      <c r="T8" s="3">
        <v>112</v>
      </c>
      <c r="U8" s="3">
        <v>112</v>
      </c>
      <c r="V8" s="3">
        <v>112</v>
      </c>
    </row>
    <row r="9" spans="1:22" x14ac:dyDescent="0.25">
      <c r="A9">
        <v>7</v>
      </c>
      <c r="B9" s="12" t="s">
        <v>72</v>
      </c>
      <c r="C9" s="12" t="s">
        <v>6</v>
      </c>
      <c r="D9" s="12" t="s">
        <v>3</v>
      </c>
      <c r="E9" s="12" t="s">
        <v>78</v>
      </c>
      <c r="F9" s="12" t="s">
        <v>18</v>
      </c>
      <c r="G9" s="13">
        <v>170</v>
      </c>
      <c r="H9" s="13">
        <v>145</v>
      </c>
      <c r="I9" s="13">
        <v>125</v>
      </c>
      <c r="J9" s="13">
        <v>147</v>
      </c>
      <c r="K9" s="13">
        <v>138</v>
      </c>
      <c r="L9" s="13">
        <v>150</v>
      </c>
      <c r="M9" s="3">
        <v>154</v>
      </c>
      <c r="N9" s="3">
        <v>170</v>
      </c>
      <c r="O9" s="3">
        <v>170</v>
      </c>
      <c r="P9" s="3">
        <v>170</v>
      </c>
      <c r="Q9" s="3">
        <v>170</v>
      </c>
      <c r="R9" s="3">
        <v>170</v>
      </c>
      <c r="S9" s="3">
        <v>170</v>
      </c>
      <c r="T9" s="3">
        <v>170</v>
      </c>
      <c r="U9" s="3">
        <v>170</v>
      </c>
      <c r="V9" s="3">
        <v>170</v>
      </c>
    </row>
    <row r="10" spans="1:22" x14ac:dyDescent="0.25">
      <c r="A10">
        <v>8</v>
      </c>
      <c r="B10" s="12" t="s">
        <v>72</v>
      </c>
      <c r="C10" s="12" t="s">
        <v>6</v>
      </c>
      <c r="D10" s="12" t="s">
        <v>3</v>
      </c>
      <c r="E10" s="12" t="s">
        <v>78</v>
      </c>
      <c r="F10" s="12" t="s">
        <v>19</v>
      </c>
      <c r="G10" s="13">
        <v>112</v>
      </c>
      <c r="H10" s="13">
        <v>104</v>
      </c>
      <c r="I10" s="13">
        <v>91</v>
      </c>
      <c r="J10" s="13">
        <v>100</v>
      </c>
      <c r="K10" s="13">
        <v>105</v>
      </c>
      <c r="L10" s="13">
        <v>112</v>
      </c>
      <c r="M10" s="3">
        <v>102</v>
      </c>
      <c r="N10" s="3">
        <v>112</v>
      </c>
      <c r="O10" s="3">
        <v>112</v>
      </c>
      <c r="P10" s="3">
        <v>112</v>
      </c>
      <c r="Q10" s="3">
        <v>112</v>
      </c>
      <c r="R10" s="3">
        <v>112</v>
      </c>
      <c r="S10" s="3">
        <v>112</v>
      </c>
      <c r="T10" s="3">
        <v>112</v>
      </c>
      <c r="U10" s="3">
        <v>112</v>
      </c>
      <c r="V10" s="3">
        <v>112</v>
      </c>
    </row>
    <row r="11" spans="1:22" x14ac:dyDescent="0.25">
      <c r="A11">
        <v>9</v>
      </c>
      <c r="B11" s="12" t="s">
        <v>72</v>
      </c>
      <c r="C11" s="12" t="s">
        <v>6</v>
      </c>
      <c r="D11" s="12" t="s">
        <v>3</v>
      </c>
      <c r="E11" s="12" t="s">
        <v>78</v>
      </c>
      <c r="F11" s="12" t="s">
        <v>20</v>
      </c>
      <c r="G11" s="13">
        <v>170</v>
      </c>
      <c r="H11" s="13">
        <v>158</v>
      </c>
      <c r="I11" s="13">
        <v>143.52000000000001</v>
      </c>
      <c r="J11" s="13">
        <v>147</v>
      </c>
      <c r="K11" s="13">
        <v>150</v>
      </c>
      <c r="L11" s="13">
        <v>140</v>
      </c>
      <c r="M11" s="3">
        <v>142</v>
      </c>
      <c r="N11" s="3">
        <v>170</v>
      </c>
      <c r="O11" s="3">
        <v>170</v>
      </c>
      <c r="P11" s="3">
        <v>170</v>
      </c>
      <c r="Q11" s="3">
        <v>170</v>
      </c>
      <c r="R11" s="3">
        <v>170</v>
      </c>
      <c r="S11" s="3">
        <v>170</v>
      </c>
      <c r="T11" s="3">
        <v>170</v>
      </c>
      <c r="U11" s="3">
        <v>170</v>
      </c>
      <c r="V11" s="3">
        <v>170</v>
      </c>
    </row>
    <row r="12" spans="1:22" x14ac:dyDescent="0.25">
      <c r="A12">
        <v>10</v>
      </c>
      <c r="B12" s="12" t="s">
        <v>72</v>
      </c>
      <c r="C12" s="12" t="s">
        <v>6</v>
      </c>
      <c r="D12" s="12" t="s">
        <v>3</v>
      </c>
      <c r="E12" s="12" t="s">
        <v>78</v>
      </c>
      <c r="F12" s="12" t="s">
        <v>21</v>
      </c>
      <c r="G12" s="13">
        <v>90</v>
      </c>
      <c r="H12" s="13">
        <v>74</v>
      </c>
      <c r="I12" s="13">
        <v>75</v>
      </c>
      <c r="J12" s="13">
        <v>83</v>
      </c>
      <c r="K12" s="13">
        <v>70</v>
      </c>
      <c r="L12" s="13">
        <v>71</v>
      </c>
      <c r="M12" s="3">
        <v>73</v>
      </c>
      <c r="N12" s="3">
        <v>90</v>
      </c>
      <c r="O12" s="3">
        <v>90</v>
      </c>
      <c r="P12" s="3">
        <v>90</v>
      </c>
      <c r="Q12" s="3">
        <v>90</v>
      </c>
      <c r="R12" s="3">
        <v>90</v>
      </c>
      <c r="S12" s="3">
        <v>90</v>
      </c>
      <c r="T12" s="3">
        <v>90</v>
      </c>
      <c r="U12" s="3">
        <v>90</v>
      </c>
      <c r="V12" s="3">
        <v>90</v>
      </c>
    </row>
    <row r="13" spans="1:22" x14ac:dyDescent="0.25">
      <c r="A13">
        <v>11</v>
      </c>
      <c r="B13" s="12" t="s">
        <v>72</v>
      </c>
      <c r="C13" s="12" t="s">
        <v>6</v>
      </c>
      <c r="D13" s="12" t="s">
        <v>3</v>
      </c>
      <c r="E13" s="12" t="s">
        <v>78</v>
      </c>
      <c r="F13" s="12" t="s">
        <v>22</v>
      </c>
      <c r="G13" s="13">
        <v>112</v>
      </c>
      <c r="H13" s="13">
        <v>115</v>
      </c>
      <c r="I13" s="13">
        <v>95</v>
      </c>
      <c r="J13" s="13">
        <v>92</v>
      </c>
      <c r="K13" s="13">
        <v>112</v>
      </c>
      <c r="L13" s="13">
        <v>117</v>
      </c>
      <c r="M13" s="3">
        <v>134</v>
      </c>
      <c r="N13" s="3">
        <v>112</v>
      </c>
      <c r="O13" s="3">
        <v>112</v>
      </c>
      <c r="P13" s="3">
        <v>112</v>
      </c>
      <c r="Q13" s="3">
        <v>112</v>
      </c>
      <c r="R13" s="3">
        <v>112</v>
      </c>
      <c r="S13" s="3">
        <v>112</v>
      </c>
      <c r="T13" s="3">
        <v>112</v>
      </c>
      <c r="U13" s="3">
        <v>112</v>
      </c>
      <c r="V13" s="3">
        <v>112</v>
      </c>
    </row>
    <row r="14" spans="1:22" x14ac:dyDescent="0.25">
      <c r="A14">
        <v>12</v>
      </c>
      <c r="B14" s="12" t="s">
        <v>72</v>
      </c>
      <c r="C14" s="12" t="s">
        <v>6</v>
      </c>
      <c r="D14" s="12" t="s">
        <v>3</v>
      </c>
      <c r="E14" s="12" t="s">
        <v>78</v>
      </c>
      <c r="F14" s="12" t="s">
        <v>23</v>
      </c>
      <c r="G14" s="13">
        <v>170</v>
      </c>
      <c r="H14" s="13">
        <v>160</v>
      </c>
      <c r="I14" s="13">
        <v>148</v>
      </c>
      <c r="J14" s="13">
        <v>156</v>
      </c>
      <c r="K14" s="13">
        <v>153</v>
      </c>
      <c r="L14" s="13">
        <v>150</v>
      </c>
      <c r="M14" s="3">
        <v>153</v>
      </c>
      <c r="N14" s="3">
        <v>170</v>
      </c>
      <c r="O14" s="3">
        <v>170</v>
      </c>
      <c r="P14" s="3">
        <v>170</v>
      </c>
      <c r="Q14" s="3">
        <v>170</v>
      </c>
      <c r="R14" s="3">
        <v>170</v>
      </c>
      <c r="S14" s="3">
        <v>170</v>
      </c>
      <c r="T14" s="3">
        <v>170</v>
      </c>
      <c r="U14" s="3">
        <v>170</v>
      </c>
      <c r="V14" s="3">
        <v>170</v>
      </c>
    </row>
    <row r="15" spans="1:22" x14ac:dyDescent="0.25">
      <c r="A15">
        <v>13</v>
      </c>
      <c r="B15" s="12" t="s">
        <v>72</v>
      </c>
      <c r="C15" s="12" t="s">
        <v>6</v>
      </c>
      <c r="D15" s="12" t="s">
        <v>3</v>
      </c>
      <c r="E15" s="12" t="s">
        <v>78</v>
      </c>
      <c r="F15" s="12" t="s">
        <v>24</v>
      </c>
      <c r="G15" s="13">
        <v>170</v>
      </c>
      <c r="H15" s="13">
        <v>174</v>
      </c>
      <c r="I15" s="13">
        <v>167.44</v>
      </c>
      <c r="J15" s="13">
        <v>166</v>
      </c>
      <c r="K15" s="13">
        <v>165</v>
      </c>
      <c r="L15" s="13">
        <v>172</v>
      </c>
      <c r="M15" s="3">
        <v>200</v>
      </c>
      <c r="N15" s="3">
        <v>170</v>
      </c>
      <c r="O15" s="3">
        <v>170</v>
      </c>
      <c r="P15" s="3">
        <v>170</v>
      </c>
      <c r="Q15" s="3">
        <v>170</v>
      </c>
      <c r="R15" s="3">
        <v>170</v>
      </c>
      <c r="S15" s="3">
        <v>170</v>
      </c>
      <c r="T15" s="3">
        <v>170</v>
      </c>
      <c r="U15" s="3">
        <v>170</v>
      </c>
      <c r="V15" s="3">
        <v>170</v>
      </c>
    </row>
    <row r="16" spans="1:22" x14ac:dyDescent="0.25">
      <c r="A16">
        <v>14</v>
      </c>
      <c r="B16" s="12" t="s">
        <v>69</v>
      </c>
      <c r="C16" s="12" t="s">
        <v>7</v>
      </c>
      <c r="D16" s="12" t="s">
        <v>3</v>
      </c>
      <c r="E16" s="12" t="s">
        <v>78</v>
      </c>
      <c r="F16" s="12" t="s">
        <v>119</v>
      </c>
      <c r="G16" s="13">
        <v>170</v>
      </c>
      <c r="H16" s="13">
        <v>149</v>
      </c>
      <c r="I16" s="13">
        <v>140</v>
      </c>
      <c r="J16" s="13">
        <v>137</v>
      </c>
      <c r="K16" s="13">
        <v>133</v>
      </c>
      <c r="L16" s="13">
        <v>142</v>
      </c>
      <c r="M16" s="3">
        <v>154</v>
      </c>
      <c r="N16" s="3">
        <v>155</v>
      </c>
      <c r="O16" s="3">
        <v>161</v>
      </c>
      <c r="P16" s="3">
        <v>167</v>
      </c>
      <c r="Q16" s="3">
        <v>172</v>
      </c>
      <c r="R16" s="3">
        <v>172</v>
      </c>
      <c r="S16" s="3">
        <v>172</v>
      </c>
      <c r="T16" s="3">
        <v>172</v>
      </c>
      <c r="U16" s="3">
        <v>172</v>
      </c>
      <c r="V16" s="3">
        <v>172</v>
      </c>
    </row>
    <row r="17" spans="1:22" x14ac:dyDescent="0.25">
      <c r="A17">
        <v>15</v>
      </c>
      <c r="B17" s="12" t="s">
        <v>70</v>
      </c>
      <c r="C17" s="12" t="s">
        <v>8</v>
      </c>
      <c r="D17" s="12" t="s">
        <v>4</v>
      </c>
      <c r="E17" s="12" t="s">
        <v>78</v>
      </c>
      <c r="F17" s="12" t="s">
        <v>25</v>
      </c>
      <c r="G17" s="13">
        <v>138</v>
      </c>
      <c r="H17" s="13">
        <v>22.186222375</v>
      </c>
      <c r="I17" s="13">
        <v>24</v>
      </c>
      <c r="J17" s="13">
        <v>30</v>
      </c>
      <c r="K17" s="13">
        <v>19</v>
      </c>
      <c r="L17" s="13">
        <v>20</v>
      </c>
      <c r="M17" s="3">
        <v>18</v>
      </c>
      <c r="N17" s="3">
        <v>26</v>
      </c>
      <c r="O17" s="3">
        <v>26</v>
      </c>
      <c r="P17" s="3">
        <v>26</v>
      </c>
      <c r="Q17" s="3">
        <v>26</v>
      </c>
      <c r="R17" s="3">
        <v>26</v>
      </c>
      <c r="S17" s="3">
        <v>26</v>
      </c>
      <c r="T17" s="3">
        <v>27</v>
      </c>
      <c r="U17" s="3">
        <v>28</v>
      </c>
      <c r="V17" s="3">
        <v>29</v>
      </c>
    </row>
    <row r="18" spans="1:22" x14ac:dyDescent="0.25">
      <c r="A18">
        <v>16</v>
      </c>
      <c r="B18" s="12" t="s">
        <v>70</v>
      </c>
      <c r="C18" s="12" t="s">
        <v>8</v>
      </c>
      <c r="D18" s="12" t="s">
        <v>4</v>
      </c>
      <c r="E18" s="12" t="s">
        <v>78</v>
      </c>
      <c r="F18" s="12" t="s">
        <v>26</v>
      </c>
      <c r="G18" s="13">
        <v>98.7</v>
      </c>
      <c r="H18" s="13">
        <v>54</v>
      </c>
      <c r="I18" s="13">
        <v>56</v>
      </c>
      <c r="J18" s="13">
        <v>53.150447374999999</v>
      </c>
      <c r="K18" s="13">
        <v>55</v>
      </c>
      <c r="L18" s="13">
        <v>58</v>
      </c>
      <c r="M18" s="3">
        <v>56</v>
      </c>
      <c r="N18" s="3">
        <v>61</v>
      </c>
      <c r="O18" s="3">
        <v>62</v>
      </c>
      <c r="P18" s="3">
        <v>63</v>
      </c>
      <c r="Q18" s="3">
        <v>65</v>
      </c>
      <c r="R18" s="3">
        <v>68</v>
      </c>
      <c r="S18" s="3">
        <v>70</v>
      </c>
      <c r="T18" s="3">
        <v>72</v>
      </c>
      <c r="U18" s="3">
        <v>74</v>
      </c>
      <c r="V18" s="3">
        <v>80</v>
      </c>
    </row>
    <row r="19" spans="1:22" x14ac:dyDescent="0.25">
      <c r="A19">
        <v>17</v>
      </c>
      <c r="B19" s="12" t="s">
        <v>70</v>
      </c>
      <c r="C19" s="12" t="s">
        <v>8</v>
      </c>
      <c r="D19" s="12" t="s">
        <v>4</v>
      </c>
      <c r="E19" s="12" t="s">
        <v>78</v>
      </c>
      <c r="F19" s="12" t="s">
        <v>27</v>
      </c>
      <c r="G19" s="13">
        <v>82.9</v>
      </c>
      <c r="H19" s="13">
        <v>0</v>
      </c>
      <c r="I19" s="13">
        <v>22</v>
      </c>
      <c r="J19" s="13">
        <v>24</v>
      </c>
      <c r="K19" s="13">
        <v>20.551110066999996</v>
      </c>
      <c r="L19" s="13">
        <v>23</v>
      </c>
      <c r="M19" s="3">
        <v>22</v>
      </c>
      <c r="N19" s="3">
        <v>25</v>
      </c>
      <c r="O19" s="3">
        <v>25</v>
      </c>
      <c r="P19" s="3">
        <v>26</v>
      </c>
      <c r="Q19" s="3">
        <v>28</v>
      </c>
      <c r="R19" s="3">
        <v>28</v>
      </c>
      <c r="S19" s="3">
        <v>28</v>
      </c>
      <c r="T19" s="3">
        <v>29</v>
      </c>
      <c r="U19" s="3">
        <v>29</v>
      </c>
      <c r="V19" s="3">
        <v>31</v>
      </c>
    </row>
    <row r="20" spans="1:22" x14ac:dyDescent="0.25">
      <c r="A20">
        <v>18</v>
      </c>
      <c r="B20" s="12" t="s">
        <v>70</v>
      </c>
      <c r="C20" s="12" t="s">
        <v>8</v>
      </c>
      <c r="D20" s="12" t="s">
        <v>4</v>
      </c>
      <c r="E20" s="12" t="s">
        <v>78</v>
      </c>
      <c r="F20" s="12" t="s">
        <v>28</v>
      </c>
      <c r="G20" s="13">
        <v>87</v>
      </c>
      <c r="H20" s="13">
        <v>8</v>
      </c>
      <c r="I20" s="13">
        <v>45</v>
      </c>
      <c r="J20" s="13">
        <v>44</v>
      </c>
      <c r="K20" s="13">
        <v>48</v>
      </c>
      <c r="L20" s="13">
        <v>49.582731693548389</v>
      </c>
      <c r="M20" s="3">
        <v>39</v>
      </c>
      <c r="N20" s="3">
        <v>56</v>
      </c>
      <c r="O20" s="3">
        <v>60</v>
      </c>
      <c r="P20" s="3">
        <v>65</v>
      </c>
      <c r="Q20" s="3">
        <v>70</v>
      </c>
      <c r="R20" s="3">
        <v>75</v>
      </c>
      <c r="S20" s="3">
        <v>78</v>
      </c>
      <c r="T20" s="3">
        <v>85</v>
      </c>
      <c r="U20" s="3">
        <v>87</v>
      </c>
      <c r="V20" s="3">
        <v>87</v>
      </c>
    </row>
    <row r="21" spans="1:22" x14ac:dyDescent="0.25">
      <c r="A21">
        <v>19</v>
      </c>
      <c r="B21" s="12" t="s">
        <v>69</v>
      </c>
      <c r="C21" s="12" t="s">
        <v>7</v>
      </c>
      <c r="D21" s="12" t="s">
        <v>4</v>
      </c>
      <c r="E21" s="12" t="s">
        <v>78</v>
      </c>
      <c r="F21" s="12" t="s">
        <v>118</v>
      </c>
      <c r="G21" s="13">
        <v>200</v>
      </c>
      <c r="H21" s="13">
        <v>100</v>
      </c>
      <c r="I21" s="13">
        <v>115</v>
      </c>
      <c r="J21" s="13">
        <v>124</v>
      </c>
      <c r="K21" s="13">
        <v>118</v>
      </c>
      <c r="L21" s="13">
        <v>96.099000000000004</v>
      </c>
      <c r="M21" s="3">
        <v>132</v>
      </c>
      <c r="N21" s="3">
        <v>173</v>
      </c>
      <c r="O21" s="3">
        <v>181</v>
      </c>
      <c r="P21" s="3">
        <v>190</v>
      </c>
      <c r="Q21" s="3">
        <v>193</v>
      </c>
      <c r="R21" s="3">
        <v>200</v>
      </c>
      <c r="S21" s="3">
        <v>200</v>
      </c>
      <c r="T21" s="3">
        <v>200</v>
      </c>
      <c r="U21" s="3">
        <v>200</v>
      </c>
      <c r="V21" s="3">
        <v>200</v>
      </c>
    </row>
    <row r="22" spans="1:22" x14ac:dyDescent="0.25">
      <c r="A22">
        <v>20</v>
      </c>
      <c r="B22" s="12" t="s">
        <v>69</v>
      </c>
      <c r="C22" s="12" t="s">
        <v>7</v>
      </c>
      <c r="D22" s="12" t="s">
        <v>4</v>
      </c>
      <c r="E22" s="12" t="s">
        <v>78</v>
      </c>
      <c r="F22" s="12" t="s">
        <v>116</v>
      </c>
      <c r="G22" s="13">
        <v>171.5</v>
      </c>
      <c r="H22" s="13">
        <v>102</v>
      </c>
      <c r="I22" s="13">
        <v>75</v>
      </c>
      <c r="J22" s="13">
        <v>67</v>
      </c>
      <c r="K22" s="13">
        <v>67.98</v>
      </c>
      <c r="L22" s="13">
        <v>89</v>
      </c>
      <c r="M22" s="3">
        <v>154</v>
      </c>
      <c r="N22" s="3">
        <v>111</v>
      </c>
      <c r="O22" s="3">
        <v>113</v>
      </c>
      <c r="P22" s="3">
        <v>113</v>
      </c>
      <c r="Q22" s="3">
        <v>115</v>
      </c>
      <c r="R22" s="3">
        <v>117</v>
      </c>
      <c r="S22" s="3">
        <v>119</v>
      </c>
      <c r="T22" s="3">
        <v>121</v>
      </c>
      <c r="U22" s="3">
        <v>121</v>
      </c>
      <c r="V22" s="3">
        <v>122</v>
      </c>
    </row>
    <row r="23" spans="1:22" x14ac:dyDescent="0.25">
      <c r="A23">
        <v>21</v>
      </c>
      <c r="B23" s="12" t="s">
        <v>69</v>
      </c>
      <c r="C23" s="12" t="s">
        <v>7</v>
      </c>
      <c r="D23" s="12" t="s">
        <v>4</v>
      </c>
      <c r="E23" s="12" t="s">
        <v>78</v>
      </c>
      <c r="F23" s="12" t="s">
        <v>117</v>
      </c>
      <c r="G23" s="13">
        <v>103.7</v>
      </c>
      <c r="H23" s="13">
        <v>105</v>
      </c>
      <c r="I23" s="13">
        <v>102</v>
      </c>
      <c r="J23" s="13">
        <v>114</v>
      </c>
      <c r="K23" s="13">
        <v>115</v>
      </c>
      <c r="L23" s="13">
        <v>105</v>
      </c>
      <c r="M23" s="3">
        <v>85</v>
      </c>
      <c r="N23" s="3">
        <v>103</v>
      </c>
      <c r="O23" s="3">
        <v>103</v>
      </c>
      <c r="P23" s="3">
        <v>103</v>
      </c>
      <c r="Q23" s="3">
        <v>103</v>
      </c>
      <c r="R23" s="3">
        <v>103</v>
      </c>
      <c r="S23" s="3">
        <v>104</v>
      </c>
      <c r="T23" s="3">
        <v>104</v>
      </c>
      <c r="U23" s="3">
        <v>104</v>
      </c>
      <c r="V23" s="3">
        <v>104</v>
      </c>
    </row>
    <row r="24" spans="1:22" x14ac:dyDescent="0.25">
      <c r="A24">
        <v>22</v>
      </c>
      <c r="B24" s="12" t="s">
        <v>70</v>
      </c>
      <c r="C24" s="12" t="s">
        <v>9</v>
      </c>
      <c r="D24" s="12" t="s">
        <v>4</v>
      </c>
      <c r="E24" s="12" t="s">
        <v>78</v>
      </c>
      <c r="F24" s="12" t="s">
        <v>29</v>
      </c>
      <c r="G24" s="13">
        <v>84.2</v>
      </c>
      <c r="H24" s="13">
        <v>59</v>
      </c>
      <c r="I24" s="13">
        <v>57</v>
      </c>
      <c r="J24" s="13">
        <v>54</v>
      </c>
      <c r="K24" s="13">
        <v>56</v>
      </c>
      <c r="L24" s="13">
        <v>59</v>
      </c>
      <c r="M24" s="3">
        <v>60</v>
      </c>
      <c r="N24" s="3">
        <v>66</v>
      </c>
      <c r="O24" s="3">
        <v>68</v>
      </c>
      <c r="P24" s="3">
        <v>68</v>
      </c>
      <c r="Q24" s="3">
        <v>70</v>
      </c>
      <c r="R24" s="3">
        <v>72</v>
      </c>
      <c r="S24" s="3">
        <v>73</v>
      </c>
      <c r="T24" s="3">
        <v>73</v>
      </c>
      <c r="U24" s="3">
        <v>75</v>
      </c>
      <c r="V24" s="3">
        <v>82</v>
      </c>
    </row>
    <row r="25" spans="1:22" x14ac:dyDescent="0.25">
      <c r="A25">
        <v>23</v>
      </c>
      <c r="B25" s="12" t="s">
        <v>72</v>
      </c>
      <c r="C25" s="12" t="s">
        <v>6</v>
      </c>
      <c r="D25" s="12" t="s">
        <v>4</v>
      </c>
      <c r="E25" s="12" t="s">
        <v>78</v>
      </c>
      <c r="F25" s="12" t="s">
        <v>30</v>
      </c>
      <c r="G25" s="13">
        <v>170</v>
      </c>
      <c r="H25" s="13">
        <v>136</v>
      </c>
      <c r="I25" s="13">
        <v>122</v>
      </c>
      <c r="J25" s="13">
        <v>121</v>
      </c>
      <c r="K25" s="13">
        <v>118</v>
      </c>
      <c r="L25" s="13">
        <v>134</v>
      </c>
      <c r="M25" s="3">
        <v>114</v>
      </c>
      <c r="N25" s="3">
        <v>170</v>
      </c>
      <c r="O25" s="3">
        <v>170</v>
      </c>
      <c r="P25" s="3">
        <v>170</v>
      </c>
      <c r="Q25" s="3">
        <v>170</v>
      </c>
      <c r="R25" s="3">
        <v>170</v>
      </c>
      <c r="S25" s="3">
        <v>170</v>
      </c>
      <c r="T25" s="3">
        <v>170</v>
      </c>
      <c r="U25" s="3">
        <v>170</v>
      </c>
      <c r="V25" s="3">
        <v>170</v>
      </c>
    </row>
    <row r="26" spans="1:22" x14ac:dyDescent="0.25">
      <c r="A26">
        <v>24</v>
      </c>
      <c r="B26" s="12" t="s">
        <v>68</v>
      </c>
      <c r="C26" s="12" t="s">
        <v>5</v>
      </c>
      <c r="D26" s="12" t="s">
        <v>4</v>
      </c>
      <c r="E26" s="12" t="s">
        <v>78</v>
      </c>
      <c r="F26" s="12" t="s">
        <v>31</v>
      </c>
      <c r="G26" s="13">
        <v>101</v>
      </c>
      <c r="H26" s="13">
        <v>82</v>
      </c>
      <c r="I26" s="13">
        <v>80.171999999999997</v>
      </c>
      <c r="J26" s="13">
        <v>82.874653200000012</v>
      </c>
      <c r="K26" s="13">
        <v>78</v>
      </c>
      <c r="L26" s="13">
        <v>77</v>
      </c>
      <c r="M26" s="3">
        <v>88</v>
      </c>
      <c r="N26" s="3">
        <v>94</v>
      </c>
      <c r="O26" s="3">
        <v>95</v>
      </c>
      <c r="P26" s="3">
        <v>98</v>
      </c>
      <c r="Q26" s="3">
        <v>100</v>
      </c>
      <c r="R26" s="3">
        <v>101</v>
      </c>
      <c r="S26" s="3">
        <v>101</v>
      </c>
      <c r="T26" s="3">
        <v>101</v>
      </c>
      <c r="U26" s="3">
        <v>101</v>
      </c>
      <c r="V26" s="3">
        <v>101</v>
      </c>
    </row>
    <row r="27" spans="1:22" x14ac:dyDescent="0.25">
      <c r="A27">
        <v>25</v>
      </c>
      <c r="B27" s="12" t="s">
        <v>68</v>
      </c>
      <c r="C27" s="12" t="s">
        <v>5</v>
      </c>
      <c r="D27" s="12" t="s">
        <v>4</v>
      </c>
      <c r="E27" s="12" t="s">
        <v>78</v>
      </c>
      <c r="F27" s="12" t="s">
        <v>32</v>
      </c>
      <c r="G27" s="13">
        <v>60.2</v>
      </c>
      <c r="H27" s="13">
        <v>47</v>
      </c>
      <c r="I27" s="13">
        <v>52</v>
      </c>
      <c r="J27" s="13">
        <v>50</v>
      </c>
      <c r="K27" s="13">
        <v>55</v>
      </c>
      <c r="L27" s="13">
        <v>49.869175354838703</v>
      </c>
      <c r="M27" s="3">
        <v>55</v>
      </c>
      <c r="N27" s="3">
        <v>55</v>
      </c>
      <c r="O27" s="3">
        <v>56</v>
      </c>
      <c r="P27" s="3">
        <v>57</v>
      </c>
      <c r="Q27" s="3">
        <v>58</v>
      </c>
      <c r="R27" s="3">
        <v>59</v>
      </c>
      <c r="S27" s="3">
        <v>60</v>
      </c>
      <c r="T27" s="3">
        <v>60</v>
      </c>
      <c r="U27" s="3">
        <v>60</v>
      </c>
      <c r="V27" s="3">
        <v>60</v>
      </c>
    </row>
    <row r="28" spans="1:22" x14ac:dyDescent="0.25">
      <c r="A28">
        <v>26</v>
      </c>
      <c r="B28" s="12" t="s">
        <v>71</v>
      </c>
      <c r="C28" s="12" t="s">
        <v>10</v>
      </c>
      <c r="D28" s="12" t="s">
        <v>4</v>
      </c>
      <c r="E28" s="12" t="s">
        <v>78</v>
      </c>
      <c r="F28" s="12" t="s">
        <v>33</v>
      </c>
      <c r="G28" s="13">
        <v>126</v>
      </c>
      <c r="H28" s="13">
        <v>94</v>
      </c>
      <c r="I28" s="13">
        <v>109</v>
      </c>
      <c r="J28" s="13">
        <v>111</v>
      </c>
      <c r="K28" s="13">
        <v>104</v>
      </c>
      <c r="L28" s="13">
        <v>121</v>
      </c>
      <c r="M28" s="3">
        <v>123</v>
      </c>
      <c r="N28" s="3">
        <v>122</v>
      </c>
      <c r="O28" s="3">
        <v>124</v>
      </c>
      <c r="P28" s="3">
        <v>126</v>
      </c>
      <c r="Q28" s="3">
        <v>126</v>
      </c>
      <c r="R28" s="3">
        <v>126</v>
      </c>
      <c r="S28" s="3">
        <v>126</v>
      </c>
      <c r="T28" s="3">
        <v>126</v>
      </c>
      <c r="U28" s="3">
        <v>126</v>
      </c>
      <c r="V28" s="3">
        <v>126</v>
      </c>
    </row>
    <row r="29" spans="1:22" x14ac:dyDescent="0.25">
      <c r="A29">
        <v>27</v>
      </c>
      <c r="B29" s="12" t="s">
        <v>70</v>
      </c>
      <c r="C29" s="12" t="s">
        <v>9</v>
      </c>
      <c r="D29" s="12" t="s">
        <v>4</v>
      </c>
      <c r="E29" s="12" t="s">
        <v>78</v>
      </c>
      <c r="F29" s="12" t="s">
        <v>34</v>
      </c>
      <c r="G29" s="13">
        <v>108.5</v>
      </c>
      <c r="H29" s="13">
        <v>85</v>
      </c>
      <c r="I29" s="13">
        <v>82</v>
      </c>
      <c r="J29" s="13">
        <v>79</v>
      </c>
      <c r="K29" s="13">
        <v>79</v>
      </c>
      <c r="L29" s="13">
        <v>78</v>
      </c>
      <c r="M29" s="3">
        <v>86</v>
      </c>
      <c r="N29" s="3">
        <v>80</v>
      </c>
      <c r="O29" s="3">
        <v>85</v>
      </c>
      <c r="P29" s="3">
        <v>88</v>
      </c>
      <c r="Q29" s="3">
        <v>90</v>
      </c>
      <c r="R29" s="3">
        <v>95</v>
      </c>
      <c r="S29" s="3">
        <v>100</v>
      </c>
      <c r="T29" s="3">
        <v>105</v>
      </c>
      <c r="U29" s="3">
        <v>109</v>
      </c>
      <c r="V29" s="3">
        <v>109</v>
      </c>
    </row>
    <row r="30" spans="1:22" x14ac:dyDescent="0.25">
      <c r="A30">
        <v>28</v>
      </c>
      <c r="B30" s="12" t="s">
        <v>68</v>
      </c>
      <c r="C30" s="12" t="s">
        <v>5</v>
      </c>
      <c r="D30" s="12" t="s">
        <v>4</v>
      </c>
      <c r="E30" s="12" t="s">
        <v>78</v>
      </c>
      <c r="F30" s="12" t="s">
        <v>35</v>
      </c>
      <c r="G30" s="13">
        <v>111</v>
      </c>
      <c r="H30" s="13">
        <v>70</v>
      </c>
      <c r="I30" s="13">
        <v>66</v>
      </c>
      <c r="J30" s="13">
        <v>68</v>
      </c>
      <c r="K30" s="13">
        <v>82</v>
      </c>
      <c r="L30" s="13">
        <v>86</v>
      </c>
      <c r="M30" s="3">
        <v>97</v>
      </c>
      <c r="N30" s="3">
        <v>90</v>
      </c>
      <c r="O30" s="3">
        <v>91</v>
      </c>
      <c r="P30" s="3">
        <v>98</v>
      </c>
      <c r="Q30" s="3">
        <v>100</v>
      </c>
      <c r="R30" s="3">
        <v>109</v>
      </c>
      <c r="S30" s="3">
        <v>111</v>
      </c>
      <c r="T30" s="3">
        <v>111</v>
      </c>
      <c r="U30" s="3">
        <v>111</v>
      </c>
      <c r="V30" s="3">
        <v>111</v>
      </c>
    </row>
    <row r="31" spans="1:22" x14ac:dyDescent="0.25">
      <c r="A31">
        <v>29</v>
      </c>
      <c r="B31" s="12" t="s">
        <v>68</v>
      </c>
      <c r="C31" s="12" t="s">
        <v>5</v>
      </c>
      <c r="D31" s="12" t="s">
        <v>4</v>
      </c>
      <c r="E31" s="12" t="s">
        <v>78</v>
      </c>
      <c r="F31" s="12" t="s">
        <v>36</v>
      </c>
      <c r="G31" s="13">
        <v>43</v>
      </c>
      <c r="H31" s="13">
        <v>28.72985856</v>
      </c>
      <c r="I31" s="13">
        <v>45</v>
      </c>
      <c r="J31" s="13">
        <v>42</v>
      </c>
      <c r="K31" s="13">
        <v>32</v>
      </c>
      <c r="L31" s="13">
        <v>28.324930580645162</v>
      </c>
      <c r="M31" s="3">
        <v>31</v>
      </c>
      <c r="N31" s="3">
        <v>39</v>
      </c>
      <c r="O31" s="3">
        <v>40</v>
      </c>
      <c r="P31" s="3">
        <v>41</v>
      </c>
      <c r="Q31" s="3">
        <v>42</v>
      </c>
      <c r="R31" s="3">
        <v>43</v>
      </c>
      <c r="S31" s="3">
        <v>43</v>
      </c>
      <c r="T31" s="3">
        <v>43</v>
      </c>
      <c r="U31" s="3">
        <v>43</v>
      </c>
      <c r="V31" s="3">
        <v>43</v>
      </c>
    </row>
    <row r="32" spans="1:22" x14ac:dyDescent="0.25">
      <c r="A32">
        <v>30</v>
      </c>
      <c r="B32" s="12" t="s">
        <v>71</v>
      </c>
      <c r="C32" s="12" t="s">
        <v>10</v>
      </c>
      <c r="D32" s="12" t="s">
        <v>4</v>
      </c>
      <c r="E32" s="12" t="s">
        <v>78</v>
      </c>
      <c r="F32" s="12" t="s">
        <v>37</v>
      </c>
      <c r="G32" s="13">
        <v>200</v>
      </c>
      <c r="H32" s="13">
        <v>105</v>
      </c>
      <c r="I32" s="13">
        <v>95</v>
      </c>
      <c r="J32" s="13">
        <v>93</v>
      </c>
      <c r="K32" s="13">
        <v>99</v>
      </c>
      <c r="L32" s="13">
        <v>89</v>
      </c>
      <c r="M32" s="3">
        <v>94</v>
      </c>
      <c r="N32" s="3">
        <v>110</v>
      </c>
      <c r="O32" s="3">
        <v>111</v>
      </c>
      <c r="P32" s="3">
        <v>112</v>
      </c>
      <c r="Q32" s="3">
        <v>113</v>
      </c>
      <c r="R32" s="3">
        <v>114</v>
      </c>
      <c r="S32" s="3">
        <v>115</v>
      </c>
      <c r="T32" s="3">
        <v>120</v>
      </c>
      <c r="U32" s="3">
        <v>120</v>
      </c>
      <c r="V32" s="3">
        <v>120</v>
      </c>
    </row>
    <row r="33" spans="1:22" x14ac:dyDescent="0.25">
      <c r="A33">
        <v>31</v>
      </c>
      <c r="B33" s="12" t="s">
        <v>71</v>
      </c>
      <c r="C33" s="12" t="s">
        <v>10</v>
      </c>
      <c r="D33" s="12" t="s">
        <v>4</v>
      </c>
      <c r="E33" s="12" t="s">
        <v>78</v>
      </c>
      <c r="F33" s="12" t="s">
        <v>38</v>
      </c>
      <c r="G33" s="13">
        <v>130</v>
      </c>
      <c r="H33" s="13">
        <v>48.464000000000006</v>
      </c>
      <c r="I33" s="13">
        <v>54</v>
      </c>
      <c r="J33" s="13">
        <v>57</v>
      </c>
      <c r="K33" s="13">
        <v>52</v>
      </c>
      <c r="L33" s="13">
        <v>52</v>
      </c>
      <c r="M33" s="19">
        <v>59</v>
      </c>
      <c r="N33" s="3">
        <v>55</v>
      </c>
      <c r="O33" s="3">
        <v>56.907246729017544</v>
      </c>
      <c r="P33" s="3">
        <v>60</v>
      </c>
      <c r="Q33" s="3">
        <v>69</v>
      </c>
      <c r="R33" s="3">
        <v>84</v>
      </c>
      <c r="S33" s="3">
        <v>126</v>
      </c>
      <c r="T33" s="3">
        <v>130</v>
      </c>
      <c r="U33" s="3">
        <v>130</v>
      </c>
      <c r="V33" s="3">
        <v>130</v>
      </c>
    </row>
    <row r="34" spans="1:22" x14ac:dyDescent="0.25">
      <c r="A34">
        <v>32</v>
      </c>
      <c r="B34" s="12" t="s">
        <v>71</v>
      </c>
      <c r="C34" s="12" t="s">
        <v>10</v>
      </c>
      <c r="D34" s="12" t="s">
        <v>4</v>
      </c>
      <c r="E34" s="12" t="s">
        <v>78</v>
      </c>
      <c r="F34" s="12" t="s">
        <v>39</v>
      </c>
      <c r="G34" s="13">
        <v>130</v>
      </c>
      <c r="H34" s="13">
        <v>66</v>
      </c>
      <c r="I34" s="13">
        <v>52</v>
      </c>
      <c r="J34" s="13">
        <v>51</v>
      </c>
      <c r="K34" s="13">
        <v>41</v>
      </c>
      <c r="L34" s="13">
        <v>38</v>
      </c>
      <c r="M34" s="19">
        <v>47</v>
      </c>
      <c r="N34" s="3">
        <v>50</v>
      </c>
      <c r="O34" s="3">
        <v>55</v>
      </c>
      <c r="P34" s="3">
        <v>73</v>
      </c>
      <c r="Q34" s="3">
        <v>94</v>
      </c>
      <c r="R34" s="3">
        <v>125</v>
      </c>
      <c r="S34" s="3">
        <v>130</v>
      </c>
      <c r="T34" s="3">
        <v>130</v>
      </c>
      <c r="U34" s="3">
        <v>130</v>
      </c>
      <c r="V34" s="3">
        <v>130</v>
      </c>
    </row>
    <row r="35" spans="1:22" x14ac:dyDescent="0.25">
      <c r="A35">
        <v>33</v>
      </c>
      <c r="B35" s="12" t="s">
        <v>70</v>
      </c>
      <c r="C35" s="12" t="s">
        <v>8</v>
      </c>
      <c r="D35" s="12" t="s">
        <v>4</v>
      </c>
      <c r="E35" s="12" t="s">
        <v>78</v>
      </c>
      <c r="F35" s="12" t="s">
        <v>40</v>
      </c>
      <c r="G35" s="13">
        <v>96</v>
      </c>
      <c r="H35" s="13">
        <v>32</v>
      </c>
      <c r="I35" s="13">
        <v>27</v>
      </c>
      <c r="J35" s="13">
        <v>28</v>
      </c>
      <c r="K35" s="13">
        <v>27</v>
      </c>
      <c r="L35" s="13">
        <v>26</v>
      </c>
      <c r="M35" s="19">
        <v>29</v>
      </c>
      <c r="N35" s="3">
        <v>38</v>
      </c>
      <c r="O35" s="3">
        <v>39</v>
      </c>
      <c r="P35" s="3">
        <v>42</v>
      </c>
      <c r="Q35" s="3">
        <v>48</v>
      </c>
      <c r="R35" s="3">
        <v>53</v>
      </c>
      <c r="S35" s="3">
        <v>56</v>
      </c>
      <c r="T35" s="3">
        <v>58</v>
      </c>
      <c r="U35" s="3">
        <v>60</v>
      </c>
      <c r="V35" s="3">
        <v>64</v>
      </c>
    </row>
    <row r="36" spans="1:22" x14ac:dyDescent="0.25">
      <c r="A36">
        <v>34</v>
      </c>
      <c r="B36" s="12" t="s">
        <v>70</v>
      </c>
      <c r="C36" s="12" t="s">
        <v>8</v>
      </c>
      <c r="D36" s="12" t="s">
        <v>4</v>
      </c>
      <c r="E36" s="12" t="s">
        <v>78</v>
      </c>
      <c r="F36" s="12" t="s">
        <v>41</v>
      </c>
      <c r="G36" s="13">
        <v>96</v>
      </c>
      <c r="H36" s="13">
        <v>54</v>
      </c>
      <c r="I36" s="13">
        <v>50</v>
      </c>
      <c r="J36" s="13">
        <v>52</v>
      </c>
      <c r="K36" s="13">
        <v>56</v>
      </c>
      <c r="L36" s="13">
        <v>54</v>
      </c>
      <c r="M36" s="19">
        <v>58</v>
      </c>
      <c r="N36" s="3">
        <v>60</v>
      </c>
      <c r="O36" s="3">
        <v>62</v>
      </c>
      <c r="P36" s="3">
        <v>64</v>
      </c>
      <c r="Q36" s="3">
        <v>65</v>
      </c>
      <c r="R36" s="3">
        <v>65</v>
      </c>
      <c r="S36" s="3">
        <v>65</v>
      </c>
      <c r="T36" s="3">
        <v>65</v>
      </c>
      <c r="U36" s="3">
        <v>66</v>
      </c>
      <c r="V36" s="3">
        <v>68</v>
      </c>
    </row>
    <row r="37" spans="1:22" x14ac:dyDescent="0.25">
      <c r="A37">
        <v>35</v>
      </c>
      <c r="B37" s="12" t="s">
        <v>70</v>
      </c>
      <c r="C37" s="12" t="s">
        <v>8</v>
      </c>
      <c r="D37" s="12" t="s">
        <v>4</v>
      </c>
      <c r="E37" s="12" t="s">
        <v>78</v>
      </c>
      <c r="F37" s="12" t="s">
        <v>42</v>
      </c>
      <c r="G37" s="13">
        <v>142</v>
      </c>
      <c r="H37" s="13">
        <v>85</v>
      </c>
      <c r="I37" s="13">
        <v>88</v>
      </c>
      <c r="J37" s="13">
        <v>79</v>
      </c>
      <c r="K37" s="13">
        <v>73</v>
      </c>
      <c r="L37" s="13">
        <v>74</v>
      </c>
      <c r="M37" s="3">
        <v>75</v>
      </c>
      <c r="N37" s="3">
        <v>82</v>
      </c>
      <c r="O37" s="3">
        <v>83</v>
      </c>
      <c r="P37" s="3">
        <v>85</v>
      </c>
      <c r="Q37" s="3">
        <v>86</v>
      </c>
      <c r="R37" s="3">
        <v>86</v>
      </c>
      <c r="S37" s="3">
        <v>87</v>
      </c>
      <c r="T37" s="3">
        <v>90</v>
      </c>
      <c r="U37" s="3">
        <v>90</v>
      </c>
      <c r="V37" s="3">
        <v>92</v>
      </c>
    </row>
    <row r="38" spans="1:22" x14ac:dyDescent="0.25">
      <c r="A38">
        <v>36</v>
      </c>
      <c r="B38" s="12" t="s">
        <v>71</v>
      </c>
      <c r="C38" s="12" t="s">
        <v>10</v>
      </c>
      <c r="D38" s="12" t="s">
        <v>4</v>
      </c>
      <c r="E38" s="12" t="s">
        <v>78</v>
      </c>
      <c r="F38" s="12" t="s">
        <v>43</v>
      </c>
      <c r="G38" s="13">
        <v>205</v>
      </c>
      <c r="H38" s="13">
        <v>161</v>
      </c>
      <c r="I38" s="13">
        <v>143</v>
      </c>
      <c r="J38" s="13">
        <v>147</v>
      </c>
      <c r="K38" s="13">
        <v>120.53600000000002</v>
      </c>
      <c r="L38" s="13">
        <v>143</v>
      </c>
      <c r="M38" s="3">
        <v>166</v>
      </c>
      <c r="N38" s="3">
        <v>151</v>
      </c>
      <c r="O38" s="3">
        <v>153</v>
      </c>
      <c r="P38" s="3">
        <v>155</v>
      </c>
      <c r="Q38" s="3">
        <v>155</v>
      </c>
      <c r="R38" s="3">
        <v>154</v>
      </c>
      <c r="S38" s="3">
        <v>155</v>
      </c>
      <c r="T38" s="3">
        <v>157</v>
      </c>
      <c r="U38" s="3">
        <v>157</v>
      </c>
      <c r="V38" s="3">
        <v>157</v>
      </c>
    </row>
    <row r="39" spans="1:22" x14ac:dyDescent="0.25">
      <c r="A39">
        <v>37</v>
      </c>
      <c r="B39" s="12" t="s">
        <v>71</v>
      </c>
      <c r="C39" s="12" t="s">
        <v>10</v>
      </c>
      <c r="D39" s="12" t="s">
        <v>4</v>
      </c>
      <c r="E39" s="12" t="s">
        <v>78</v>
      </c>
      <c r="F39" s="12" t="s">
        <v>44</v>
      </c>
      <c r="G39" s="13">
        <v>203</v>
      </c>
      <c r="H39" s="13">
        <v>172</v>
      </c>
      <c r="I39" s="13">
        <v>152</v>
      </c>
      <c r="J39" s="13">
        <v>151</v>
      </c>
      <c r="K39" s="13">
        <v>142</v>
      </c>
      <c r="L39" s="13">
        <v>148</v>
      </c>
      <c r="M39" s="3">
        <v>164</v>
      </c>
      <c r="N39" s="3">
        <v>152</v>
      </c>
      <c r="O39" s="3">
        <v>152</v>
      </c>
      <c r="P39" s="3">
        <v>152</v>
      </c>
      <c r="Q39" s="3">
        <v>153</v>
      </c>
      <c r="R39" s="3">
        <v>154</v>
      </c>
      <c r="S39" s="3">
        <v>155</v>
      </c>
      <c r="T39" s="3">
        <v>156</v>
      </c>
      <c r="U39" s="3">
        <v>157</v>
      </c>
      <c r="V39" s="3">
        <v>158</v>
      </c>
    </row>
    <row r="40" spans="1:22" x14ac:dyDescent="0.25">
      <c r="A40">
        <v>38</v>
      </c>
      <c r="B40" s="12" t="s">
        <v>71</v>
      </c>
      <c r="C40" s="12" t="s">
        <v>10</v>
      </c>
      <c r="D40" s="12" t="s">
        <v>4</v>
      </c>
      <c r="E40" s="12" t="s">
        <v>78</v>
      </c>
      <c r="F40" s="12" t="s">
        <v>45</v>
      </c>
      <c r="G40" s="13">
        <v>191</v>
      </c>
      <c r="H40" s="13">
        <v>185</v>
      </c>
      <c r="I40" s="13">
        <v>171</v>
      </c>
      <c r="J40" s="13">
        <v>172</v>
      </c>
      <c r="K40" s="13">
        <v>160</v>
      </c>
      <c r="L40" s="13">
        <v>138</v>
      </c>
      <c r="M40" s="3">
        <v>173</v>
      </c>
      <c r="N40" s="3">
        <v>177</v>
      </c>
      <c r="O40" s="12">
        <v>181</v>
      </c>
      <c r="P40" s="12">
        <v>185</v>
      </c>
      <c r="Q40" s="12">
        <v>189</v>
      </c>
      <c r="R40" s="12">
        <v>191</v>
      </c>
      <c r="S40" s="12">
        <v>191</v>
      </c>
      <c r="T40" s="12">
        <v>191</v>
      </c>
      <c r="U40" s="12">
        <v>191</v>
      </c>
      <c r="V40" s="12">
        <v>191</v>
      </c>
    </row>
    <row r="41" spans="1:22" x14ac:dyDescent="0.25">
      <c r="A41">
        <v>39</v>
      </c>
      <c r="B41" s="12" t="s">
        <v>70</v>
      </c>
      <c r="C41" s="12" t="s">
        <v>8</v>
      </c>
      <c r="D41" s="12" t="s">
        <v>4</v>
      </c>
      <c r="E41" s="12" t="s">
        <v>78</v>
      </c>
      <c r="F41" s="12" t="s">
        <v>46</v>
      </c>
      <c r="G41" s="13">
        <v>72.58064516129032</v>
      </c>
      <c r="H41" s="13">
        <v>26</v>
      </c>
      <c r="I41" s="13">
        <v>18</v>
      </c>
      <c r="J41" s="13">
        <v>13</v>
      </c>
      <c r="K41" s="13">
        <v>21</v>
      </c>
      <c r="L41" s="13">
        <v>22.96429948924731</v>
      </c>
      <c r="M41" s="3">
        <v>20</v>
      </c>
      <c r="N41" s="3">
        <v>10</v>
      </c>
      <c r="O41" s="3">
        <v>10</v>
      </c>
      <c r="P41" s="3">
        <v>10</v>
      </c>
      <c r="Q41" s="3">
        <v>10</v>
      </c>
      <c r="R41" s="3">
        <v>11</v>
      </c>
      <c r="S41" s="3">
        <v>11</v>
      </c>
      <c r="T41" s="3">
        <v>11</v>
      </c>
      <c r="U41" s="3">
        <v>11</v>
      </c>
      <c r="V41" s="3">
        <v>11</v>
      </c>
    </row>
    <row r="42" spans="1:22" x14ac:dyDescent="0.25">
      <c r="A42">
        <v>40</v>
      </c>
      <c r="B42" s="12" t="s">
        <v>70</v>
      </c>
      <c r="C42" s="12" t="s">
        <v>8</v>
      </c>
      <c r="D42" s="12" t="s">
        <v>4</v>
      </c>
      <c r="E42" s="12" t="s">
        <v>78</v>
      </c>
      <c r="F42" s="12" t="s">
        <v>47</v>
      </c>
      <c r="G42" s="13">
        <v>21.50537634408602</v>
      </c>
      <c r="H42" s="13">
        <v>9.6883247547462279</v>
      </c>
      <c r="I42" s="13">
        <v>22</v>
      </c>
      <c r="J42" s="13">
        <v>11</v>
      </c>
      <c r="K42" s="13">
        <v>16</v>
      </c>
      <c r="L42" s="13">
        <v>15</v>
      </c>
      <c r="M42" s="3">
        <v>5</v>
      </c>
      <c r="N42" s="3">
        <v>9</v>
      </c>
      <c r="O42" s="3">
        <v>9</v>
      </c>
      <c r="P42" s="3">
        <v>9</v>
      </c>
      <c r="Q42" s="3">
        <v>9</v>
      </c>
      <c r="R42" s="3">
        <v>10</v>
      </c>
      <c r="S42" s="3">
        <v>10</v>
      </c>
      <c r="T42" s="3">
        <v>10</v>
      </c>
      <c r="U42" s="3">
        <v>11</v>
      </c>
      <c r="V42" s="3">
        <v>11</v>
      </c>
    </row>
    <row r="43" spans="1:22" x14ac:dyDescent="0.25">
      <c r="A43">
        <v>41</v>
      </c>
      <c r="B43" s="12" t="s">
        <v>70</v>
      </c>
      <c r="C43" s="12" t="s">
        <v>9</v>
      </c>
      <c r="D43" s="12" t="s">
        <v>4</v>
      </c>
      <c r="E43" s="12" t="s">
        <v>78</v>
      </c>
      <c r="F43" s="12" t="s">
        <v>48</v>
      </c>
      <c r="G43" s="13">
        <v>92</v>
      </c>
      <c r="H43" s="13">
        <v>28</v>
      </c>
      <c r="I43" s="13">
        <v>31</v>
      </c>
      <c r="J43" s="13">
        <v>34.862092949999997</v>
      </c>
      <c r="K43" s="13">
        <v>33.543225163033526</v>
      </c>
      <c r="L43" s="13">
        <v>25</v>
      </c>
      <c r="M43" s="3">
        <v>23</v>
      </c>
      <c r="N43" s="3">
        <v>32</v>
      </c>
      <c r="O43" s="3">
        <v>32</v>
      </c>
      <c r="P43" s="3">
        <v>34</v>
      </c>
      <c r="Q43" s="3">
        <v>34</v>
      </c>
      <c r="R43" s="3">
        <v>36</v>
      </c>
      <c r="S43" s="3">
        <v>36</v>
      </c>
      <c r="T43" s="3">
        <v>40</v>
      </c>
      <c r="U43" s="3">
        <v>40</v>
      </c>
      <c r="V43" s="3">
        <v>44</v>
      </c>
    </row>
    <row r="44" spans="1:22" x14ac:dyDescent="0.25">
      <c r="A44">
        <v>42</v>
      </c>
      <c r="B44" s="12" t="s">
        <v>70</v>
      </c>
      <c r="C44" s="12" t="s">
        <v>9</v>
      </c>
      <c r="D44" s="12" t="s">
        <v>4</v>
      </c>
      <c r="E44" s="12" t="s">
        <v>78</v>
      </c>
      <c r="F44" s="12" t="s">
        <v>49</v>
      </c>
      <c r="G44" s="13">
        <v>19.8</v>
      </c>
      <c r="H44" s="13">
        <v>15</v>
      </c>
      <c r="I44" s="13">
        <v>13.017499999999998</v>
      </c>
      <c r="J44" s="13">
        <v>12</v>
      </c>
      <c r="K44" s="13">
        <v>11</v>
      </c>
      <c r="L44" s="13">
        <v>20.400806451612901</v>
      </c>
      <c r="M44" s="3">
        <v>15</v>
      </c>
      <c r="N44" s="3">
        <v>19</v>
      </c>
      <c r="O44" s="3">
        <v>19</v>
      </c>
      <c r="P44" s="3">
        <v>20</v>
      </c>
      <c r="Q44" s="3">
        <v>20</v>
      </c>
      <c r="R44" s="3">
        <v>20</v>
      </c>
      <c r="S44" s="3">
        <v>20</v>
      </c>
      <c r="T44" s="3">
        <v>20</v>
      </c>
      <c r="U44" s="3">
        <v>20</v>
      </c>
      <c r="V44" s="3">
        <v>20</v>
      </c>
    </row>
    <row r="45" spans="1:22" x14ac:dyDescent="0.25">
      <c r="A45">
        <v>43</v>
      </c>
      <c r="B45" s="12" t="s">
        <v>69</v>
      </c>
      <c r="C45" s="12" t="s">
        <v>7</v>
      </c>
      <c r="D45" s="12" t="s">
        <v>4</v>
      </c>
      <c r="E45" s="12" t="s">
        <v>78</v>
      </c>
      <c r="F45" s="12" t="s">
        <v>91</v>
      </c>
      <c r="G45" s="13">
        <v>384</v>
      </c>
      <c r="H45" s="13">
        <v>272</v>
      </c>
      <c r="I45" s="13">
        <v>270</v>
      </c>
      <c r="J45" s="13">
        <v>275</v>
      </c>
      <c r="K45" s="13">
        <v>280</v>
      </c>
      <c r="L45" s="13">
        <v>266</v>
      </c>
      <c r="M45" s="3">
        <v>240</v>
      </c>
      <c r="N45" s="3">
        <v>296</v>
      </c>
      <c r="O45" s="3">
        <v>308</v>
      </c>
      <c r="P45" s="3">
        <v>321</v>
      </c>
      <c r="Q45" s="3">
        <v>332</v>
      </c>
      <c r="R45" s="3">
        <v>345</v>
      </c>
      <c r="S45" s="3">
        <v>358</v>
      </c>
      <c r="T45" s="3">
        <v>371</v>
      </c>
      <c r="U45" s="3">
        <v>385</v>
      </c>
      <c r="V45" s="3">
        <v>385</v>
      </c>
    </row>
    <row r="46" spans="1:22" x14ac:dyDescent="0.25">
      <c r="A46">
        <v>44</v>
      </c>
      <c r="B46" s="12" t="s">
        <v>69</v>
      </c>
      <c r="C46" s="12" t="s">
        <v>7</v>
      </c>
      <c r="D46" s="12" t="s">
        <v>4</v>
      </c>
      <c r="E46" s="12" t="s">
        <v>78</v>
      </c>
      <c r="F46" s="12" t="s">
        <v>94</v>
      </c>
      <c r="G46" s="13">
        <v>83.87</v>
      </c>
      <c r="H46" s="13">
        <v>27.81</v>
      </c>
      <c r="I46" s="13">
        <v>28.84</v>
      </c>
      <c r="J46" s="13">
        <v>27.810000000000002</v>
      </c>
      <c r="K46" s="13">
        <v>24</v>
      </c>
      <c r="L46" s="13">
        <v>6.18</v>
      </c>
      <c r="M46" s="3">
        <v>3</v>
      </c>
      <c r="N46" s="3">
        <v>10</v>
      </c>
      <c r="O46" s="3">
        <v>10</v>
      </c>
      <c r="P46" s="3">
        <v>10</v>
      </c>
      <c r="Q46" s="3">
        <v>11</v>
      </c>
      <c r="R46" s="3">
        <v>13</v>
      </c>
      <c r="S46" s="3">
        <v>15</v>
      </c>
      <c r="T46" s="3">
        <v>18</v>
      </c>
      <c r="U46" s="3">
        <v>18</v>
      </c>
      <c r="V46" s="3">
        <v>18</v>
      </c>
    </row>
    <row r="47" spans="1:22" x14ac:dyDescent="0.25">
      <c r="A47">
        <v>45</v>
      </c>
      <c r="B47" s="12" t="s">
        <v>68</v>
      </c>
      <c r="C47" s="12" t="s">
        <v>5</v>
      </c>
      <c r="D47" s="12" t="s">
        <v>4</v>
      </c>
      <c r="E47" s="12" t="s">
        <v>78</v>
      </c>
      <c r="F47" s="12" t="s">
        <v>50</v>
      </c>
      <c r="G47" s="13">
        <v>46.2</v>
      </c>
      <c r="H47" s="13">
        <v>30</v>
      </c>
      <c r="I47" s="13">
        <v>28</v>
      </c>
      <c r="J47" s="13">
        <v>27</v>
      </c>
      <c r="K47" s="13">
        <v>26</v>
      </c>
      <c r="L47" s="13">
        <v>26</v>
      </c>
      <c r="M47" s="3">
        <v>33</v>
      </c>
      <c r="N47" s="3">
        <v>32</v>
      </c>
      <c r="O47" s="3">
        <v>32</v>
      </c>
      <c r="P47" s="3">
        <v>32</v>
      </c>
      <c r="Q47" s="3">
        <v>32</v>
      </c>
      <c r="R47" s="3">
        <v>33</v>
      </c>
      <c r="S47" s="3">
        <v>33</v>
      </c>
      <c r="T47" s="3">
        <v>33</v>
      </c>
      <c r="U47" s="3">
        <v>33</v>
      </c>
      <c r="V47" s="3">
        <v>33</v>
      </c>
    </row>
    <row r="48" spans="1:22" x14ac:dyDescent="0.25">
      <c r="A48">
        <v>46</v>
      </c>
      <c r="B48" s="12" t="s">
        <v>70</v>
      </c>
      <c r="C48" s="12" t="s">
        <v>8</v>
      </c>
      <c r="D48" s="12" t="s">
        <v>4</v>
      </c>
      <c r="E48" s="12" t="s">
        <v>78</v>
      </c>
      <c r="F48" s="12" t="s">
        <v>51</v>
      </c>
      <c r="G48" s="13">
        <v>118.8</v>
      </c>
      <c r="H48" s="13">
        <v>73</v>
      </c>
      <c r="I48" s="13">
        <v>67</v>
      </c>
      <c r="J48" s="13">
        <v>68</v>
      </c>
      <c r="K48" s="13">
        <v>68</v>
      </c>
      <c r="L48" s="13">
        <v>64</v>
      </c>
      <c r="M48" s="3">
        <v>71</v>
      </c>
      <c r="N48" s="3">
        <v>70</v>
      </c>
      <c r="O48" s="3">
        <v>71</v>
      </c>
      <c r="P48" s="3">
        <v>71</v>
      </c>
      <c r="Q48" s="3">
        <v>74</v>
      </c>
      <c r="R48" s="3">
        <v>74</v>
      </c>
      <c r="S48" s="3">
        <v>74</v>
      </c>
      <c r="T48" s="3">
        <v>75</v>
      </c>
      <c r="U48" s="3">
        <v>77</v>
      </c>
      <c r="V48" s="3">
        <v>78</v>
      </c>
    </row>
    <row r="49" spans="1:22" x14ac:dyDescent="0.25">
      <c r="A49">
        <v>47</v>
      </c>
      <c r="B49" s="12" t="s">
        <v>70</v>
      </c>
      <c r="C49" s="12" t="s">
        <v>8</v>
      </c>
      <c r="D49" s="12" t="s">
        <v>4</v>
      </c>
      <c r="E49" s="12" t="s">
        <v>78</v>
      </c>
      <c r="F49" s="12" t="s">
        <v>52</v>
      </c>
      <c r="G49" s="13">
        <v>135.80000000000001</v>
      </c>
      <c r="H49" s="13">
        <v>25</v>
      </c>
      <c r="I49" s="13">
        <v>45</v>
      </c>
      <c r="J49" s="13">
        <v>43</v>
      </c>
      <c r="K49" s="13">
        <v>33</v>
      </c>
      <c r="L49" s="13">
        <v>27.925559596774185</v>
      </c>
      <c r="M49" s="3">
        <v>27</v>
      </c>
      <c r="N49" s="3">
        <v>39</v>
      </c>
      <c r="O49" s="3">
        <v>41</v>
      </c>
      <c r="P49" s="3">
        <v>42</v>
      </c>
      <c r="Q49" s="3">
        <v>43</v>
      </c>
      <c r="R49" s="3">
        <v>43</v>
      </c>
      <c r="S49" s="3">
        <v>43</v>
      </c>
      <c r="T49" s="3">
        <v>43</v>
      </c>
      <c r="U49" s="3">
        <v>45</v>
      </c>
      <c r="V49" s="3">
        <v>45</v>
      </c>
    </row>
    <row r="50" spans="1:22" x14ac:dyDescent="0.25">
      <c r="A50">
        <v>48</v>
      </c>
      <c r="B50" s="12" t="s">
        <v>70</v>
      </c>
      <c r="C50" s="12" t="s">
        <v>8</v>
      </c>
      <c r="D50" s="12" t="s">
        <v>4</v>
      </c>
      <c r="E50" s="12" t="s">
        <v>78</v>
      </c>
      <c r="F50" s="12" t="s">
        <v>53</v>
      </c>
      <c r="G50" s="13">
        <v>106</v>
      </c>
      <c r="H50" s="13">
        <v>54</v>
      </c>
      <c r="I50" s="13">
        <v>52</v>
      </c>
      <c r="J50" s="13">
        <v>49.510770775000005</v>
      </c>
      <c r="K50" s="13">
        <v>50</v>
      </c>
      <c r="L50" s="13">
        <v>49.597698897849455</v>
      </c>
      <c r="M50" s="3">
        <v>52</v>
      </c>
      <c r="N50" s="3">
        <v>53</v>
      </c>
      <c r="O50" s="3">
        <v>53</v>
      </c>
      <c r="P50" s="3">
        <v>54</v>
      </c>
      <c r="Q50" s="3">
        <v>55</v>
      </c>
      <c r="R50" s="3">
        <v>57</v>
      </c>
      <c r="S50" s="3">
        <v>58</v>
      </c>
      <c r="T50" s="3">
        <v>58</v>
      </c>
      <c r="U50" s="3">
        <v>60</v>
      </c>
      <c r="V50" s="3">
        <v>61</v>
      </c>
    </row>
    <row r="51" spans="1:22" x14ac:dyDescent="0.25">
      <c r="A51">
        <v>49</v>
      </c>
      <c r="B51" s="12" t="s">
        <v>70</v>
      </c>
      <c r="C51" s="12" t="s">
        <v>8</v>
      </c>
      <c r="D51" s="12" t="s">
        <v>4</v>
      </c>
      <c r="E51" s="12" t="s">
        <v>78</v>
      </c>
      <c r="F51" s="12" t="s">
        <v>54</v>
      </c>
      <c r="G51" s="13">
        <v>102</v>
      </c>
      <c r="H51" s="13">
        <v>57</v>
      </c>
      <c r="I51" s="13">
        <v>53</v>
      </c>
      <c r="J51" s="13">
        <v>55</v>
      </c>
      <c r="K51" s="13">
        <v>53</v>
      </c>
      <c r="L51" s="13">
        <v>51</v>
      </c>
      <c r="M51" s="3">
        <v>57</v>
      </c>
      <c r="N51" s="3">
        <v>56</v>
      </c>
      <c r="O51" s="3">
        <v>57</v>
      </c>
      <c r="P51" s="3">
        <v>57</v>
      </c>
      <c r="Q51" s="3">
        <v>60</v>
      </c>
      <c r="R51" s="3">
        <v>61</v>
      </c>
      <c r="S51" s="3">
        <v>62</v>
      </c>
      <c r="T51" s="3">
        <v>62</v>
      </c>
      <c r="U51" s="3">
        <v>63</v>
      </c>
      <c r="V51" s="3">
        <v>64</v>
      </c>
    </row>
    <row r="52" spans="1:22" x14ac:dyDescent="0.25">
      <c r="A52">
        <v>50</v>
      </c>
      <c r="B52" s="12" t="s">
        <v>71</v>
      </c>
      <c r="C52" s="12" t="s">
        <v>10</v>
      </c>
      <c r="D52" s="12" t="s">
        <v>4</v>
      </c>
      <c r="E52" s="12" t="s">
        <v>78</v>
      </c>
      <c r="F52" s="12" t="s">
        <v>55</v>
      </c>
      <c r="G52" s="13">
        <v>152</v>
      </c>
      <c r="H52" s="13">
        <v>91</v>
      </c>
      <c r="I52" s="13">
        <v>83</v>
      </c>
      <c r="J52" s="13">
        <v>82</v>
      </c>
      <c r="K52" s="13">
        <v>90</v>
      </c>
      <c r="L52" s="13">
        <v>95</v>
      </c>
      <c r="M52" s="3">
        <v>111</v>
      </c>
      <c r="N52" s="3">
        <v>119</v>
      </c>
      <c r="O52" s="3">
        <v>125</v>
      </c>
      <c r="P52" s="3">
        <v>131</v>
      </c>
      <c r="Q52" s="3">
        <v>138</v>
      </c>
      <c r="R52" s="3">
        <v>147</v>
      </c>
      <c r="S52" s="3">
        <v>152</v>
      </c>
      <c r="T52" s="3">
        <v>152</v>
      </c>
      <c r="U52" s="3">
        <v>152</v>
      </c>
      <c r="V52" s="3">
        <v>152</v>
      </c>
    </row>
    <row r="53" spans="1:22" x14ac:dyDescent="0.25">
      <c r="A53">
        <v>51</v>
      </c>
      <c r="B53" s="12" t="s">
        <v>71</v>
      </c>
      <c r="C53" s="12" t="s">
        <v>10</v>
      </c>
      <c r="D53" s="12" t="s">
        <v>4</v>
      </c>
      <c r="E53" s="12" t="s">
        <v>78</v>
      </c>
      <c r="F53" s="12" t="s">
        <v>56</v>
      </c>
      <c r="G53" s="13">
        <v>201</v>
      </c>
      <c r="H53" s="13">
        <v>113</v>
      </c>
      <c r="I53" s="13">
        <v>103</v>
      </c>
      <c r="J53" s="13">
        <v>113</v>
      </c>
      <c r="K53" s="13">
        <v>108</v>
      </c>
      <c r="L53" s="13">
        <v>109</v>
      </c>
      <c r="M53" s="3">
        <v>109</v>
      </c>
      <c r="N53" s="3">
        <v>110</v>
      </c>
      <c r="O53" s="3">
        <v>110</v>
      </c>
      <c r="P53" s="3">
        <v>110</v>
      </c>
      <c r="Q53" s="3">
        <v>112</v>
      </c>
      <c r="R53" s="3">
        <v>112</v>
      </c>
      <c r="S53" s="3">
        <v>113</v>
      </c>
      <c r="T53" s="3">
        <v>118</v>
      </c>
      <c r="U53" s="3">
        <v>118</v>
      </c>
      <c r="V53" s="3">
        <v>119</v>
      </c>
    </row>
    <row r="54" spans="1:22" x14ac:dyDescent="0.25">
      <c r="A54">
        <v>52</v>
      </c>
      <c r="B54" s="12" t="s">
        <v>70</v>
      </c>
      <c r="C54" s="12" t="s">
        <v>8</v>
      </c>
      <c r="D54" s="12" t="s">
        <v>4</v>
      </c>
      <c r="E54" s="12" t="s">
        <v>78</v>
      </c>
      <c r="F54" s="12" t="s">
        <v>57</v>
      </c>
      <c r="G54" s="13">
        <v>109.8</v>
      </c>
      <c r="H54" s="13">
        <v>83</v>
      </c>
      <c r="I54" s="13">
        <v>80</v>
      </c>
      <c r="J54" s="13">
        <v>78</v>
      </c>
      <c r="K54" s="13">
        <v>75</v>
      </c>
      <c r="L54" s="13">
        <v>77.212508252688153</v>
      </c>
      <c r="M54" s="3">
        <v>82</v>
      </c>
      <c r="N54" s="3">
        <v>87</v>
      </c>
      <c r="O54" s="3">
        <v>89</v>
      </c>
      <c r="P54" s="3">
        <v>92</v>
      </c>
      <c r="Q54" s="3">
        <v>94</v>
      </c>
      <c r="R54" s="3">
        <v>96</v>
      </c>
      <c r="S54" s="3">
        <v>98</v>
      </c>
      <c r="T54" s="3">
        <v>102</v>
      </c>
      <c r="U54" s="3">
        <v>105</v>
      </c>
      <c r="V54" s="3">
        <v>108</v>
      </c>
    </row>
    <row r="55" spans="1:22" x14ac:dyDescent="0.25">
      <c r="A55">
        <v>53</v>
      </c>
      <c r="B55" s="12" t="s">
        <v>70</v>
      </c>
      <c r="C55" s="12" t="s">
        <v>8</v>
      </c>
      <c r="D55" s="12" t="s">
        <v>4</v>
      </c>
      <c r="E55" s="12" t="s">
        <v>78</v>
      </c>
      <c r="F55" s="12" t="s">
        <v>58</v>
      </c>
      <c r="G55" s="13">
        <v>68.099999999999994</v>
      </c>
      <c r="H55" s="13">
        <v>48</v>
      </c>
      <c r="I55" s="13">
        <v>38</v>
      </c>
      <c r="J55" s="13">
        <v>45</v>
      </c>
      <c r="K55" s="13">
        <v>48</v>
      </c>
      <c r="L55" s="13">
        <v>45.94456693548387</v>
      </c>
      <c r="M55" s="3">
        <v>47</v>
      </c>
      <c r="N55" s="3">
        <v>52</v>
      </c>
      <c r="O55" s="3">
        <v>54</v>
      </c>
      <c r="P55" s="3">
        <v>56</v>
      </c>
      <c r="Q55" s="3">
        <v>58</v>
      </c>
      <c r="R55" s="3">
        <v>59</v>
      </c>
      <c r="S55" s="3">
        <v>60</v>
      </c>
      <c r="T55" s="3">
        <v>61</v>
      </c>
      <c r="U55" s="3">
        <v>63</v>
      </c>
      <c r="V55" s="3">
        <v>66</v>
      </c>
    </row>
    <row r="56" spans="1:22" x14ac:dyDescent="0.25">
      <c r="A56">
        <v>54</v>
      </c>
      <c r="B56" s="12" t="s">
        <v>70</v>
      </c>
      <c r="C56" s="12" t="s">
        <v>8</v>
      </c>
      <c r="D56" s="12" t="s">
        <v>4</v>
      </c>
      <c r="E56" s="12" t="s">
        <v>78</v>
      </c>
      <c r="F56" s="12" t="s">
        <v>59</v>
      </c>
      <c r="G56" s="13">
        <v>56.3</v>
      </c>
      <c r="H56" s="13">
        <v>58</v>
      </c>
      <c r="I56" s="13">
        <v>50</v>
      </c>
      <c r="J56" s="13">
        <v>54</v>
      </c>
      <c r="K56" s="13">
        <v>53</v>
      </c>
      <c r="L56" s="13">
        <v>50</v>
      </c>
      <c r="M56" s="3">
        <v>53</v>
      </c>
      <c r="N56" s="3">
        <v>56</v>
      </c>
      <c r="O56" s="3">
        <v>56</v>
      </c>
      <c r="P56" s="3">
        <v>56</v>
      </c>
      <c r="Q56" s="3">
        <v>56</v>
      </c>
      <c r="R56" s="3">
        <v>56</v>
      </c>
      <c r="S56" s="3">
        <v>56</v>
      </c>
      <c r="T56" s="3">
        <v>56</v>
      </c>
      <c r="U56" s="3">
        <v>56</v>
      </c>
      <c r="V56" s="3">
        <v>56</v>
      </c>
    </row>
    <row r="57" spans="1:22" x14ac:dyDescent="0.25">
      <c r="A57">
        <v>55</v>
      </c>
      <c r="B57" s="12" t="s">
        <v>70</v>
      </c>
      <c r="C57" s="12" t="s">
        <v>8</v>
      </c>
      <c r="D57" s="12" t="s">
        <v>4</v>
      </c>
      <c r="E57" s="12" t="s">
        <v>78</v>
      </c>
      <c r="F57" s="12" t="s">
        <v>60</v>
      </c>
      <c r="G57" s="13">
        <v>72.400000000000006</v>
      </c>
      <c r="H57" s="13">
        <v>43</v>
      </c>
      <c r="I57" s="13">
        <v>45</v>
      </c>
      <c r="J57" s="13">
        <v>50</v>
      </c>
      <c r="K57" s="13">
        <v>49</v>
      </c>
      <c r="L57" s="13">
        <v>48</v>
      </c>
      <c r="M57" s="3">
        <v>57</v>
      </c>
      <c r="N57" s="3">
        <v>64</v>
      </c>
      <c r="O57" s="3">
        <v>70</v>
      </c>
      <c r="P57" s="3">
        <v>72</v>
      </c>
      <c r="Q57" s="3">
        <v>72</v>
      </c>
      <c r="R57" s="3">
        <v>72</v>
      </c>
      <c r="S57" s="3">
        <v>72</v>
      </c>
      <c r="T57" s="3">
        <v>72</v>
      </c>
      <c r="U57" s="3">
        <v>72</v>
      </c>
      <c r="V57" s="3">
        <v>72</v>
      </c>
    </row>
    <row r="58" spans="1:22" x14ac:dyDescent="0.25">
      <c r="A58">
        <v>56</v>
      </c>
      <c r="B58" s="12" t="s">
        <v>69</v>
      </c>
      <c r="C58" s="12" t="s">
        <v>7</v>
      </c>
      <c r="D58" s="12" t="s">
        <v>4</v>
      </c>
      <c r="E58" s="12" t="s">
        <v>78</v>
      </c>
      <c r="F58" s="12" t="s">
        <v>89</v>
      </c>
      <c r="G58" s="13">
        <v>397</v>
      </c>
      <c r="H58" s="13">
        <v>310</v>
      </c>
      <c r="I58" s="13">
        <v>250</v>
      </c>
      <c r="J58" s="13">
        <v>287</v>
      </c>
      <c r="K58" s="13">
        <v>290</v>
      </c>
      <c r="L58" s="13">
        <v>296</v>
      </c>
      <c r="M58" s="3">
        <v>306</v>
      </c>
      <c r="N58" s="3">
        <v>332</v>
      </c>
      <c r="O58" s="3">
        <v>345</v>
      </c>
      <c r="P58" s="3">
        <v>359</v>
      </c>
      <c r="Q58" s="3">
        <v>372</v>
      </c>
      <c r="R58" s="3">
        <v>378</v>
      </c>
      <c r="S58" s="3">
        <v>388</v>
      </c>
      <c r="T58" s="3">
        <v>395</v>
      </c>
      <c r="U58" s="3">
        <v>405</v>
      </c>
      <c r="V58" s="3">
        <v>405</v>
      </c>
    </row>
    <row r="59" spans="1:22" x14ac:dyDescent="0.25">
      <c r="A59">
        <v>57</v>
      </c>
      <c r="B59" s="12" t="s">
        <v>69</v>
      </c>
      <c r="C59" s="12" t="s">
        <v>7</v>
      </c>
      <c r="D59" s="12" t="s">
        <v>4</v>
      </c>
      <c r="E59" s="12" t="s">
        <v>78</v>
      </c>
      <c r="F59" s="12" t="s">
        <v>96</v>
      </c>
      <c r="G59" s="13">
        <v>61.53</v>
      </c>
      <c r="H59" s="13">
        <v>70</v>
      </c>
      <c r="I59" s="13">
        <v>53</v>
      </c>
      <c r="J59" s="13">
        <v>42</v>
      </c>
      <c r="K59" s="13">
        <v>38</v>
      </c>
      <c r="L59" s="13">
        <v>57</v>
      </c>
      <c r="M59" s="3">
        <v>52</v>
      </c>
      <c r="N59" s="3">
        <v>52</v>
      </c>
      <c r="O59" s="3">
        <v>52</v>
      </c>
      <c r="P59" s="3">
        <v>52</v>
      </c>
      <c r="Q59" s="3">
        <v>53</v>
      </c>
      <c r="R59" s="3">
        <v>55</v>
      </c>
      <c r="S59" s="3">
        <v>55</v>
      </c>
      <c r="T59" s="3">
        <v>56</v>
      </c>
      <c r="U59" s="3">
        <v>56</v>
      </c>
      <c r="V59" s="3">
        <v>57</v>
      </c>
    </row>
    <row r="60" spans="1:22" x14ac:dyDescent="0.25">
      <c r="A60">
        <v>58</v>
      </c>
      <c r="B60" s="12" t="s">
        <v>70</v>
      </c>
      <c r="C60" s="12" t="s">
        <v>8</v>
      </c>
      <c r="D60" s="12" t="s">
        <v>4</v>
      </c>
      <c r="E60" s="12" t="s">
        <v>78</v>
      </c>
      <c r="F60" s="12" t="s">
        <v>61</v>
      </c>
      <c r="G60" s="13">
        <v>102</v>
      </c>
      <c r="H60" s="13">
        <v>57</v>
      </c>
      <c r="I60" s="13">
        <v>55</v>
      </c>
      <c r="J60" s="13">
        <v>55</v>
      </c>
      <c r="K60" s="13">
        <v>51</v>
      </c>
      <c r="L60" s="13">
        <v>48</v>
      </c>
      <c r="M60" s="3">
        <v>53</v>
      </c>
      <c r="N60" s="3">
        <v>53</v>
      </c>
      <c r="O60" s="3">
        <v>54</v>
      </c>
      <c r="P60" s="3">
        <v>55</v>
      </c>
      <c r="Q60" s="3">
        <v>56</v>
      </c>
      <c r="R60" s="3">
        <v>57</v>
      </c>
      <c r="S60" s="3">
        <v>58</v>
      </c>
      <c r="T60" s="3">
        <v>58</v>
      </c>
      <c r="U60" s="3">
        <v>59</v>
      </c>
      <c r="V60" s="3">
        <v>60</v>
      </c>
    </row>
    <row r="61" spans="1:22" x14ac:dyDescent="0.25">
      <c r="A61">
        <v>59</v>
      </c>
      <c r="B61" s="12" t="s">
        <v>71</v>
      </c>
      <c r="C61" s="12" t="s">
        <v>10</v>
      </c>
      <c r="D61" s="12" t="s">
        <v>4</v>
      </c>
      <c r="E61" s="12" t="s">
        <v>78</v>
      </c>
      <c r="F61" s="12" t="s">
        <v>62</v>
      </c>
      <c r="G61" s="13">
        <v>203</v>
      </c>
      <c r="H61" s="13">
        <v>76</v>
      </c>
      <c r="I61" s="13">
        <v>61</v>
      </c>
      <c r="J61" s="13">
        <v>78</v>
      </c>
      <c r="K61" s="13">
        <v>95</v>
      </c>
      <c r="L61" s="13">
        <v>58</v>
      </c>
      <c r="M61" s="3">
        <v>100</v>
      </c>
      <c r="N61" s="3">
        <v>115</v>
      </c>
      <c r="O61" s="3">
        <v>115</v>
      </c>
      <c r="P61" s="3">
        <v>115</v>
      </c>
      <c r="Q61" s="3">
        <v>117</v>
      </c>
      <c r="R61" s="3">
        <v>117</v>
      </c>
      <c r="S61" s="3">
        <v>119</v>
      </c>
      <c r="T61" s="3">
        <v>120</v>
      </c>
      <c r="U61" s="3">
        <v>122</v>
      </c>
      <c r="V61" s="3">
        <v>123</v>
      </c>
    </row>
    <row r="62" spans="1:22" x14ac:dyDescent="0.25">
      <c r="A62">
        <v>60</v>
      </c>
      <c r="B62" s="12" t="s">
        <v>71</v>
      </c>
      <c r="C62" s="12" t="s">
        <v>10</v>
      </c>
      <c r="D62" s="12" t="s">
        <v>4</v>
      </c>
      <c r="E62" s="12" t="s">
        <v>78</v>
      </c>
      <c r="F62" s="12" t="s">
        <v>63</v>
      </c>
      <c r="G62" s="13">
        <v>183</v>
      </c>
      <c r="H62" s="13">
        <v>176</v>
      </c>
      <c r="I62" s="13">
        <v>175</v>
      </c>
      <c r="J62" s="13">
        <v>176</v>
      </c>
      <c r="K62" s="13">
        <v>175</v>
      </c>
      <c r="L62" s="13">
        <v>168.3747887603096</v>
      </c>
      <c r="M62" s="3">
        <v>165</v>
      </c>
      <c r="N62" s="3">
        <v>160</v>
      </c>
      <c r="O62" s="3">
        <v>160</v>
      </c>
      <c r="P62" s="3">
        <v>160</v>
      </c>
      <c r="Q62" s="3">
        <v>160</v>
      </c>
      <c r="R62" s="3">
        <v>160</v>
      </c>
      <c r="S62" s="3">
        <v>161</v>
      </c>
      <c r="T62" s="3">
        <v>162</v>
      </c>
      <c r="U62" s="3">
        <v>163</v>
      </c>
      <c r="V62" s="3">
        <v>163</v>
      </c>
    </row>
    <row r="63" spans="1:22" x14ac:dyDescent="0.25">
      <c r="A63">
        <v>61</v>
      </c>
      <c r="B63" s="12" t="s">
        <v>70</v>
      </c>
      <c r="C63" s="12" t="s">
        <v>9</v>
      </c>
      <c r="D63" s="12" t="s">
        <v>4</v>
      </c>
      <c r="E63" s="12" t="s">
        <v>78</v>
      </c>
      <c r="F63" s="12" t="s">
        <v>64</v>
      </c>
      <c r="G63" s="13">
        <v>108</v>
      </c>
      <c r="H63" s="13">
        <v>51</v>
      </c>
      <c r="I63" s="13">
        <v>50</v>
      </c>
      <c r="J63" s="13">
        <v>47</v>
      </c>
      <c r="K63" s="13">
        <v>50</v>
      </c>
      <c r="L63" s="13">
        <v>49</v>
      </c>
      <c r="M63" s="3">
        <v>50</v>
      </c>
      <c r="N63" s="3">
        <v>51</v>
      </c>
      <c r="O63" s="3">
        <v>52</v>
      </c>
      <c r="P63" s="3">
        <v>52</v>
      </c>
      <c r="Q63" s="3">
        <v>53</v>
      </c>
      <c r="R63" s="3">
        <v>53</v>
      </c>
      <c r="S63" s="3">
        <v>54</v>
      </c>
      <c r="T63" s="3">
        <v>54</v>
      </c>
      <c r="U63" s="3">
        <v>55</v>
      </c>
      <c r="V63" s="3">
        <v>55</v>
      </c>
    </row>
    <row r="64" spans="1:22" x14ac:dyDescent="0.25">
      <c r="A64">
        <v>62</v>
      </c>
      <c r="B64" s="12" t="s">
        <v>70</v>
      </c>
      <c r="C64" s="12" t="s">
        <v>8</v>
      </c>
      <c r="D64" s="12" t="s">
        <v>4</v>
      </c>
      <c r="E64" s="12" t="s">
        <v>78</v>
      </c>
      <c r="F64" s="12" t="s">
        <v>65</v>
      </c>
      <c r="G64" s="13">
        <v>106</v>
      </c>
      <c r="H64" s="13">
        <v>53</v>
      </c>
      <c r="I64" s="13">
        <v>51</v>
      </c>
      <c r="J64" s="13">
        <v>52</v>
      </c>
      <c r="K64" s="13">
        <v>46</v>
      </c>
      <c r="L64" s="13">
        <v>52</v>
      </c>
      <c r="M64" s="3">
        <v>52</v>
      </c>
      <c r="N64" s="3">
        <v>51</v>
      </c>
      <c r="O64" s="3">
        <v>52</v>
      </c>
      <c r="P64" s="3">
        <v>52</v>
      </c>
      <c r="Q64" s="3">
        <v>52</v>
      </c>
      <c r="R64" s="3">
        <v>52</v>
      </c>
      <c r="S64" s="3">
        <v>52</v>
      </c>
      <c r="T64" s="3">
        <v>53</v>
      </c>
      <c r="U64" s="3">
        <v>53</v>
      </c>
      <c r="V64" s="3">
        <v>55</v>
      </c>
    </row>
    <row r="65" spans="1:22" x14ac:dyDescent="0.25">
      <c r="A65">
        <v>63</v>
      </c>
      <c r="B65" s="12" t="s">
        <v>69</v>
      </c>
      <c r="C65" s="12" t="s">
        <v>7</v>
      </c>
      <c r="D65" s="12" t="s">
        <v>4</v>
      </c>
      <c r="E65" s="12" t="s">
        <v>78</v>
      </c>
      <c r="F65" s="12" t="s">
        <v>97</v>
      </c>
      <c r="G65" s="13">
        <v>77.8</v>
      </c>
      <c r="H65" s="13">
        <v>82</v>
      </c>
      <c r="I65" s="13">
        <v>89</v>
      </c>
      <c r="J65" s="13">
        <v>98</v>
      </c>
      <c r="K65" s="13">
        <v>84</v>
      </c>
      <c r="L65" s="13">
        <v>89</v>
      </c>
      <c r="M65" s="3">
        <v>73</v>
      </c>
      <c r="N65" s="3">
        <v>70</v>
      </c>
      <c r="O65" s="3">
        <v>70</v>
      </c>
      <c r="P65" s="3">
        <v>71</v>
      </c>
      <c r="Q65" s="3">
        <v>72</v>
      </c>
      <c r="R65" s="3">
        <v>73</v>
      </c>
      <c r="S65" s="3">
        <v>74</v>
      </c>
      <c r="T65" s="3">
        <v>78</v>
      </c>
      <c r="U65" s="3">
        <v>78</v>
      </c>
      <c r="V65" s="3">
        <v>78</v>
      </c>
    </row>
    <row r="66" spans="1:22" x14ac:dyDescent="0.25">
      <c r="A66">
        <v>64</v>
      </c>
      <c r="B66" s="12" t="s">
        <v>72</v>
      </c>
      <c r="C66" s="12" t="s">
        <v>11</v>
      </c>
      <c r="D66" s="12" t="s">
        <v>4</v>
      </c>
      <c r="E66" s="12" t="s">
        <v>78</v>
      </c>
      <c r="F66" s="12" t="s">
        <v>98</v>
      </c>
      <c r="G66" s="13">
        <v>107</v>
      </c>
      <c r="H66" s="13">
        <v>65</v>
      </c>
      <c r="I66" s="13">
        <v>67</v>
      </c>
      <c r="J66" s="13">
        <v>56</v>
      </c>
      <c r="K66" s="13">
        <v>68</v>
      </c>
      <c r="L66" s="13">
        <v>87</v>
      </c>
      <c r="M66" s="3">
        <v>94</v>
      </c>
      <c r="N66" s="3">
        <v>93</v>
      </c>
      <c r="O66" s="3">
        <v>97</v>
      </c>
      <c r="P66" s="3">
        <v>102</v>
      </c>
      <c r="Q66" s="3">
        <v>104</v>
      </c>
      <c r="R66" s="3">
        <v>106</v>
      </c>
      <c r="S66" s="3">
        <v>108</v>
      </c>
      <c r="T66" s="3">
        <v>109</v>
      </c>
      <c r="U66" s="3">
        <v>110</v>
      </c>
      <c r="V66" s="3">
        <v>110</v>
      </c>
    </row>
    <row r="67" spans="1:22" x14ac:dyDescent="0.25">
      <c r="A67">
        <v>65</v>
      </c>
      <c r="B67" s="12" t="s">
        <v>72</v>
      </c>
      <c r="C67" s="12" t="s">
        <v>11</v>
      </c>
      <c r="D67" s="12" t="s">
        <v>4</v>
      </c>
      <c r="E67" s="12" t="s">
        <v>78</v>
      </c>
      <c r="F67" s="12" t="s">
        <v>93</v>
      </c>
      <c r="G67" s="13">
        <v>96</v>
      </c>
      <c r="H67" s="13">
        <v>72.02</v>
      </c>
      <c r="I67" s="13">
        <v>60</v>
      </c>
      <c r="J67" s="13">
        <v>62</v>
      </c>
      <c r="K67" s="13">
        <v>56</v>
      </c>
      <c r="L67" s="13">
        <v>55</v>
      </c>
      <c r="M67" s="3">
        <v>58</v>
      </c>
      <c r="N67" s="3">
        <v>70</v>
      </c>
      <c r="O67" s="3">
        <v>73</v>
      </c>
      <c r="P67" s="3">
        <v>76</v>
      </c>
      <c r="Q67" s="3">
        <v>80</v>
      </c>
      <c r="R67" s="3">
        <v>84</v>
      </c>
      <c r="S67" s="3">
        <v>87</v>
      </c>
      <c r="T67" s="3">
        <v>89</v>
      </c>
      <c r="U67" s="3">
        <v>94</v>
      </c>
      <c r="V67" s="3">
        <v>96</v>
      </c>
    </row>
    <row r="68" spans="1:22" x14ac:dyDescent="0.25">
      <c r="A68">
        <v>66</v>
      </c>
      <c r="B68" s="12" t="s">
        <v>72</v>
      </c>
      <c r="C68" s="12" t="s">
        <v>11</v>
      </c>
      <c r="D68" s="12" t="s">
        <v>4</v>
      </c>
      <c r="E68" s="12" t="s">
        <v>78</v>
      </c>
      <c r="F68" s="12" t="s">
        <v>66</v>
      </c>
      <c r="G68" s="13">
        <v>157</v>
      </c>
      <c r="H68" s="13">
        <v>123</v>
      </c>
      <c r="I68" s="13">
        <v>120</v>
      </c>
      <c r="J68" s="13">
        <v>123</v>
      </c>
      <c r="K68" s="13">
        <v>127.61839999999999</v>
      </c>
      <c r="L68" s="13">
        <v>118</v>
      </c>
      <c r="M68" s="3">
        <v>122</v>
      </c>
      <c r="N68" s="3">
        <v>132</v>
      </c>
      <c r="O68" s="3">
        <v>135</v>
      </c>
      <c r="P68" s="3">
        <v>138</v>
      </c>
      <c r="Q68" s="3">
        <v>140</v>
      </c>
      <c r="R68" s="3">
        <v>144</v>
      </c>
      <c r="S68" s="3">
        <v>147</v>
      </c>
      <c r="T68" s="3">
        <v>148</v>
      </c>
      <c r="U68" s="3">
        <v>154</v>
      </c>
      <c r="V68" s="3">
        <v>157</v>
      </c>
    </row>
    <row r="69" spans="1:22" x14ac:dyDescent="0.25">
      <c r="A69">
        <v>67</v>
      </c>
      <c r="B69" s="12" t="s">
        <v>72</v>
      </c>
      <c r="C69" s="12" t="s">
        <v>11</v>
      </c>
      <c r="D69" s="12" t="s">
        <v>4</v>
      </c>
      <c r="E69" s="12" t="s">
        <v>78</v>
      </c>
      <c r="F69" s="12" t="s">
        <v>99</v>
      </c>
      <c r="G69" s="13">
        <v>50</v>
      </c>
      <c r="H69" s="13">
        <v>17</v>
      </c>
      <c r="I69" s="13">
        <v>17</v>
      </c>
      <c r="J69" s="13">
        <v>17</v>
      </c>
      <c r="K69" s="13">
        <v>18</v>
      </c>
      <c r="L69" s="13">
        <v>17</v>
      </c>
      <c r="M69" s="3">
        <v>17</v>
      </c>
      <c r="N69" s="3">
        <v>20</v>
      </c>
      <c r="O69" s="3">
        <v>21</v>
      </c>
      <c r="P69" s="3">
        <v>24</v>
      </c>
      <c r="Q69" s="3">
        <v>26</v>
      </c>
      <c r="R69" s="3">
        <v>28</v>
      </c>
      <c r="S69" s="3">
        <v>30</v>
      </c>
      <c r="T69" s="3">
        <v>32</v>
      </c>
      <c r="U69" s="3">
        <v>32</v>
      </c>
      <c r="V69" s="3">
        <v>32</v>
      </c>
    </row>
    <row r="70" spans="1:22" x14ac:dyDescent="0.25">
      <c r="A70">
        <v>68</v>
      </c>
      <c r="B70" s="12" t="s">
        <v>72</v>
      </c>
      <c r="C70" s="12" t="s">
        <v>11</v>
      </c>
      <c r="D70" s="12" t="s">
        <v>4</v>
      </c>
      <c r="E70" s="12" t="s">
        <v>78</v>
      </c>
      <c r="F70" s="12" t="s">
        <v>100</v>
      </c>
      <c r="G70" s="13">
        <v>25</v>
      </c>
      <c r="H70" s="13">
        <v>2</v>
      </c>
      <c r="I70" s="13">
        <v>2</v>
      </c>
      <c r="J70" s="13">
        <v>2</v>
      </c>
      <c r="K70" s="13">
        <v>2</v>
      </c>
      <c r="L70" s="13">
        <v>2</v>
      </c>
      <c r="M70" s="3">
        <v>2</v>
      </c>
      <c r="N70" s="3">
        <v>5</v>
      </c>
      <c r="O70" s="3">
        <v>5</v>
      </c>
      <c r="P70" s="3">
        <v>6</v>
      </c>
      <c r="Q70" s="3">
        <v>6</v>
      </c>
      <c r="R70" s="3">
        <v>7</v>
      </c>
      <c r="S70" s="3">
        <v>7</v>
      </c>
      <c r="T70" s="3">
        <v>8</v>
      </c>
      <c r="U70" s="3">
        <v>8</v>
      </c>
      <c r="V70" s="3">
        <v>9</v>
      </c>
    </row>
    <row r="71" spans="1:22" x14ac:dyDescent="0.25">
      <c r="A71">
        <v>69</v>
      </c>
      <c r="B71" s="12" t="s">
        <v>72</v>
      </c>
      <c r="C71" s="12" t="s">
        <v>11</v>
      </c>
      <c r="D71" s="12" t="s">
        <v>4</v>
      </c>
      <c r="E71" s="12" t="s">
        <v>78</v>
      </c>
      <c r="F71" s="12" t="s">
        <v>101</v>
      </c>
      <c r="G71" s="13">
        <v>90</v>
      </c>
      <c r="H71" s="13">
        <v>58</v>
      </c>
      <c r="I71" s="13">
        <v>60</v>
      </c>
      <c r="J71" s="13">
        <v>59</v>
      </c>
      <c r="K71" s="13">
        <v>62</v>
      </c>
      <c r="L71" s="13">
        <v>62</v>
      </c>
      <c r="M71" s="3">
        <v>66</v>
      </c>
      <c r="N71" s="3">
        <v>62</v>
      </c>
      <c r="O71" s="3">
        <v>63</v>
      </c>
      <c r="P71" s="3">
        <v>65</v>
      </c>
      <c r="Q71" s="3">
        <v>67</v>
      </c>
      <c r="R71" s="3">
        <v>69</v>
      </c>
      <c r="S71" s="3">
        <v>73</v>
      </c>
      <c r="T71" s="3">
        <v>75</v>
      </c>
      <c r="U71" s="3">
        <v>79</v>
      </c>
      <c r="V71" s="3">
        <v>83</v>
      </c>
    </row>
    <row r="72" spans="1:22" x14ac:dyDescent="0.25">
      <c r="A72">
        <v>70</v>
      </c>
      <c r="B72" s="12" t="s">
        <v>72</v>
      </c>
      <c r="C72" s="12" t="s">
        <v>11</v>
      </c>
      <c r="D72" s="12" t="s">
        <v>4</v>
      </c>
      <c r="E72" s="12" t="s">
        <v>78</v>
      </c>
      <c r="F72" s="12" t="s">
        <v>102</v>
      </c>
      <c r="G72" s="13">
        <v>90</v>
      </c>
      <c r="H72" s="13">
        <v>55</v>
      </c>
      <c r="I72" s="13">
        <v>48</v>
      </c>
      <c r="J72" s="13">
        <v>49</v>
      </c>
      <c r="K72" s="13">
        <v>52</v>
      </c>
      <c r="L72" s="13">
        <v>54</v>
      </c>
      <c r="M72" s="3">
        <v>57</v>
      </c>
      <c r="N72" s="3">
        <v>53</v>
      </c>
      <c r="O72" s="3">
        <v>55</v>
      </c>
      <c r="P72" s="3">
        <v>55</v>
      </c>
      <c r="Q72" s="3">
        <v>57</v>
      </c>
      <c r="R72" s="3">
        <v>58</v>
      </c>
      <c r="S72" s="3">
        <v>60</v>
      </c>
      <c r="T72" s="3">
        <v>64</v>
      </c>
      <c r="U72" s="3">
        <v>70</v>
      </c>
      <c r="V72" s="3">
        <v>75</v>
      </c>
    </row>
    <row r="73" spans="1:22" x14ac:dyDescent="0.25">
      <c r="A73">
        <v>71</v>
      </c>
      <c r="B73" s="12" t="s">
        <v>72</v>
      </c>
      <c r="C73" s="12" t="s">
        <v>6</v>
      </c>
      <c r="D73" s="12" t="s">
        <v>4</v>
      </c>
      <c r="E73" s="12" t="s">
        <v>78</v>
      </c>
      <c r="F73" s="12" t="s">
        <v>103</v>
      </c>
      <c r="G73" s="13">
        <v>15</v>
      </c>
      <c r="H73" s="13">
        <v>4</v>
      </c>
      <c r="I73" s="13">
        <v>4</v>
      </c>
      <c r="J73" s="13">
        <v>4.4958153960618619</v>
      </c>
      <c r="K73" s="13">
        <v>4</v>
      </c>
      <c r="L73" s="13">
        <v>4</v>
      </c>
      <c r="M73" s="3">
        <v>5</v>
      </c>
      <c r="N73" s="3">
        <v>9</v>
      </c>
      <c r="O73" s="3">
        <v>11</v>
      </c>
      <c r="P73" s="3">
        <v>12</v>
      </c>
      <c r="Q73" s="3">
        <v>15</v>
      </c>
      <c r="R73" s="3">
        <v>15</v>
      </c>
      <c r="S73" s="3">
        <v>15</v>
      </c>
      <c r="T73" s="3">
        <v>20</v>
      </c>
      <c r="U73" s="3">
        <v>20</v>
      </c>
      <c r="V73" s="3">
        <v>20</v>
      </c>
    </row>
    <row r="74" spans="1:22" x14ac:dyDescent="0.25">
      <c r="A74">
        <v>72</v>
      </c>
      <c r="B74" s="12" t="s">
        <v>72</v>
      </c>
      <c r="C74" s="12" t="s">
        <v>6</v>
      </c>
      <c r="D74" s="12" t="s">
        <v>4</v>
      </c>
      <c r="E74" s="12" t="s">
        <v>78</v>
      </c>
      <c r="F74" s="12" t="s">
        <v>104</v>
      </c>
      <c r="G74" s="13">
        <v>45</v>
      </c>
      <c r="H74" s="13">
        <v>37</v>
      </c>
      <c r="I74" s="13">
        <v>35</v>
      </c>
      <c r="J74" s="13">
        <v>23</v>
      </c>
      <c r="K74" s="13">
        <v>34</v>
      </c>
      <c r="L74" s="13">
        <v>37</v>
      </c>
      <c r="M74" s="3">
        <v>26</v>
      </c>
      <c r="N74" s="3">
        <v>35</v>
      </c>
      <c r="O74" s="3">
        <v>35</v>
      </c>
      <c r="P74" s="3">
        <v>38</v>
      </c>
      <c r="Q74" s="3">
        <v>41</v>
      </c>
      <c r="R74" s="3">
        <v>42</v>
      </c>
      <c r="S74" s="3">
        <v>45</v>
      </c>
      <c r="T74" s="3">
        <v>50</v>
      </c>
      <c r="U74" s="3">
        <v>50</v>
      </c>
      <c r="V74" s="3">
        <v>50</v>
      </c>
    </row>
    <row r="75" spans="1:22" x14ac:dyDescent="0.25">
      <c r="A75">
        <v>73</v>
      </c>
      <c r="B75" s="12" t="s">
        <v>72</v>
      </c>
      <c r="C75" s="12" t="s">
        <v>6</v>
      </c>
      <c r="D75" s="12" t="s">
        <v>4</v>
      </c>
      <c r="E75" s="12" t="s">
        <v>78</v>
      </c>
      <c r="F75" s="12" t="s">
        <v>67</v>
      </c>
      <c r="G75" s="13">
        <v>60</v>
      </c>
      <c r="H75" s="13">
        <v>53</v>
      </c>
      <c r="I75" s="13">
        <v>61</v>
      </c>
      <c r="J75" s="13">
        <v>63</v>
      </c>
      <c r="K75" s="13">
        <v>51</v>
      </c>
      <c r="L75" s="13">
        <v>62</v>
      </c>
      <c r="M75" s="3">
        <v>60</v>
      </c>
      <c r="N75" s="3">
        <v>60</v>
      </c>
      <c r="O75" s="3">
        <v>60</v>
      </c>
      <c r="P75" s="3">
        <v>60</v>
      </c>
      <c r="Q75" s="3">
        <v>60</v>
      </c>
      <c r="R75" s="3">
        <v>60</v>
      </c>
      <c r="S75" s="3">
        <v>62</v>
      </c>
      <c r="T75" s="3">
        <v>65</v>
      </c>
      <c r="U75" s="3">
        <v>65</v>
      </c>
      <c r="V75" s="3">
        <v>65</v>
      </c>
    </row>
    <row r="76" spans="1:22" x14ac:dyDescent="0.25">
      <c r="A76">
        <v>74</v>
      </c>
      <c r="B76" s="12" t="s">
        <v>72</v>
      </c>
      <c r="C76" s="12" t="s">
        <v>6</v>
      </c>
      <c r="D76" s="12" t="s">
        <v>4</v>
      </c>
      <c r="E76" s="12" t="s">
        <v>78</v>
      </c>
      <c r="F76" s="12" t="s">
        <v>105</v>
      </c>
      <c r="G76" s="13">
        <v>45</v>
      </c>
      <c r="H76" s="13">
        <v>22</v>
      </c>
      <c r="I76" s="13">
        <v>26</v>
      </c>
      <c r="J76" s="13">
        <v>26</v>
      </c>
      <c r="K76" s="13">
        <v>14</v>
      </c>
      <c r="L76" s="13">
        <v>30</v>
      </c>
      <c r="M76" s="3">
        <v>37</v>
      </c>
      <c r="N76" s="3">
        <v>37</v>
      </c>
      <c r="O76" s="3">
        <v>38</v>
      </c>
      <c r="P76" s="3">
        <v>40</v>
      </c>
      <c r="Q76" s="3">
        <v>42</v>
      </c>
      <c r="R76" s="3">
        <v>43</v>
      </c>
      <c r="S76" s="3">
        <v>45</v>
      </c>
      <c r="T76" s="3">
        <v>50</v>
      </c>
      <c r="U76" s="3">
        <v>50</v>
      </c>
      <c r="V76" s="3">
        <v>50</v>
      </c>
    </row>
    <row r="77" spans="1:22" x14ac:dyDescent="0.25">
      <c r="A77">
        <v>75</v>
      </c>
      <c r="B77" s="12" t="s">
        <v>72</v>
      </c>
      <c r="C77" s="12" t="s">
        <v>6</v>
      </c>
      <c r="D77" s="12" t="s">
        <v>4</v>
      </c>
      <c r="E77" s="12" t="s">
        <v>78</v>
      </c>
      <c r="F77" s="12" t="s">
        <v>106</v>
      </c>
      <c r="G77" s="13">
        <v>30</v>
      </c>
      <c r="H77" s="13">
        <v>17</v>
      </c>
      <c r="I77" s="13">
        <v>4</v>
      </c>
      <c r="J77" s="13">
        <v>10</v>
      </c>
      <c r="K77" s="13">
        <v>9</v>
      </c>
      <c r="L77" s="13">
        <v>18</v>
      </c>
      <c r="M77" s="3">
        <v>17</v>
      </c>
      <c r="N77" s="3">
        <v>15</v>
      </c>
      <c r="O77" s="3">
        <v>19</v>
      </c>
      <c r="P77" s="3">
        <v>20</v>
      </c>
      <c r="Q77" s="3">
        <v>22</v>
      </c>
      <c r="R77" s="3">
        <v>25</v>
      </c>
      <c r="S77" s="3">
        <v>30</v>
      </c>
      <c r="T77" s="3">
        <v>35</v>
      </c>
      <c r="U77" s="3">
        <v>35</v>
      </c>
      <c r="V77" s="3">
        <v>35</v>
      </c>
    </row>
    <row r="78" spans="1:22" x14ac:dyDescent="0.25">
      <c r="A78">
        <v>76</v>
      </c>
      <c r="B78" s="12" t="s">
        <v>72</v>
      </c>
      <c r="C78" s="12" t="s">
        <v>6</v>
      </c>
      <c r="D78" s="12" t="s">
        <v>4</v>
      </c>
      <c r="E78" s="12" t="s">
        <v>78</v>
      </c>
      <c r="F78" s="12" t="s">
        <v>107</v>
      </c>
      <c r="G78" s="13">
        <v>30</v>
      </c>
      <c r="H78" s="13">
        <v>12</v>
      </c>
      <c r="I78" s="13">
        <v>11</v>
      </c>
      <c r="J78" s="13">
        <v>11</v>
      </c>
      <c r="K78" s="13">
        <v>12</v>
      </c>
      <c r="L78" s="13">
        <v>12</v>
      </c>
      <c r="M78" s="3">
        <v>14</v>
      </c>
      <c r="N78" s="3">
        <v>15</v>
      </c>
      <c r="O78" s="3">
        <v>20</v>
      </c>
      <c r="P78" s="3">
        <v>20</v>
      </c>
      <c r="Q78" s="3">
        <v>23</v>
      </c>
      <c r="R78" s="3">
        <v>26</v>
      </c>
      <c r="S78" s="3">
        <v>30</v>
      </c>
      <c r="T78" s="3">
        <v>35</v>
      </c>
      <c r="U78" s="3">
        <v>35</v>
      </c>
      <c r="V78" s="3">
        <v>35</v>
      </c>
    </row>
    <row r="79" spans="1:22" x14ac:dyDescent="0.25">
      <c r="A79">
        <v>77</v>
      </c>
      <c r="B79" s="12" t="s">
        <v>72</v>
      </c>
      <c r="C79" s="12" t="s">
        <v>6</v>
      </c>
      <c r="D79" s="12" t="s">
        <v>4</v>
      </c>
      <c r="E79" s="12" t="s">
        <v>78</v>
      </c>
      <c r="F79" s="12" t="s">
        <v>108</v>
      </c>
      <c r="G79" s="13">
        <v>54</v>
      </c>
      <c r="H79" s="13">
        <v>39.187200000000004</v>
      </c>
      <c r="I79" s="13">
        <v>40</v>
      </c>
      <c r="J79" s="13">
        <v>56</v>
      </c>
      <c r="K79" s="13">
        <v>61</v>
      </c>
      <c r="L79" s="13">
        <v>46.631874286320304</v>
      </c>
      <c r="M79" s="3">
        <v>50</v>
      </c>
      <c r="N79" s="3">
        <v>50</v>
      </c>
      <c r="O79" s="3">
        <v>50</v>
      </c>
      <c r="P79" s="3">
        <v>50</v>
      </c>
      <c r="Q79" s="3">
        <v>51</v>
      </c>
      <c r="R79" s="3">
        <v>53</v>
      </c>
      <c r="S79" s="3">
        <v>55</v>
      </c>
      <c r="T79" s="3">
        <v>60</v>
      </c>
      <c r="U79" s="3">
        <v>60</v>
      </c>
      <c r="V79" s="3">
        <v>60</v>
      </c>
    </row>
    <row r="80" spans="1:22" x14ac:dyDescent="0.25">
      <c r="A80">
        <v>78</v>
      </c>
      <c r="B80" s="12" t="s">
        <v>72</v>
      </c>
      <c r="C80" s="12" t="s">
        <v>6</v>
      </c>
      <c r="D80" s="12" t="s">
        <v>4</v>
      </c>
      <c r="E80" s="12" t="s">
        <v>78</v>
      </c>
      <c r="F80" s="12" t="s">
        <v>109</v>
      </c>
      <c r="G80" s="13">
        <v>81</v>
      </c>
      <c r="H80" s="13">
        <v>68</v>
      </c>
      <c r="I80" s="13">
        <v>62</v>
      </c>
      <c r="J80" s="13">
        <v>47.382400000000004</v>
      </c>
      <c r="K80" s="13">
        <v>43.472000000000001</v>
      </c>
      <c r="L80" s="13">
        <v>63.307067853622726</v>
      </c>
      <c r="M80" s="3">
        <v>67</v>
      </c>
      <c r="N80" s="3">
        <v>65</v>
      </c>
      <c r="O80" s="3">
        <v>66</v>
      </c>
      <c r="P80" s="3">
        <v>67</v>
      </c>
      <c r="Q80" s="3">
        <v>70</v>
      </c>
      <c r="R80" s="3">
        <v>74</v>
      </c>
      <c r="S80" s="3">
        <v>81</v>
      </c>
      <c r="T80" s="3">
        <v>83</v>
      </c>
      <c r="U80" s="3">
        <v>85</v>
      </c>
      <c r="V80" s="3">
        <v>85</v>
      </c>
    </row>
    <row r="81" spans="1:22" x14ac:dyDescent="0.25">
      <c r="A81">
        <v>79</v>
      </c>
      <c r="B81" s="12" t="s">
        <v>71</v>
      </c>
      <c r="C81" s="12" t="s">
        <v>10</v>
      </c>
      <c r="D81" s="12" t="s">
        <v>4</v>
      </c>
      <c r="E81" s="12" t="s">
        <v>78</v>
      </c>
      <c r="F81" s="12" t="s">
        <v>110</v>
      </c>
      <c r="G81" s="13">
        <v>33</v>
      </c>
      <c r="H81" s="13">
        <v>24</v>
      </c>
      <c r="I81" s="13">
        <v>0</v>
      </c>
      <c r="J81" s="13">
        <v>2.4602150537634411</v>
      </c>
      <c r="K81" s="13">
        <v>0</v>
      </c>
      <c r="L81" s="13">
        <v>17.367999999999999</v>
      </c>
      <c r="M81" s="3">
        <v>27</v>
      </c>
      <c r="N81" s="3">
        <v>29</v>
      </c>
      <c r="O81" s="3">
        <v>31</v>
      </c>
      <c r="P81" s="3">
        <v>33</v>
      </c>
      <c r="Q81" s="3">
        <v>33</v>
      </c>
      <c r="R81" s="3">
        <v>33</v>
      </c>
      <c r="S81" s="3">
        <v>33</v>
      </c>
      <c r="T81" s="3">
        <v>33</v>
      </c>
      <c r="U81" s="3">
        <v>33</v>
      </c>
      <c r="V81" s="3">
        <v>33</v>
      </c>
    </row>
    <row r="82" spans="1:22" x14ac:dyDescent="0.25">
      <c r="A82">
        <v>80</v>
      </c>
      <c r="B82" s="12" t="s">
        <v>71</v>
      </c>
      <c r="C82" s="12" t="s">
        <v>10</v>
      </c>
      <c r="D82" s="12" t="s">
        <v>4</v>
      </c>
      <c r="E82" s="12" t="s">
        <v>78</v>
      </c>
      <c r="F82" s="12" t="s">
        <v>92</v>
      </c>
      <c r="G82" s="13">
        <v>16.5</v>
      </c>
      <c r="H82" s="13">
        <v>0</v>
      </c>
      <c r="I82" s="13">
        <v>25.986165048053401</v>
      </c>
      <c r="J82" s="13">
        <v>26</v>
      </c>
      <c r="K82" s="13">
        <v>2.7056349329711722</v>
      </c>
      <c r="L82" s="13">
        <v>27.76508429551394</v>
      </c>
      <c r="M82" s="3">
        <v>0</v>
      </c>
      <c r="N82" s="3">
        <v>15</v>
      </c>
      <c r="O82" s="3">
        <v>17</v>
      </c>
      <c r="P82" s="3">
        <v>17</v>
      </c>
      <c r="Q82" s="3">
        <v>17</v>
      </c>
      <c r="R82" s="3">
        <v>17</v>
      </c>
      <c r="S82" s="3">
        <v>17</v>
      </c>
      <c r="T82" s="3">
        <v>17</v>
      </c>
      <c r="U82" s="3">
        <v>17</v>
      </c>
      <c r="V82" s="3">
        <v>17</v>
      </c>
    </row>
    <row r="83" spans="1:22" x14ac:dyDescent="0.25">
      <c r="A83">
        <v>81</v>
      </c>
      <c r="B83" s="12" t="s">
        <v>71</v>
      </c>
      <c r="C83" s="12" t="s">
        <v>10</v>
      </c>
      <c r="D83" s="12" t="s">
        <v>4</v>
      </c>
      <c r="E83" s="12" t="s">
        <v>78</v>
      </c>
      <c r="F83" s="12" t="s">
        <v>111</v>
      </c>
      <c r="G83" s="13">
        <v>63.2</v>
      </c>
      <c r="H83" s="13">
        <v>61</v>
      </c>
      <c r="I83" s="13">
        <v>57</v>
      </c>
      <c r="J83" s="13">
        <v>55</v>
      </c>
      <c r="K83" s="13">
        <v>54</v>
      </c>
      <c r="L83" s="13">
        <v>55</v>
      </c>
      <c r="M83" s="3">
        <v>62</v>
      </c>
      <c r="N83" s="3">
        <v>35</v>
      </c>
      <c r="O83" s="3">
        <v>36</v>
      </c>
      <c r="P83" s="3">
        <v>36</v>
      </c>
      <c r="Q83" s="3">
        <v>37</v>
      </c>
      <c r="R83" s="3">
        <v>39</v>
      </c>
      <c r="S83" s="3">
        <v>42</v>
      </c>
      <c r="T83" s="3">
        <v>44</v>
      </c>
      <c r="U83" s="3">
        <v>48</v>
      </c>
      <c r="V83" s="3">
        <v>48</v>
      </c>
    </row>
    <row r="84" spans="1:22" x14ac:dyDescent="0.25">
      <c r="A84">
        <v>82</v>
      </c>
      <c r="B84" s="12" t="s">
        <v>72</v>
      </c>
      <c r="C84" s="12" t="s">
        <v>6</v>
      </c>
      <c r="D84" s="12" t="s">
        <v>4</v>
      </c>
      <c r="E84" s="12" t="s">
        <v>77</v>
      </c>
      <c r="F84" s="12" t="s">
        <v>75</v>
      </c>
      <c r="G84" s="13">
        <v>170</v>
      </c>
      <c r="H84" s="3"/>
      <c r="I84" s="3"/>
      <c r="J84" s="3"/>
      <c r="K84" s="3"/>
      <c r="L84" s="3"/>
      <c r="M84" s="3"/>
      <c r="N84" s="3"/>
      <c r="O84" s="3"/>
      <c r="P84" s="3">
        <v>68</v>
      </c>
      <c r="Q84" s="3">
        <v>113</v>
      </c>
      <c r="R84" s="3">
        <v>170</v>
      </c>
      <c r="S84" s="3">
        <v>170</v>
      </c>
      <c r="T84" s="3">
        <v>170</v>
      </c>
      <c r="U84" s="3">
        <v>170</v>
      </c>
      <c r="V84" s="3">
        <v>170</v>
      </c>
    </row>
    <row r="85" spans="1:22" x14ac:dyDescent="0.25">
      <c r="A85">
        <v>83</v>
      </c>
      <c r="B85" s="12" t="s">
        <v>72</v>
      </c>
      <c r="C85" s="12" t="s">
        <v>6</v>
      </c>
      <c r="D85" s="12" t="s">
        <v>3</v>
      </c>
      <c r="E85" s="12" t="s">
        <v>77</v>
      </c>
      <c r="F85" s="12" t="s">
        <v>79</v>
      </c>
      <c r="G85" s="13">
        <v>170</v>
      </c>
      <c r="H85" s="3"/>
      <c r="I85" s="3"/>
      <c r="J85" s="3"/>
      <c r="K85" s="3"/>
      <c r="L85" s="3"/>
      <c r="M85" s="3"/>
      <c r="N85" s="3"/>
      <c r="O85" s="3"/>
      <c r="P85" s="3">
        <v>33</v>
      </c>
      <c r="Q85" s="3">
        <v>32</v>
      </c>
      <c r="R85" s="3">
        <v>54</v>
      </c>
      <c r="S85" s="3">
        <v>53</v>
      </c>
      <c r="T85" s="3">
        <v>61</v>
      </c>
      <c r="U85" s="3">
        <v>83</v>
      </c>
      <c r="V85" s="3">
        <v>95</v>
      </c>
    </row>
    <row r="86" spans="1:22" x14ac:dyDescent="0.25">
      <c r="A86">
        <v>84</v>
      </c>
      <c r="B86" s="12" t="s">
        <v>72</v>
      </c>
      <c r="C86" s="12" t="s">
        <v>6</v>
      </c>
      <c r="D86" s="12" t="s">
        <v>3</v>
      </c>
      <c r="E86" s="12" t="s">
        <v>77</v>
      </c>
      <c r="F86" s="12" t="s">
        <v>80</v>
      </c>
      <c r="G86" s="13">
        <v>170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>
        <v>41</v>
      </c>
      <c r="V86" s="3">
        <v>117</v>
      </c>
    </row>
    <row r="87" spans="1:22" x14ac:dyDescent="0.25">
      <c r="A87">
        <v>85</v>
      </c>
      <c r="B87" s="12" t="s">
        <v>72</v>
      </c>
      <c r="C87" s="12" t="s">
        <v>6</v>
      </c>
      <c r="D87" s="12" t="s">
        <v>3</v>
      </c>
      <c r="E87" s="12" t="s">
        <v>77</v>
      </c>
      <c r="F87" s="12" t="s">
        <v>81</v>
      </c>
      <c r="G87" s="13">
        <v>170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>
        <v>47</v>
      </c>
    </row>
    <row r="88" spans="1:22" x14ac:dyDescent="0.25">
      <c r="A88">
        <v>86</v>
      </c>
      <c r="B88" s="12" t="s">
        <v>72</v>
      </c>
      <c r="C88" s="12" t="s">
        <v>6</v>
      </c>
      <c r="D88" s="12" t="s">
        <v>3</v>
      </c>
      <c r="E88" s="12" t="s">
        <v>77</v>
      </c>
      <c r="F88" s="12" t="s">
        <v>82</v>
      </c>
      <c r="G88" s="13">
        <v>170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>
        <v>32</v>
      </c>
      <c r="S88" s="3">
        <v>101</v>
      </c>
      <c r="T88" s="3">
        <v>170</v>
      </c>
      <c r="U88" s="3">
        <v>170</v>
      </c>
      <c r="V88" s="3">
        <v>170</v>
      </c>
    </row>
    <row r="89" spans="1:22" x14ac:dyDescent="0.25">
      <c r="A89">
        <v>87</v>
      </c>
      <c r="B89" s="12" t="s">
        <v>69</v>
      </c>
      <c r="C89" s="12" t="s">
        <v>7</v>
      </c>
      <c r="D89" s="12" t="s">
        <v>3</v>
      </c>
      <c r="E89" s="12" t="s">
        <v>77</v>
      </c>
      <c r="F89" s="12" t="s">
        <v>83</v>
      </c>
      <c r="G89" s="13">
        <v>170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>
        <v>23</v>
      </c>
      <c r="U89" s="3">
        <v>44</v>
      </c>
      <c r="V89" s="3">
        <v>58</v>
      </c>
    </row>
    <row r="90" spans="1:22" x14ac:dyDescent="0.25">
      <c r="A90">
        <v>88</v>
      </c>
      <c r="B90" s="12" t="s">
        <v>69</v>
      </c>
      <c r="C90" s="12" t="s">
        <v>7</v>
      </c>
      <c r="D90" s="12" t="s">
        <v>3</v>
      </c>
      <c r="E90" s="12" t="s">
        <v>77</v>
      </c>
      <c r="F90" s="12" t="s">
        <v>84</v>
      </c>
      <c r="G90" s="13">
        <v>170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>
        <v>20</v>
      </c>
    </row>
    <row r="91" spans="1:22" x14ac:dyDescent="0.25">
      <c r="A91">
        <v>89</v>
      </c>
      <c r="B91" s="12" t="s">
        <v>71</v>
      </c>
      <c r="C91" s="12" t="s">
        <v>10</v>
      </c>
      <c r="D91" s="12" t="s">
        <v>3</v>
      </c>
      <c r="E91" s="12" t="s">
        <v>77</v>
      </c>
      <c r="F91" s="12" t="s">
        <v>85</v>
      </c>
      <c r="G91" s="13">
        <v>170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>
        <v>20</v>
      </c>
    </row>
    <row r="92" spans="1:22" x14ac:dyDescent="0.25">
      <c r="A92">
        <v>90</v>
      </c>
      <c r="B92" s="12" t="s">
        <v>71</v>
      </c>
      <c r="C92" s="12" t="s">
        <v>10</v>
      </c>
      <c r="D92" s="12" t="s">
        <v>3</v>
      </c>
      <c r="E92" s="12" t="s">
        <v>77</v>
      </c>
      <c r="F92" s="12" t="s">
        <v>86</v>
      </c>
      <c r="G92" s="13">
        <v>170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>
        <v>18</v>
      </c>
      <c r="U92" s="3">
        <v>53</v>
      </c>
      <c r="V92" s="3">
        <v>70</v>
      </c>
    </row>
    <row r="93" spans="1:22" x14ac:dyDescent="0.25">
      <c r="A93">
        <v>91</v>
      </c>
      <c r="B93" s="12" t="s">
        <v>71</v>
      </c>
      <c r="C93" s="12" t="s">
        <v>10</v>
      </c>
      <c r="D93" s="12" t="s">
        <v>3</v>
      </c>
      <c r="E93" s="12" t="s">
        <v>77</v>
      </c>
      <c r="F93" s="12" t="s">
        <v>87</v>
      </c>
      <c r="G93" s="13">
        <v>170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>
        <v>59</v>
      </c>
      <c r="V93" s="3">
        <v>70</v>
      </c>
    </row>
    <row r="94" spans="1:22" x14ac:dyDescent="0.25">
      <c r="A94">
        <v>92</v>
      </c>
      <c r="B94" s="12" t="s">
        <v>70</v>
      </c>
      <c r="C94" s="12" t="s">
        <v>8</v>
      </c>
      <c r="D94" s="12" t="s">
        <v>4</v>
      </c>
      <c r="E94" s="12" t="s">
        <v>77</v>
      </c>
      <c r="F94" s="12" t="s">
        <v>114</v>
      </c>
      <c r="G94" s="20">
        <v>68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>
        <v>12</v>
      </c>
      <c r="T94" s="3">
        <v>15</v>
      </c>
      <c r="U94" s="3">
        <v>20</v>
      </c>
      <c r="V94" s="3">
        <v>23</v>
      </c>
    </row>
    <row r="95" spans="1:22" x14ac:dyDescent="0.25">
      <c r="A95">
        <v>93</v>
      </c>
      <c r="B95" s="12" t="s">
        <v>68</v>
      </c>
      <c r="C95" s="12" t="s">
        <v>5</v>
      </c>
      <c r="D95" s="12" t="s">
        <v>4</v>
      </c>
      <c r="E95" s="12" t="s">
        <v>77</v>
      </c>
      <c r="F95" s="12" t="s">
        <v>115</v>
      </c>
      <c r="G95" s="20">
        <v>60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>
        <v>10</v>
      </c>
      <c r="T95" s="3">
        <v>25</v>
      </c>
      <c r="U95" s="3">
        <v>40</v>
      </c>
      <c r="V95" s="3">
        <v>60</v>
      </c>
    </row>
    <row r="96" spans="1:22" x14ac:dyDescent="0.25">
      <c r="A96">
        <v>94</v>
      </c>
      <c r="B96" s="12" t="s">
        <v>70</v>
      </c>
      <c r="C96" s="12" t="s">
        <v>8</v>
      </c>
      <c r="D96" s="12" t="s">
        <v>3</v>
      </c>
      <c r="E96" s="12" t="s">
        <v>77</v>
      </c>
      <c r="F96" s="12" t="s">
        <v>88</v>
      </c>
      <c r="G96" s="20">
        <v>170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>
        <v>13</v>
      </c>
      <c r="V96" s="3">
        <v>16</v>
      </c>
    </row>
    <row r="97" spans="2:22" x14ac:dyDescent="0.25">
      <c r="B97" s="1"/>
      <c r="C97" s="1"/>
      <c r="F97" s="1"/>
      <c r="G97" s="6" t="s">
        <v>112</v>
      </c>
      <c r="H97" s="8">
        <f>SUM(H3:H96)</f>
        <v>6125.0856056897464</v>
      </c>
      <c r="I97" s="8">
        <f t="shared" ref="I97:L97" si="0">SUM(I3:I96)</f>
        <v>5848.4450528031557</v>
      </c>
      <c r="J97" s="8">
        <f t="shared" si="0"/>
        <v>5970.0663947498251</v>
      </c>
      <c r="K97" s="8">
        <f t="shared" si="0"/>
        <v>5870.2015701630053</v>
      </c>
      <c r="L97" s="8">
        <f t="shared" si="0"/>
        <v>5971.594162817687</v>
      </c>
      <c r="M97" s="3">
        <v>6336</v>
      </c>
      <c r="N97" s="3">
        <f t="shared" ref="N97:V97" si="1">SUM(N3:N96)</f>
        <v>6756</v>
      </c>
      <c r="O97" s="3">
        <f t="shared" si="1"/>
        <v>6978.9072467290171</v>
      </c>
      <c r="P97" s="3">
        <f t="shared" si="1"/>
        <v>7240</v>
      </c>
      <c r="Q97" s="3">
        <f t="shared" si="1"/>
        <v>7441</v>
      </c>
      <c r="R97" s="3">
        <f t="shared" si="1"/>
        <v>7720</v>
      </c>
      <c r="S97" s="3">
        <f t="shared" si="1"/>
        <v>7967</v>
      </c>
      <c r="T97" s="3">
        <f t="shared" si="1"/>
        <v>8234</v>
      </c>
      <c r="U97" s="3">
        <f t="shared" si="1"/>
        <v>8530</v>
      </c>
      <c r="V97" s="3">
        <f t="shared" si="1"/>
        <v>8833</v>
      </c>
    </row>
    <row r="98" spans="2:22" x14ac:dyDescent="0.25">
      <c r="B98" s="1"/>
      <c r="C98" s="1"/>
      <c r="F98" s="1"/>
      <c r="G98" s="7" t="s">
        <v>113</v>
      </c>
      <c r="H98" s="8">
        <v>5806</v>
      </c>
      <c r="I98" s="3">
        <v>5440</v>
      </c>
      <c r="J98" s="3">
        <v>5552</v>
      </c>
      <c r="K98" s="3">
        <v>5458</v>
      </c>
      <c r="L98" s="3">
        <v>5549</v>
      </c>
      <c r="M98" s="3">
        <v>6003</v>
      </c>
      <c r="N98" s="3">
        <v>6294.20292220184</v>
      </c>
      <c r="O98" s="3">
        <v>6500.8514135784126</v>
      </c>
      <c r="P98" s="3">
        <v>6736.9992825261625</v>
      </c>
      <c r="Q98" s="3">
        <v>6917.4574011151153</v>
      </c>
      <c r="R98" s="3">
        <v>7171.2127210176459</v>
      </c>
      <c r="S98" s="3">
        <v>7406.3862974343283</v>
      </c>
      <c r="T98" s="3">
        <v>7661.8694840863154</v>
      </c>
      <c r="U98" s="3">
        <v>7967.3551190320686</v>
      </c>
      <c r="V98" s="3">
        <v>8216.6766671798669</v>
      </c>
    </row>
    <row r="99" spans="2:22" x14ac:dyDescent="0.25">
      <c r="H99" s="11"/>
      <c r="I99" s="11"/>
      <c r="J99" s="11"/>
      <c r="K99" s="11"/>
      <c r="L99" s="11"/>
      <c r="M99" s="14"/>
      <c r="N99" s="16"/>
      <c r="O99" s="16"/>
      <c r="P99" s="16"/>
      <c r="Q99" s="16"/>
      <c r="R99" s="16"/>
      <c r="S99" s="16"/>
      <c r="T99" s="16"/>
      <c r="U99" s="16"/>
      <c r="V99" s="16"/>
    </row>
    <row r="100" spans="2:22" x14ac:dyDescent="0.25">
      <c r="M100" s="15"/>
      <c r="N100" s="1"/>
      <c r="O100" s="1"/>
      <c r="P100" s="1"/>
      <c r="Q100" s="1"/>
      <c r="R100" s="1"/>
      <c r="S100" s="1"/>
      <c r="T100" s="1"/>
      <c r="U100" s="1"/>
      <c r="V100" s="1"/>
    </row>
    <row r="101" spans="2:22" x14ac:dyDescent="0.25">
      <c r="M101" s="15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2:22" x14ac:dyDescent="0.25">
      <c r="L102" s="10"/>
      <c r="M102" s="15"/>
      <c r="N102" s="16"/>
      <c r="O102" s="16"/>
      <c r="P102" s="16"/>
      <c r="Q102" s="16"/>
      <c r="R102" s="16"/>
      <c r="S102" s="16"/>
      <c r="T102" s="16"/>
      <c r="U102" s="16"/>
      <c r="V102" s="16"/>
    </row>
    <row r="103" spans="2:22" x14ac:dyDescent="0.25">
      <c r="L103" s="10"/>
      <c r="M103" s="15"/>
      <c r="N103" s="14"/>
      <c r="O103" s="14"/>
      <c r="P103" s="14"/>
      <c r="Q103" s="14"/>
      <c r="R103" s="14"/>
      <c r="S103" s="14"/>
      <c r="T103" s="14"/>
      <c r="U103" s="14"/>
      <c r="V103" s="14"/>
    </row>
    <row r="104" spans="2:22" x14ac:dyDescent="0.25">
      <c r="N104" s="16"/>
      <c r="O104" s="16"/>
      <c r="P104" s="16"/>
      <c r="Q104" s="16"/>
      <c r="R104" s="16"/>
      <c r="S104" s="16"/>
      <c r="T104" s="16"/>
      <c r="U104" s="16"/>
      <c r="V104" s="16"/>
    </row>
  </sheetData>
  <autoFilter ref="A1:V98" xr:uid="{F6CB3D62-4EFD-466E-89A3-C89F080BC326}">
    <filterColumn colId="7" showButton="0"/>
    <filterColumn colId="8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</autoFilter>
  <mergeCells count="8">
    <mergeCell ref="H1:M1"/>
    <mergeCell ref="N1:V1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B0310-7D10-4D4B-8172-CA0D9B59606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55654C-9AB3-4485-8171-76D916CF3D7E}"/>
</file>

<file path=customXml/itemProps2.xml><?xml version="1.0" encoding="utf-8"?>
<ds:datastoreItem xmlns:ds="http://schemas.openxmlformats.org/officeDocument/2006/customXml" ds:itemID="{8B624D3F-8D8E-4A45-837F-334342B3E98A}">
  <ds:schemaRefs>
    <ds:schemaRef ds:uri="http://schemas.microsoft.com/office/2006/metadata/properties"/>
    <ds:schemaRef ds:uri="41e39310-30fa-442b-828a-d033d9a68cd1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8a46b197-c0a1-4f21-9a6b-51f5ee863a9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5D5AC80-3BC2-461C-AB51-BF2DEFDBE3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Station Loading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Irfan</dc:creator>
  <cp:lastModifiedBy>David Moy</cp:lastModifiedBy>
  <dcterms:created xsi:type="dcterms:W3CDTF">2026-01-19T02:53:29Z</dcterms:created>
  <dcterms:modified xsi:type="dcterms:W3CDTF">2026-02-19T20:39:46Z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