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AssetManagement/Shared Documents/System Planning/IRs - Rate Filing Application 2027-2031/"/>
    </mc:Choice>
  </mc:AlternateContent>
  <xr:revisionPtr revIDLastSave="313" documentId="8_{9F1B0121-127B-4F9E-9132-C0C83622538B}" xr6:coauthVersionLast="47" xr6:coauthVersionMax="47" xr10:uidLastSave="{A693ED8E-95B4-4413-90F6-A383B0B84AC3}"/>
  <bookViews>
    <workbookView xWindow="-108" yWindow="-108" windowWidth="23256" windowHeight="14016" firstSheet="1" activeTab="1" xr2:uid="{13C77A87-B691-4C21-BA5B-2640276B5AA6}"/>
  </bookViews>
  <sheets>
    <sheet name="Figure 17" sheetId="2" r:id="rId1"/>
    <sheet name="Figure 18" sheetId="5" r:id="rId2"/>
    <sheet name="Figure 19" sheetId="6" r:id="rId3"/>
    <sheet name="Figure 20" sheetId="7" r:id="rId4"/>
    <sheet name="Figure 21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<sst xmlns="http://schemas.openxmlformats.org/spreadsheetml/2006/main" count="102" uniqueCount="18">
  <si>
    <t>Figure 17. Non-Coincident Summer Peak Load Forecast with EV, 2024-2034</t>
  </si>
  <si>
    <t>Scenario</t>
  </si>
  <si>
    <t>1-in-2</t>
  </si>
  <si>
    <t>1-in-2 with EV</t>
  </si>
  <si>
    <t>1-in-10</t>
  </si>
  <si>
    <t>1-in-10 with EV</t>
  </si>
  <si>
    <t>Figure 18. Non-Coincident Summer Peak Load Forecast with CDM, 2024-2034</t>
  </si>
  <si>
    <t>Planning Zone</t>
  </si>
  <si>
    <t>York</t>
  </si>
  <si>
    <t>Central (South)</t>
  </si>
  <si>
    <t>Simcoe County</t>
  </si>
  <si>
    <t>Central (North)</t>
  </si>
  <si>
    <t>West</t>
  </si>
  <si>
    <t>Southwest</t>
  </si>
  <si>
    <t>Total</t>
  </si>
  <si>
    <t>Figure 19.Non-Coincident Summer Peak Load Forecast with CDM and EV, 2024-2034</t>
  </si>
  <si>
    <t>Figure 20. Non-Coincident Winter Peak Load Forecast with CDM, 2024-2034</t>
  </si>
  <si>
    <t>Figure 21. Non-Coincident Winter Peak Load Forecast with CDM and EV, 2024-2034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</si>
</sst>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sz val="13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17'!$A$6</c:f>
              <c:strCache>
                <c:ptCount val="1"/>
                <c:pt idx="0">
                  <c:v>1-in-2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17'!$B$5:$L$5</c15:sqref>
                  </c15:fullRef>
                </c:ext>
              </c:extLst>
              <c:f>('Figure 17'!$B$5,'Figure 17'!$D$5,'Figure 17'!$F$5,'Figure 17'!$H$5,'Figure 17'!$J$5,'Figure 17'!$L$5)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17'!$B$6:$L$6</c15:sqref>
                  </c15:fullRef>
                </c:ext>
              </c:extLst>
              <c:f>('Figure 17'!$B$6,'Figure 17'!$D$6,'Figure 17'!$F$6,'Figure 17'!$H$6,'Figure 17'!$J$6,'Figure 17'!$L$6)</c:f>
              <c:numCache>
                <c:formatCode>0</c:formatCode>
                <c:ptCount val="6"/>
                <c:pt idx="0">
                  <c:v>5588.8492744969644</c:v>
                </c:pt>
                <c:pt idx="1">
                  <c:v>5866.9147889050737</c:v>
                </c:pt>
                <c:pt idx="2" formatCode="General">
                  <c:v>6160.6671086126444</c:v>
                </c:pt>
                <c:pt idx="3" formatCode="General">
                  <c:v>6358.8070365181075</c:v>
                </c:pt>
                <c:pt idx="4" formatCode="General">
                  <c:v>6596.8053011025286</c:v>
                </c:pt>
                <c:pt idx="5" formatCode="General">
                  <c:v>6837.2800472755989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7-44B0-A963-2051ADDC44E0}"/>
            </c:ext>
          </c:extLst>
        </c:ser>
        <c:ser>
          <c:idx val="1"/>
          <c:order val="1"/>
          <c:tx>
            <c:strRef>
              <c:f>'Figure 17'!$A$7</c:f>
              <c:strCache>
                <c:ptCount val="1"/>
                <c:pt idx="0">
                  <c:v>1-in-2 with EV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17'!$B$5:$L$5</c15:sqref>
                  </c15:fullRef>
                </c:ext>
              </c:extLst>
              <c:f>('Figure 17'!$B$5,'Figure 17'!$D$5,'Figure 17'!$F$5,'Figure 17'!$H$5,'Figure 17'!$J$5,'Figure 17'!$L$5)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17'!$B$7:$L$7</c15:sqref>
                  </c15:fullRef>
                </c:ext>
              </c:extLst>
              <c:f>('Figure 17'!$B$7,'Figure 17'!$D$7,'Figure 17'!$F$7,'Figure 17'!$H$7,'Figure 17'!$J$7,'Figure 17'!$L$7)</c:f>
              <c:numCache>
                <c:formatCode>0</c:formatCode>
                <c:ptCount val="6"/>
                <c:pt idx="0">
                  <c:v>5650.1239732778404</c:v>
                </c:pt>
                <c:pt idx="1">
                  <c:v>5990.4718785748764</c:v>
                </c:pt>
                <c:pt idx="2" formatCode="General">
                  <c:v>6416.3688125953495</c:v>
                </c:pt>
                <c:pt idx="3" formatCode="General">
                  <c:v>6834.3830486988581</c:v>
                </c:pt>
                <c:pt idx="4" formatCode="General">
                  <c:v>7308.2485005313483</c:v>
                </c:pt>
                <c:pt idx="5" formatCode="General">
                  <c:v>7845.3453528326136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7-44B0-A963-2051ADDC44E0}"/>
            </c:ext>
          </c:extLst>
        </c:ser>
        <c:ser>
          <c:idx val="2"/>
          <c:order val="2"/>
          <c:tx>
            <c:strRef>
              <c:f>'Figure 17'!$A$8</c:f>
              <c:strCache>
                <c:ptCount val="1"/>
                <c:pt idx="0">
                  <c:v>1-in-10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17'!$B$5:$L$5</c15:sqref>
                  </c15:fullRef>
                </c:ext>
              </c:extLst>
              <c:f>('Figure 17'!$B$5,'Figure 17'!$D$5,'Figure 17'!$F$5,'Figure 17'!$H$5,'Figure 17'!$J$5,'Figure 17'!$L$5)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17'!$B$8:$L$8</c15:sqref>
                  </c15:fullRef>
                </c:ext>
              </c:extLst>
              <c:f>('Figure 17'!$B$8,'Figure 17'!$D$8,'Figure 17'!$F$8,'Figure 17'!$H$8,'Figure 17'!$J$8,'Figure 17'!$L$8)</c:f>
              <c:numCache>
                <c:formatCode>0</c:formatCode>
                <c:ptCount val="6"/>
                <c:pt idx="0">
                  <c:v>5876.3476319861329</c:v>
                </c:pt>
                <c:pt idx="1">
                  <c:v>6170.6458325320391</c:v>
                </c:pt>
                <c:pt idx="2" formatCode="General">
                  <c:v>6481.2975785434573</c:v>
                </c:pt>
                <c:pt idx="3" formatCode="General">
                  <c:v>6695.6367088368943</c:v>
                </c:pt>
                <c:pt idx="4" formatCode="General">
                  <c:v>6950.4262846574966</c:v>
                </c:pt>
                <c:pt idx="5" formatCode="General">
                  <c:v>7208.6113616228513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F7-44B0-A963-2051ADDC44E0}"/>
            </c:ext>
          </c:extLst>
        </c:ser>
        <c:ser>
          <c:idx val="3"/>
          <c:order val="3"/>
          <c:tx>
            <c:strRef>
              <c:f>'Figure 17'!$A$9</c:f>
              <c:strCache>
                <c:ptCount val="1"/>
                <c:pt idx="0">
                  <c:v>1-in-10 with EV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17'!$B$5:$L$5</c15:sqref>
                  </c15:fullRef>
                </c:ext>
              </c:extLst>
              <c:f>('Figure 17'!$B$5,'Figure 17'!$D$5,'Figure 17'!$F$5,'Figure 17'!$H$5,'Figure 17'!$J$5,'Figure 17'!$L$5)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17'!$B$9:$L$9</c15:sqref>
                  </c15:fullRef>
                </c:ext>
              </c:extLst>
              <c:f>('Figure 17'!$B$9,'Figure 17'!$D$9,'Figure 17'!$F$9,'Figure 17'!$H$9,'Figure 17'!$J$9,'Figure 17'!$L$9)</c:f>
              <c:numCache>
                <c:formatCode>0</c:formatCode>
                <c:ptCount val="6"/>
                <c:pt idx="0">
                  <c:v>5937.6223307670089</c:v>
                </c:pt>
                <c:pt idx="1">
                  <c:v>6294.20292220184</c:v>
                </c:pt>
                <c:pt idx="2" formatCode="General">
                  <c:v>6736.9992825261625</c:v>
                </c:pt>
                <c:pt idx="3" formatCode="General">
                  <c:v>7171.2127210176459</c:v>
                </c:pt>
                <c:pt idx="4" formatCode="General">
                  <c:v>7661.8694840863154</c:v>
                </c:pt>
                <c:pt idx="5" formatCode="General">
                  <c:v>8216.6766671798669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F7-44B0-A963-2051ADDC4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435535"/>
        <c:axId val="109434575"/>
      </c:lineChart>
      <c:catAx>
        <c:axId val="1094355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34575"/>
        <c:crosses val="autoZero"/>
        <c:auto val="1"/>
        <c:lblAlgn val="ctr"/>
        <c:lblOffset val="100"/>
        <c:noMultiLvlLbl val="0"/>
      </c:catAx>
      <c:valAx>
        <c:axId val="109434575"/>
        <c:scaling>
          <c:orientation val="minMax"/>
          <c:max val="9000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1">
                    <a:solidFill>
                      <a:sysClr val="windowText" lastClr="000000"/>
                    </a:solidFill>
                  </a:rPr>
                  <a:t>Peak Load (MW)</a:t>
                </a:r>
              </a:p>
            </c:rich>
          </c:tx>
          <c:layout>
            <c:manualLayout>
              <c:xMode val="edge"/>
              <c:yMode val="edge"/>
              <c:x val="1.6186140617096612E-2"/>
              <c:y val="0.354421440976157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355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18'!$A$7:$B$7</c:f>
              <c:strCache>
                <c:ptCount val="2"/>
                <c:pt idx="0">
                  <c:v>York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18'!$C$6:$M$6</c15:sqref>
                  </c15:fullRef>
                </c:ext>
              </c:extLst>
              <c:f>('Figure 18'!$C$6,'Figure 18'!$E$6,'Figure 18'!$G$6,'Figure 18'!$I$6,'Figure 18'!$K$6,'Figure 18'!$M$6)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18'!$C$7:$M$7</c15:sqref>
                  </c15:fullRef>
                </c:ext>
              </c:extLst>
              <c:f>('Figure 18'!$C$7,'Figure 18'!$E$7,'Figure 18'!$G$7,'Figure 18'!$I$7,'Figure 18'!$K$7,'Figure 18'!$M$7)</c:f>
              <c:numCache>
                <c:formatCode>0</c:formatCode>
                <c:ptCount val="6"/>
                <c:pt idx="0">
                  <c:v>1651.9669687999999</c:v>
                </c:pt>
                <c:pt idx="1">
                  <c:v>1783.6189771663387</c:v>
                </c:pt>
                <c:pt idx="2">
                  <c:v>1947.9028265247198</c:v>
                </c:pt>
                <c:pt idx="3">
                  <c:v>2043.7978028956272</c:v>
                </c:pt>
                <c:pt idx="4">
                  <c:v>2176.6982554457813</c:v>
                </c:pt>
                <c:pt idx="5">
                  <c:v>2314.8709759433946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6-49C9-BE03-123F731ACAEE}"/>
            </c:ext>
          </c:extLst>
        </c:ser>
        <c:ser>
          <c:idx val="1"/>
          <c:order val="1"/>
          <c:tx>
            <c:strRef>
              <c:f>'Figure 18'!$A$8:$B$8</c:f>
              <c:strCache>
                <c:ptCount val="2"/>
                <c:pt idx="0">
                  <c:v>York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18'!$C$6:$M$6</c15:sqref>
                  </c15:fullRef>
                </c:ext>
              </c:extLst>
              <c:f>('Figure 18'!$C$6,'Figure 18'!$E$6,'Figure 18'!$G$6,'Figure 18'!$I$6,'Figure 18'!$K$6,'Figure 18'!$M$6)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18'!$C$8:$M$8</c15:sqref>
                  </c15:fullRef>
                </c:ext>
              </c:extLst>
              <c:f>('Figure 18'!$C$8,'Figure 18'!$E$8,'Figure 18'!$G$8,'Figure 18'!$I$8,'Figure 18'!$K$8,'Figure 18'!$M$8)</c:f>
              <c:numCache>
                <c:formatCode>0</c:formatCode>
                <c:ptCount val="6"/>
                <c:pt idx="0">
                  <c:v>1761.1210060097603</c:v>
                </c:pt>
                <c:pt idx="1">
                  <c:v>1899.1812611688201</c:v>
                </c:pt>
                <c:pt idx="2">
                  <c:v>2070.2496024014972</c:v>
                </c:pt>
                <c:pt idx="3">
                  <c:v>2172.9630623117682</c:v>
                </c:pt>
                <c:pt idx="4">
                  <c:v>2313.0639733969915</c:v>
                </c:pt>
                <c:pt idx="5">
                  <c:v>2460.0323799123794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6-49C9-BE03-123F731ACAEE}"/>
            </c:ext>
          </c:extLst>
        </c:ser>
        <c:ser>
          <c:idx val="2"/>
          <c:order val="2"/>
          <c:tx>
            <c:strRef>
              <c:f>'Figure 18'!$A$9:$B$9</c:f>
              <c:strCache>
                <c:ptCount val="2"/>
                <c:pt idx="0">
                  <c:v>Central (South)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18'!$C$6:$M$6</c15:sqref>
                  </c15:fullRef>
                </c:ext>
              </c:extLst>
              <c:f>('Figure 18'!$C$6,'Figure 18'!$E$6,'Figure 18'!$G$6,'Figure 18'!$I$6,'Figure 18'!$K$6,'Figure 18'!$M$6)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18'!$C$9:$M$9</c15:sqref>
                  </c15:fullRef>
                </c:ext>
              </c:extLst>
              <c:f>('Figure 18'!$C$9,'Figure 18'!$E$9,'Figure 18'!$G$9,'Figure 18'!$I$9,'Figure 18'!$K$9,'Figure 18'!$M$9)</c:f>
              <c:numCache>
                <c:formatCode>0</c:formatCode>
                <c:ptCount val="6"/>
                <c:pt idx="0">
                  <c:v>1394.7619047619</c:v>
                </c:pt>
                <c:pt idx="1">
                  <c:v>1421.5238095238092</c:v>
                </c:pt>
                <c:pt idx="2">
                  <c:v>1448.2857142857138</c:v>
                </c:pt>
                <c:pt idx="3">
                  <c:v>1475.0476190476184</c:v>
                </c:pt>
                <c:pt idx="4">
                  <c:v>1501.8095238095229</c:v>
                </c:pt>
                <c:pt idx="5">
                  <c:v>1528.5714285714275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D6-49C9-BE03-123F731ACAEE}"/>
            </c:ext>
          </c:extLst>
        </c:ser>
        <c:ser>
          <c:idx val="3"/>
          <c:order val="3"/>
          <c:tx>
            <c:strRef>
              <c:f>'Figure 18'!$A$10:$B$10</c:f>
              <c:strCache>
                <c:ptCount val="2"/>
                <c:pt idx="0">
                  <c:v>Central (South)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18'!$C$6:$M$6</c15:sqref>
                  </c15:fullRef>
                </c:ext>
              </c:extLst>
              <c:f>('Figure 18'!$C$6,'Figure 18'!$E$6,'Figure 18'!$G$6,'Figure 18'!$I$6,'Figure 18'!$K$6,'Figure 18'!$M$6)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18'!$C$10:$M$10</c15:sqref>
                  </c15:fullRef>
                </c:ext>
              </c:extLst>
              <c:f>('Figure 18'!$C$10,'Figure 18'!$E$10,'Figure 18'!$G$10,'Figure 18'!$I$10,'Figure 18'!$K$10,'Figure 18'!$M$10)</c:f>
              <c:numCache>
                <c:formatCode>0</c:formatCode>
                <c:ptCount val="6"/>
                <c:pt idx="0">
                  <c:v>1455.9047619047619</c:v>
                </c:pt>
                <c:pt idx="1">
                  <c:v>1487.8095238095239</c:v>
                </c:pt>
                <c:pt idx="2">
                  <c:v>1519.7142857142858</c:v>
                </c:pt>
                <c:pt idx="3">
                  <c:v>1551.6190476190477</c:v>
                </c:pt>
                <c:pt idx="4">
                  <c:v>1583.5238095238096</c:v>
                </c:pt>
                <c:pt idx="5">
                  <c:v>1615.4285714285716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D6-49C9-BE03-123F731ACAEE}"/>
            </c:ext>
          </c:extLst>
        </c:ser>
        <c:ser>
          <c:idx val="4"/>
          <c:order val="4"/>
          <c:tx>
            <c:strRef>
              <c:f>'Figure 18'!$A$11:$B$11</c:f>
              <c:strCache>
                <c:ptCount val="2"/>
                <c:pt idx="0">
                  <c:v>Simcoe County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18'!$C$6:$M$6</c15:sqref>
                  </c15:fullRef>
                </c:ext>
              </c:extLst>
              <c:f>('Figure 18'!$C$6,'Figure 18'!$E$6,'Figure 18'!$G$6,'Figure 18'!$I$6,'Figure 18'!$K$6,'Figure 18'!$M$6)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18'!$C$11:$M$11</c15:sqref>
                  </c15:fullRef>
                </c:ext>
              </c:extLst>
              <c:f>('Figure 18'!$C$11,'Figure 18'!$E$11,'Figure 18'!$G$11,'Figure 18'!$I$11,'Figure 18'!$K$11,'Figure 18'!$M$11)</c:f>
              <c:numCache>
                <c:formatCode>0</c:formatCode>
                <c:ptCount val="6"/>
                <c:pt idx="0">
                  <c:v>355.01499999999999</c:v>
                </c:pt>
                <c:pt idx="1">
                  <c:v>371.87892248619994</c:v>
                </c:pt>
                <c:pt idx="2">
                  <c:v>389.76603264608747</c:v>
                </c:pt>
                <c:pt idx="3">
                  <c:v>405.97961952683823</c:v>
                </c:pt>
                <c:pt idx="4">
                  <c:v>423.05428979692158</c:v>
                </c:pt>
                <c:pt idx="5">
                  <c:v>439.7468895653293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D6-49C9-BE03-123F731ACAEE}"/>
            </c:ext>
          </c:extLst>
        </c:ser>
        <c:ser>
          <c:idx val="5"/>
          <c:order val="5"/>
          <c:tx>
            <c:strRef>
              <c:f>'Figure 18'!$A$12:$B$12</c:f>
              <c:strCache>
                <c:ptCount val="2"/>
                <c:pt idx="0">
                  <c:v>Simcoe County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18'!$C$6:$M$6</c15:sqref>
                  </c15:fullRef>
                </c:ext>
              </c:extLst>
              <c:f>('Figure 18'!$C$6,'Figure 18'!$E$6,'Figure 18'!$G$6,'Figure 18'!$I$6,'Figure 18'!$K$6,'Figure 18'!$M$6)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18'!$C$12:$M$12</c15:sqref>
                  </c15:fullRef>
                </c:ext>
              </c:extLst>
              <c:f>('Figure 18'!$C$12,'Figure 18'!$E$12,'Figure 18'!$G$12,'Figure 18'!$I$12,'Figure 18'!$K$12,'Figure 18'!$M$12)</c:f>
              <c:numCache>
                <c:formatCode>0</c:formatCode>
                <c:ptCount val="6"/>
                <c:pt idx="0">
                  <c:v>378.58459000000005</c:v>
                </c:pt>
                <c:pt idx="1">
                  <c:v>396.70013137028911</c:v>
                </c:pt>
                <c:pt idx="2">
                  <c:v>415.9063908007293</c:v>
                </c:pt>
                <c:pt idx="3">
                  <c:v>433.32867441560956</c:v>
                </c:pt>
                <c:pt idx="4">
                  <c:v>451.66887292351834</c:v>
                </c:pt>
                <c:pt idx="5">
                  <c:v>469.60178427664107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D6-49C9-BE03-123F731ACAEE}"/>
            </c:ext>
          </c:extLst>
        </c:ser>
        <c:ser>
          <c:idx val="6"/>
          <c:order val="6"/>
          <c:tx>
            <c:strRef>
              <c:f>'Figure 18'!$A$13:$B$13</c:f>
              <c:strCache>
                <c:ptCount val="2"/>
                <c:pt idx="0">
                  <c:v>Central (North)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18'!$C$6:$M$6</c15:sqref>
                  </c15:fullRef>
                </c:ext>
              </c:extLst>
              <c:f>('Figure 18'!$C$6,'Figure 18'!$E$6,'Figure 18'!$G$6,'Figure 18'!$I$6,'Figure 18'!$K$6,'Figure 18'!$M$6)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18'!$C$13:$M$13</c15:sqref>
                  </c15:fullRef>
                </c:ext>
              </c:extLst>
              <c:f>('Figure 18'!$C$13,'Figure 18'!$E$13,'Figure 18'!$G$13,'Figure 18'!$I$13,'Figure 18'!$K$13,'Figure 18'!$M$13)</c:f>
              <c:numCache>
                <c:formatCode>0</c:formatCode>
                <c:ptCount val="6"/>
                <c:pt idx="0">
                  <c:v>880.42640000000017</c:v>
                </c:pt>
                <c:pt idx="1">
                  <c:v>923.54992143360028</c:v>
                </c:pt>
                <c:pt idx="2">
                  <c:v>970.42685712489867</c:v>
                </c:pt>
                <c:pt idx="3">
                  <c:v>1006.8025292668464</c:v>
                </c:pt>
                <c:pt idx="4">
                  <c:v>1045.7588448109802</c:v>
                </c:pt>
                <c:pt idx="5">
                  <c:v>1073.755505038361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2D6-49C9-BE03-123F731ACAEE}"/>
            </c:ext>
          </c:extLst>
        </c:ser>
        <c:ser>
          <c:idx val="7"/>
          <c:order val="7"/>
          <c:tx>
            <c:strRef>
              <c:f>'Figure 18'!$A$14:$B$14</c:f>
              <c:strCache>
                <c:ptCount val="2"/>
                <c:pt idx="0">
                  <c:v>Central (North)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18'!$C$6:$M$6</c15:sqref>
                  </c15:fullRef>
                </c:ext>
              </c:extLst>
              <c:f>('Figure 18'!$C$6,'Figure 18'!$E$6,'Figure 18'!$G$6,'Figure 18'!$I$6,'Figure 18'!$K$6,'Figure 18'!$M$6)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18'!$C$14:$M$14</c15:sqref>
                  </c15:fullRef>
                </c:ext>
              </c:extLst>
              <c:f>('Figure 18'!$C$14,'Figure 18'!$E$14,'Figure 18'!$G$14,'Figure 18'!$I$14,'Figure 18'!$K$14,'Figure 18'!$M$14)</c:f>
              <c:numCache>
                <c:formatCode>0</c:formatCode>
                <c:ptCount val="6"/>
                <c:pt idx="0">
                  <c:v>933.15734816000031</c:v>
                </c:pt>
                <c:pt idx="1">
                  <c:v>979.70964676675624</c:v>
                </c:pt>
                <c:pt idx="2">
                  <c:v>1030.2383124381179</c:v>
                </c:pt>
                <c:pt idx="3">
                  <c:v>1069.6419395052974</c:v>
                </c:pt>
                <c:pt idx="4">
                  <c:v>1111.7795001927525</c:v>
                </c:pt>
                <c:pt idx="5">
                  <c:v>1142.3064020376398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2D6-49C9-BE03-123F731ACAEE}"/>
            </c:ext>
          </c:extLst>
        </c:ser>
        <c:ser>
          <c:idx val="8"/>
          <c:order val="8"/>
          <c:tx>
            <c:strRef>
              <c:f>'Figure 18'!$A$15:$B$15</c:f>
              <c:strCache>
                <c:ptCount val="2"/>
                <c:pt idx="0">
                  <c:v>West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00B0F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18'!$C$6:$M$6</c15:sqref>
                  </c15:fullRef>
                </c:ext>
              </c:extLst>
              <c:f>('Figure 18'!$C$6,'Figure 18'!$E$6,'Figure 18'!$G$6,'Figure 18'!$I$6,'Figure 18'!$K$6,'Figure 18'!$M$6)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18'!$C$15:$M$15</c15:sqref>
                  </c15:fullRef>
                </c:ext>
              </c:extLst>
              <c:f>('Figure 18'!$C$15,'Figure 18'!$E$15,'Figure 18'!$G$15,'Figure 18'!$I$15,'Figure 18'!$K$15,'Figure 18'!$M$15)</c:f>
              <c:numCache>
                <c:formatCode>0</c:formatCode>
                <c:ptCount val="6"/>
                <c:pt idx="0">
                  <c:v>1007.0524370700002</c:v>
                </c:pt>
                <c:pt idx="1">
                  <c:v>1053.0816970700002</c:v>
                </c:pt>
                <c:pt idx="2">
                  <c:v>1084.7451570700002</c:v>
                </c:pt>
                <c:pt idx="3">
                  <c:v>1101.8593170700001</c:v>
                </c:pt>
                <c:pt idx="4">
                  <c:v>1117.8707370700001</c:v>
                </c:pt>
                <c:pt idx="5">
                  <c:v>1145.3832170700002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2D6-49C9-BE03-123F731ACAEE}"/>
            </c:ext>
          </c:extLst>
        </c:ser>
        <c:ser>
          <c:idx val="9"/>
          <c:order val="9"/>
          <c:tx>
            <c:strRef>
              <c:f>'Figure 18'!$A$16:$B$16</c:f>
              <c:strCache>
                <c:ptCount val="2"/>
                <c:pt idx="0">
                  <c:v>West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18'!$C$6:$M$6</c15:sqref>
                  </c15:fullRef>
                </c:ext>
              </c:extLst>
              <c:f>('Figure 18'!$C$6,'Figure 18'!$E$6,'Figure 18'!$G$6,'Figure 18'!$I$6,'Figure 18'!$K$6,'Figure 18'!$M$6)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18'!$C$16:$M$16</c15:sqref>
                  </c15:fullRef>
                </c:ext>
              </c:extLst>
              <c:f>('Figure 18'!$C$16,'Figure 18'!$E$16,'Figure 18'!$G$16,'Figure 18'!$I$16,'Figure 18'!$K$16,'Figure 18'!$M$16)</c:f>
              <c:numCache>
                <c:formatCode>0</c:formatCode>
                <c:ptCount val="6"/>
                <c:pt idx="0">
                  <c:v>1041.9257870700001</c:v>
                </c:pt>
                <c:pt idx="1">
                  <c:v>1087.9550470699999</c:v>
                </c:pt>
                <c:pt idx="2">
                  <c:v>1119.6185070699999</c:v>
                </c:pt>
                <c:pt idx="3">
                  <c:v>1136.7326670699997</c:v>
                </c:pt>
                <c:pt idx="4">
                  <c:v>1152.7440870699998</c:v>
                </c:pt>
                <c:pt idx="5">
                  <c:v>1180.2565670699998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2D6-49C9-BE03-123F731ACAEE}"/>
            </c:ext>
          </c:extLst>
        </c:ser>
        <c:ser>
          <c:idx val="10"/>
          <c:order val="10"/>
          <c:tx>
            <c:strRef>
              <c:f>'Figure 18'!$A$17:$B$17</c:f>
              <c:strCache>
                <c:ptCount val="2"/>
                <c:pt idx="0">
                  <c:v>Southwest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18'!$C$6:$M$6</c15:sqref>
                  </c15:fullRef>
                </c:ext>
              </c:extLst>
              <c:f>('Figure 18'!$C$6,'Figure 18'!$E$6,'Figure 18'!$G$6,'Figure 18'!$I$6,'Figure 18'!$K$6,'Figure 18'!$M$6)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18'!$C$17:$M$17</c15:sqref>
                  </c15:fullRef>
                </c:ext>
              </c:extLst>
              <c:f>('Figure 18'!$C$17,'Figure 18'!$E$17,'Figure 18'!$G$17,'Figure 18'!$I$17,'Figure 18'!$K$17,'Figure 18'!$M$17)</c:f>
              <c:numCache>
                <c:formatCode>0</c:formatCode>
                <c:ptCount val="6"/>
                <c:pt idx="0">
                  <c:v>299.62656386506347</c:v>
                </c:pt>
                <c:pt idx="1">
                  <c:v>313.26146122512671</c:v>
                </c:pt>
                <c:pt idx="2">
                  <c:v>319.54052096122467</c:v>
                </c:pt>
                <c:pt idx="3">
                  <c:v>325.32014871117696</c:v>
                </c:pt>
                <c:pt idx="4">
                  <c:v>331.61365016932263</c:v>
                </c:pt>
                <c:pt idx="5">
                  <c:v>334.9520310870862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2D6-49C9-BE03-123F731ACAEE}"/>
            </c:ext>
          </c:extLst>
        </c:ser>
        <c:ser>
          <c:idx val="11"/>
          <c:order val="11"/>
          <c:tx>
            <c:strRef>
              <c:f>'Figure 18'!$A$18:$B$18</c:f>
              <c:strCache>
                <c:ptCount val="2"/>
                <c:pt idx="0">
                  <c:v>Southwest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18'!$C$6:$M$6</c15:sqref>
                  </c15:fullRef>
                </c:ext>
              </c:extLst>
              <c:f>('Figure 18'!$C$6,'Figure 18'!$E$6,'Figure 18'!$G$6,'Figure 18'!$I$6,'Figure 18'!$K$6,'Figure 18'!$M$6)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18'!$C$18:$M$18</c15:sqref>
                  </c15:fullRef>
                </c:ext>
              </c:extLst>
              <c:f>('Figure 18'!$C$18,'Figure 18'!$E$18,'Figure 18'!$G$18,'Figure 18'!$I$18,'Figure 18'!$K$18,'Figure 18'!$M$18)</c:f>
              <c:numCache>
                <c:formatCode>0</c:formatCode>
                <c:ptCount val="6"/>
                <c:pt idx="0">
                  <c:v>305.65413884160961</c:v>
                </c:pt>
                <c:pt idx="1">
                  <c:v>319.29022234664967</c:v>
                </c:pt>
                <c:pt idx="2">
                  <c:v>325.57048011882779</c:v>
                </c:pt>
                <c:pt idx="3">
                  <c:v>331.35131791517199</c:v>
                </c:pt>
                <c:pt idx="4">
                  <c:v>337.64604155042457</c:v>
                </c:pt>
                <c:pt idx="5">
                  <c:v>340.98565689762052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2D6-49C9-BE03-123F731AC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90943"/>
        <c:axId val="838701023"/>
      </c:lineChart>
      <c:lineChart>
        <c:grouping val="standard"/>
        <c:varyColors val="0"/>
        <c:ser>
          <c:idx val="12"/>
          <c:order val="12"/>
          <c:tx>
            <c:strRef>
              <c:f>'Figure 18'!$A$19:$B$19</c:f>
              <c:strCache>
                <c:ptCount val="2"/>
                <c:pt idx="0">
                  <c:v>Total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18'!$C$6:$M$6</c15:sqref>
                  </c15:fullRef>
                </c:ext>
              </c:extLst>
              <c:f>('Figure 18'!$C$6,'Figure 18'!$E$6,'Figure 18'!$G$6,'Figure 18'!$I$6,'Figure 18'!$K$6,'Figure 18'!$M$6)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18'!$C$19:$M$19</c15:sqref>
                  </c15:fullRef>
                </c:ext>
              </c:extLst>
              <c:f>('Figure 18'!$C$19,'Figure 18'!$E$19,'Figure 18'!$G$19,'Figure 18'!$I$19,'Figure 18'!$K$19,'Figure 18'!$M$19)</c:f>
              <c:numCache>
                <c:formatCode>0</c:formatCode>
                <c:ptCount val="6"/>
                <c:pt idx="0">
                  <c:v>5588.8492744969644</c:v>
                </c:pt>
                <c:pt idx="1">
                  <c:v>5866.9147889050737</c:v>
                </c:pt>
                <c:pt idx="2">
                  <c:v>6160.6671086126444</c:v>
                </c:pt>
                <c:pt idx="3">
                  <c:v>6358.8070365181075</c:v>
                </c:pt>
                <c:pt idx="4">
                  <c:v>6596.8053011025286</c:v>
                </c:pt>
                <c:pt idx="5">
                  <c:v>6837.2800472755989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2D6-49C9-BE03-123F731ACAEE}"/>
            </c:ext>
          </c:extLst>
        </c:ser>
        <c:ser>
          <c:idx val="13"/>
          <c:order val="13"/>
          <c:tx>
            <c:strRef>
              <c:f>'Figure 18'!$A$20:$B$20</c:f>
              <c:strCache>
                <c:ptCount val="2"/>
                <c:pt idx="0">
                  <c:v>Total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18'!$C$6:$M$6</c15:sqref>
                  </c15:fullRef>
                </c:ext>
              </c:extLst>
              <c:f>('Figure 18'!$C$6,'Figure 18'!$E$6,'Figure 18'!$G$6,'Figure 18'!$I$6,'Figure 18'!$K$6,'Figure 18'!$M$6)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18'!$C$20:$M$20</c15:sqref>
                  </c15:fullRef>
                </c:ext>
              </c:extLst>
              <c:f>('Figure 18'!$C$20,'Figure 18'!$E$20,'Figure 18'!$G$20,'Figure 18'!$I$20,'Figure 18'!$K$20,'Figure 18'!$M$20)</c:f>
              <c:numCache>
                <c:formatCode>0</c:formatCode>
                <c:ptCount val="6"/>
                <c:pt idx="0">
                  <c:v>5876.3476319861329</c:v>
                </c:pt>
                <c:pt idx="1">
                  <c:v>6170.6458325320391</c:v>
                </c:pt>
                <c:pt idx="2">
                  <c:v>6481.2975785434573</c:v>
                </c:pt>
                <c:pt idx="3">
                  <c:v>6695.6367088368943</c:v>
                </c:pt>
                <c:pt idx="4">
                  <c:v>6950.4262846574966</c:v>
                </c:pt>
                <c:pt idx="5">
                  <c:v>7208.6113616228513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2D6-49C9-BE03-123F731AC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7333455"/>
        <c:axId val="1877323855"/>
      </c:lineChart>
      <c:catAx>
        <c:axId val="838690943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701023"/>
        <c:crosses val="autoZero"/>
        <c:auto val="1"/>
        <c:lblAlgn val="ctr"/>
        <c:lblOffset val="100"/>
        <c:noMultiLvlLbl val="0"/>
      </c:catAx>
      <c:valAx>
        <c:axId val="838701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chemeClr val="tx1"/>
                    </a:solidFill>
                  </a:rPr>
                  <a:t>Peak Load Per Planning Zone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690943"/>
        <c:crosses val="autoZero"/>
        <c:crossBetween val="midCat"/>
      </c:valAx>
      <c:valAx>
        <c:axId val="1877323855"/>
        <c:scaling>
          <c:orientation val="minMax"/>
          <c:max val="750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chemeClr val="tx1"/>
                    </a:solidFill>
                  </a:rPr>
                  <a:t>Total Peak Load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333455"/>
        <c:crosses val="max"/>
        <c:crossBetween val="between"/>
        <c:majorUnit val="500"/>
      </c:valAx>
      <c:catAx>
        <c:axId val="1877333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73238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51157632943228"/>
          <c:y val="0.85602320892395622"/>
          <c:w val="0.68777004618935256"/>
          <c:h val="0.11204548397391402"/>
        </c:manualLayout>
      </c:layout>
      <c:overlay val="0"/>
      <c:spPr>
        <a:noFill/>
        <a:ln>
          <a:noFill/>
          <a:prstDash val="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19'!$A$7:$B$7</c:f>
              <c:strCache>
                <c:ptCount val="2"/>
                <c:pt idx="0">
                  <c:v>York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19'!$C$6:$M$6</c15:sqref>
                  </c15:fullRef>
                </c:ext>
              </c:extLst>
              <c:f>('Figure 19'!$C$6,'Figure 19'!$E$6,'Figure 19'!$G$6,'Figure 19'!$I$6,'Figure 19'!$K$6,'Figure 19'!$M$6)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19'!$C$7:$M$7</c15:sqref>
                  </c15:fullRef>
                </c:ext>
              </c:extLst>
              <c:f>('Figure 19'!$C$7,'Figure 19'!$E$7,'Figure 19'!$G$7,'Figure 19'!$I$7,'Figure 19'!$K$7,'Figure 19'!$M$7)</c:f>
              <c:numCache>
                <c:formatCode>0</c:formatCode>
                <c:ptCount val="6"/>
                <c:pt idx="0">
                  <c:v>1669.1743661453804</c:v>
                </c:pt>
                <c:pt idx="1">
                  <c:v>1818.4154848839387</c:v>
                </c:pt>
                <c:pt idx="2">
                  <c:v>2020.2781540584651</c:v>
                </c:pt>
                <c:pt idx="3">
                  <c:v>2179.0498752659128</c:v>
                </c:pt>
                <c:pt idx="4">
                  <c:v>2380.9606159435416</c:v>
                </c:pt>
                <c:pt idx="5">
                  <c:v>2607.7933537167673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4-4732-BF23-01E6E14E3307}"/>
            </c:ext>
          </c:extLst>
        </c:ser>
        <c:ser>
          <c:idx val="1"/>
          <c:order val="1"/>
          <c:tx>
            <c:strRef>
              <c:f>'Figure 19'!$A$8:$B$8</c:f>
              <c:strCache>
                <c:ptCount val="2"/>
                <c:pt idx="0">
                  <c:v>York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19'!$C$6:$M$6</c15:sqref>
                  </c15:fullRef>
                </c:ext>
              </c:extLst>
              <c:f>('Figure 19'!$C$6,'Figure 19'!$E$6,'Figure 19'!$G$6,'Figure 19'!$I$6,'Figure 19'!$K$6,'Figure 19'!$M$6)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19'!$C$8:$M$8</c15:sqref>
                  </c15:fullRef>
                </c:ext>
              </c:extLst>
              <c:f>('Figure 19'!$C$8,'Figure 19'!$E$8,'Figure 19'!$G$8,'Figure 19'!$I$8,'Figure 19'!$K$8,'Figure 19'!$M$8)</c:f>
              <c:numCache>
                <c:formatCode>0</c:formatCode>
                <c:ptCount val="6"/>
                <c:pt idx="0">
                  <c:v>1778.3284033551408</c:v>
                </c:pt>
                <c:pt idx="1">
                  <c:v>1933.9777688864201</c:v>
                </c:pt>
                <c:pt idx="2">
                  <c:v>2142.6249299352426</c:v>
                </c:pt>
                <c:pt idx="3">
                  <c:v>2308.2151346820538</c:v>
                </c:pt>
                <c:pt idx="4">
                  <c:v>2517.3263338947518</c:v>
                </c:pt>
                <c:pt idx="5">
                  <c:v>2752.9547576857522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4-4732-BF23-01E6E14E3307}"/>
            </c:ext>
          </c:extLst>
        </c:ser>
        <c:ser>
          <c:idx val="2"/>
          <c:order val="2"/>
          <c:tx>
            <c:strRef>
              <c:f>'Figure 19'!$A$9:$B$9</c:f>
              <c:strCache>
                <c:ptCount val="2"/>
                <c:pt idx="0">
                  <c:v>Central (South)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19'!$C$6:$M$6</c15:sqref>
                  </c15:fullRef>
                </c:ext>
              </c:extLst>
              <c:f>('Figure 19'!$C$6,'Figure 19'!$E$6,'Figure 19'!$G$6,'Figure 19'!$I$6,'Figure 19'!$K$6,'Figure 19'!$M$6)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19'!$C$9:$M$9</c15:sqref>
                  </c15:fullRef>
                </c:ext>
              </c:extLst>
              <c:f>('Figure 19'!$C$9,'Figure 19'!$E$9,'Figure 19'!$G$9,'Figure 19'!$I$9,'Figure 19'!$K$9,'Figure 19'!$M$9)</c:f>
              <c:numCache>
                <c:formatCode>0</c:formatCode>
                <c:ptCount val="6"/>
                <c:pt idx="0">
                  <c:v>1407.8536202117077</c:v>
                </c:pt>
                <c:pt idx="1">
                  <c:v>1447.5805703152294</c:v>
                </c:pt>
                <c:pt idx="2">
                  <c:v>1501.6768636756435</c:v>
                </c:pt>
                <c:pt idx="3">
                  <c:v>1573.4076670948882</c:v>
                </c:pt>
                <c:pt idx="4">
                  <c:v>1647.9995620594898</c:v>
                </c:pt>
                <c:pt idx="5">
                  <c:v>1734.3109856548531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4-4732-BF23-01E6E14E3307}"/>
            </c:ext>
          </c:extLst>
        </c:ser>
        <c:ser>
          <c:idx val="3"/>
          <c:order val="3"/>
          <c:tx>
            <c:strRef>
              <c:f>'Figure 19'!$A$10:$B$10</c:f>
              <c:strCache>
                <c:ptCount val="2"/>
                <c:pt idx="0">
                  <c:v>Central (South)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19'!$C$6:$M$6</c15:sqref>
                  </c15:fullRef>
                </c:ext>
              </c:extLst>
              <c:f>('Figure 19'!$C$6,'Figure 19'!$E$6,'Figure 19'!$G$6,'Figure 19'!$I$6,'Figure 19'!$K$6,'Figure 19'!$M$6)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19'!$C$10:$M$10</c15:sqref>
                  </c15:fullRef>
                </c:ext>
              </c:extLst>
              <c:f>('Figure 19'!$C$10,'Figure 19'!$E$10,'Figure 19'!$G$10,'Figure 19'!$I$10,'Figure 19'!$K$10,'Figure 19'!$M$10)</c:f>
              <c:numCache>
                <c:formatCode>0</c:formatCode>
                <c:ptCount val="6"/>
                <c:pt idx="0">
                  <c:v>1468.9964773545696</c:v>
                </c:pt>
                <c:pt idx="1">
                  <c:v>1513.866284600944</c:v>
                </c:pt>
                <c:pt idx="2">
                  <c:v>1573.1054351042155</c:v>
                </c:pt>
                <c:pt idx="3">
                  <c:v>1649.9790956663176</c:v>
                </c:pt>
                <c:pt idx="4">
                  <c:v>1729.7138477737765</c:v>
                </c:pt>
                <c:pt idx="5">
                  <c:v>1821.1681285119971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54-4732-BF23-01E6E14E3307}"/>
            </c:ext>
          </c:extLst>
        </c:ser>
        <c:ser>
          <c:idx val="4"/>
          <c:order val="4"/>
          <c:tx>
            <c:strRef>
              <c:f>'Figure 19'!$A$11:$B$11</c:f>
              <c:strCache>
                <c:ptCount val="2"/>
                <c:pt idx="0">
                  <c:v>Simcoe County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19'!$C$6:$M$6</c15:sqref>
                  </c15:fullRef>
                </c:ext>
              </c:extLst>
              <c:f>('Figure 19'!$C$6,'Figure 19'!$E$6,'Figure 19'!$G$6,'Figure 19'!$I$6,'Figure 19'!$K$6,'Figure 19'!$M$6)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19'!$C$11:$M$11</c15:sqref>
                  </c15:fullRef>
                </c:ext>
              </c:extLst>
              <c:f>('Figure 19'!$C$11,'Figure 19'!$E$11,'Figure 19'!$G$11,'Figure 19'!$I$11,'Figure 19'!$K$11,'Figure 19'!$M$11)</c:f>
              <c:numCache>
                <c:formatCode>0</c:formatCode>
                <c:ptCount val="6"/>
                <c:pt idx="0">
                  <c:v>358.99377440712379</c:v>
                </c:pt>
                <c:pt idx="1">
                  <c:v>380.08199130101445</c:v>
                </c:pt>
                <c:pt idx="2">
                  <c:v>406.98344912901325</c:v>
                </c:pt>
                <c:pt idx="3">
                  <c:v>438.42766442918418</c:v>
                </c:pt>
                <c:pt idx="4">
                  <c:v>472.18846871850957</c:v>
                </c:pt>
                <c:pt idx="5">
                  <c:v>510.07898704487621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54-4732-BF23-01E6E14E3307}"/>
            </c:ext>
          </c:extLst>
        </c:ser>
        <c:ser>
          <c:idx val="5"/>
          <c:order val="5"/>
          <c:tx>
            <c:strRef>
              <c:f>'Figure 19'!$A$12:$B$12</c:f>
              <c:strCache>
                <c:ptCount val="2"/>
                <c:pt idx="0">
                  <c:v>Simcoe County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19'!$C$6:$M$6</c15:sqref>
                  </c15:fullRef>
                </c:ext>
              </c:extLst>
              <c:f>('Figure 19'!$C$6,'Figure 19'!$E$6,'Figure 19'!$G$6,'Figure 19'!$I$6,'Figure 19'!$K$6,'Figure 19'!$M$6)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19'!$C$12:$M$12</c15:sqref>
                  </c15:fullRef>
                </c:ext>
              </c:extLst>
              <c:f>('Figure 19'!$C$12,'Figure 19'!$E$12,'Figure 19'!$G$12,'Figure 19'!$I$12,'Figure 19'!$K$12,'Figure 19'!$M$12)</c:f>
              <c:numCache>
                <c:formatCode>0</c:formatCode>
                <c:ptCount val="6"/>
                <c:pt idx="0">
                  <c:v>382.56336440712386</c:v>
                </c:pt>
                <c:pt idx="1">
                  <c:v>404.90320018510363</c:v>
                </c:pt>
                <c:pt idx="2">
                  <c:v>433.12380728365508</c:v>
                </c:pt>
                <c:pt idx="3">
                  <c:v>465.7767193179555</c:v>
                </c:pt>
                <c:pt idx="4">
                  <c:v>500.80305184510632</c:v>
                </c:pt>
                <c:pt idx="5">
                  <c:v>539.93388175618793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54-4732-BF23-01E6E14E3307}"/>
            </c:ext>
          </c:extLst>
        </c:ser>
        <c:ser>
          <c:idx val="6"/>
          <c:order val="6"/>
          <c:tx>
            <c:strRef>
              <c:f>'Figure 19'!$A$13:$B$13</c:f>
              <c:strCache>
                <c:ptCount val="2"/>
                <c:pt idx="0">
                  <c:v>Central (North)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19'!$C$6:$M$6</c15:sqref>
                  </c15:fullRef>
                </c:ext>
              </c:extLst>
              <c:f>('Figure 19'!$C$6,'Figure 19'!$E$6,'Figure 19'!$G$6,'Figure 19'!$I$6,'Figure 19'!$K$6,'Figure 19'!$M$6)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19'!$C$13:$M$13</c15:sqref>
                  </c15:fullRef>
                </c:ext>
              </c:extLst>
              <c:f>('Figure 19'!$C$13,'Figure 19'!$E$13,'Figure 19'!$G$13,'Figure 19'!$I$13,'Figure 19'!$K$13,'Figure 19'!$M$13)</c:f>
              <c:numCache>
                <c:formatCode>0</c:formatCode>
                <c:ptCount val="6"/>
                <c:pt idx="0">
                  <c:v>892.38101393126806</c:v>
                </c:pt>
                <c:pt idx="1">
                  <c:v>947.91257045456405</c:v>
                </c:pt>
                <c:pt idx="2">
                  <c:v>1020.987271943555</c:v>
                </c:pt>
                <c:pt idx="3">
                  <c:v>1101.0895000037647</c:v>
                </c:pt>
                <c:pt idx="4">
                  <c:v>1186.7209074359507</c:v>
                </c:pt>
                <c:pt idx="5">
                  <c:v>1272.607877477883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54-4732-BF23-01E6E14E3307}"/>
            </c:ext>
          </c:extLst>
        </c:ser>
        <c:ser>
          <c:idx val="7"/>
          <c:order val="7"/>
          <c:tx>
            <c:strRef>
              <c:f>'Figure 19'!$A$14:$B$14</c:f>
              <c:strCache>
                <c:ptCount val="2"/>
                <c:pt idx="0">
                  <c:v>Central (North)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19'!$C$6:$M$6</c15:sqref>
                  </c15:fullRef>
                </c:ext>
              </c:extLst>
              <c:f>('Figure 19'!$C$6,'Figure 19'!$E$6,'Figure 19'!$G$6,'Figure 19'!$I$6,'Figure 19'!$K$6,'Figure 19'!$M$6)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19'!$C$14:$M$14</c15:sqref>
                  </c15:fullRef>
                </c:ext>
              </c:extLst>
              <c:f>('Figure 19'!$C$14,'Figure 19'!$E$14,'Figure 19'!$G$14,'Figure 19'!$I$14,'Figure 19'!$K$14,'Figure 19'!$M$14)</c:f>
              <c:numCache>
                <c:formatCode>0</c:formatCode>
                <c:ptCount val="6"/>
                <c:pt idx="0">
                  <c:v>945.1119620912682</c:v>
                </c:pt>
                <c:pt idx="1">
                  <c:v>1004.07229578772</c:v>
                </c:pt>
                <c:pt idx="2">
                  <c:v>1080.7987272567743</c:v>
                </c:pt>
                <c:pt idx="3">
                  <c:v>1163.9289102422158</c:v>
                </c:pt>
                <c:pt idx="4">
                  <c:v>1252.741562817723</c:v>
                </c:pt>
                <c:pt idx="5">
                  <c:v>1341.1587744771618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54-4732-BF23-01E6E14E3307}"/>
            </c:ext>
          </c:extLst>
        </c:ser>
        <c:ser>
          <c:idx val="8"/>
          <c:order val="8"/>
          <c:tx>
            <c:strRef>
              <c:f>'Figure 19'!$A$15:$B$15</c:f>
              <c:strCache>
                <c:ptCount val="2"/>
                <c:pt idx="0">
                  <c:v>West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00B0F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19'!$C$6:$M$6</c15:sqref>
                  </c15:fullRef>
                </c:ext>
              </c:extLst>
              <c:f>('Figure 19'!$C$6,'Figure 19'!$E$6,'Figure 19'!$G$6,'Figure 19'!$I$6,'Figure 19'!$K$6,'Figure 19'!$M$6)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19'!$C$15:$M$15</c15:sqref>
                  </c15:fullRef>
                </c:ext>
              </c:extLst>
              <c:f>('Figure 19'!$C$15,'Figure 19'!$E$15,'Figure 19'!$G$15,'Figure 19'!$I$15,'Figure 19'!$K$15,'Figure 19'!$M$15)</c:f>
              <c:numCache>
                <c:formatCode>0</c:formatCode>
                <c:ptCount val="6"/>
                <c:pt idx="0">
                  <c:v>1019.5619681202199</c:v>
                </c:pt>
                <c:pt idx="1">
                  <c:v>1078.1261817511952</c:v>
                </c:pt>
                <c:pt idx="2">
                  <c:v>1136.3514558714053</c:v>
                </c:pt>
                <c:pt idx="3">
                  <c:v>1197.4469877771453</c:v>
                </c:pt>
                <c:pt idx="4">
                  <c:v>1259.5859409644956</c:v>
                </c:pt>
                <c:pt idx="5">
                  <c:v>1344.4116900696645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54-4732-BF23-01E6E14E3307}"/>
            </c:ext>
          </c:extLst>
        </c:ser>
        <c:ser>
          <c:idx val="9"/>
          <c:order val="9"/>
          <c:tx>
            <c:strRef>
              <c:f>'Figure 19'!$A$16:$B$16</c:f>
              <c:strCache>
                <c:ptCount val="2"/>
                <c:pt idx="0">
                  <c:v>West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19'!$C$6:$M$6</c15:sqref>
                  </c15:fullRef>
                </c:ext>
              </c:extLst>
              <c:f>('Figure 19'!$C$6,'Figure 19'!$E$6,'Figure 19'!$G$6,'Figure 19'!$I$6,'Figure 19'!$K$6,'Figure 19'!$M$6)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19'!$C$16:$M$16</c15:sqref>
                  </c15:fullRef>
                </c:ext>
              </c:extLst>
              <c:f>('Figure 19'!$C$16,'Figure 19'!$E$16,'Figure 19'!$G$16,'Figure 19'!$I$16,'Figure 19'!$K$16,'Figure 19'!$M$16)</c:f>
              <c:numCache>
                <c:formatCode>0</c:formatCode>
                <c:ptCount val="6"/>
                <c:pt idx="0">
                  <c:v>1054.4353181202198</c:v>
                </c:pt>
                <c:pt idx="1">
                  <c:v>1112.9995317511948</c:v>
                </c:pt>
                <c:pt idx="2">
                  <c:v>1171.2248058714049</c:v>
                </c:pt>
                <c:pt idx="3">
                  <c:v>1232.3203377771449</c:v>
                </c:pt>
                <c:pt idx="4">
                  <c:v>1294.4592909644953</c:v>
                </c:pt>
                <c:pt idx="5">
                  <c:v>1379.2850400696643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054-4732-BF23-01E6E14E3307}"/>
            </c:ext>
          </c:extLst>
        </c:ser>
        <c:ser>
          <c:idx val="10"/>
          <c:order val="10"/>
          <c:tx>
            <c:strRef>
              <c:f>'Figure 19'!$A$17:$B$17</c:f>
              <c:strCache>
                <c:ptCount val="2"/>
                <c:pt idx="0">
                  <c:v>Southwest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19'!$C$6:$M$6</c15:sqref>
                  </c15:fullRef>
                </c:ext>
              </c:extLst>
              <c:f>('Figure 19'!$C$6,'Figure 19'!$E$6,'Figure 19'!$G$6,'Figure 19'!$I$6,'Figure 19'!$K$6,'Figure 19'!$M$6)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19'!$C$17:$M$17</c15:sqref>
                  </c15:fullRef>
                </c:ext>
              </c:extLst>
              <c:f>('Figure 19'!$C$17,'Figure 19'!$E$17,'Figure 19'!$G$17,'Figure 19'!$I$17,'Figure 19'!$K$17,'Figure 19'!$M$17)</c:f>
              <c:numCache>
                <c:formatCode>0</c:formatCode>
                <c:ptCount val="6"/>
                <c:pt idx="0">
                  <c:v>302.15923046214101</c:v>
                </c:pt>
                <c:pt idx="1">
                  <c:v>318.35507986893487</c:v>
                </c:pt>
                <c:pt idx="2">
                  <c:v>330.09161791726734</c:v>
                </c:pt>
                <c:pt idx="3">
                  <c:v>344.96135412796286</c:v>
                </c:pt>
                <c:pt idx="4">
                  <c:v>360.7930054093614</c:v>
                </c:pt>
                <c:pt idx="5">
                  <c:v>376.14245886856958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54-4732-BF23-01E6E14E3307}"/>
            </c:ext>
          </c:extLst>
        </c:ser>
        <c:ser>
          <c:idx val="11"/>
          <c:order val="11"/>
          <c:tx>
            <c:strRef>
              <c:f>'Figure 19'!$A$18:$B$18</c:f>
              <c:strCache>
                <c:ptCount val="2"/>
                <c:pt idx="0">
                  <c:v>Southwest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19'!$C$6:$M$6</c15:sqref>
                  </c15:fullRef>
                </c:ext>
              </c:extLst>
              <c:f>('Figure 19'!$C$6,'Figure 19'!$E$6,'Figure 19'!$G$6,'Figure 19'!$I$6,'Figure 19'!$K$6,'Figure 19'!$M$6)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19'!$C$18:$M$18</c15:sqref>
                  </c15:fullRef>
                </c:ext>
              </c:extLst>
              <c:f>('Figure 19'!$C$18,'Figure 19'!$E$18,'Figure 19'!$G$18,'Figure 19'!$I$18,'Figure 19'!$K$18,'Figure 19'!$M$18)</c:f>
              <c:numCache>
                <c:formatCode>0</c:formatCode>
                <c:ptCount val="6"/>
                <c:pt idx="0">
                  <c:v>308.18680543868714</c:v>
                </c:pt>
                <c:pt idx="1">
                  <c:v>324.38384099045783</c:v>
                </c:pt>
                <c:pt idx="2">
                  <c:v>336.12157707487046</c:v>
                </c:pt>
                <c:pt idx="3">
                  <c:v>350.9925233319579</c:v>
                </c:pt>
                <c:pt idx="4">
                  <c:v>366.82539679046334</c:v>
                </c:pt>
                <c:pt idx="5">
                  <c:v>382.17608467910389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054-4732-BF23-01E6E14E3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176127"/>
        <c:axId val="1870178047"/>
      </c:lineChart>
      <c:lineChart>
        <c:grouping val="standard"/>
        <c:varyColors val="0"/>
        <c:ser>
          <c:idx val="12"/>
          <c:order val="12"/>
          <c:tx>
            <c:strRef>
              <c:f>'Figure 19'!$A$19:$B$19</c:f>
              <c:strCache>
                <c:ptCount val="2"/>
                <c:pt idx="0">
                  <c:v>Total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19'!$C$6:$M$6</c15:sqref>
                  </c15:fullRef>
                </c:ext>
              </c:extLst>
              <c:f>('Figure 19'!$C$6,'Figure 19'!$E$6,'Figure 19'!$G$6,'Figure 19'!$I$6,'Figure 19'!$K$6,'Figure 19'!$M$6)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19'!$C$19:$M$19</c15:sqref>
                  </c15:fullRef>
                </c:ext>
              </c:extLst>
              <c:f>('Figure 19'!$C$19,'Figure 19'!$E$19,'Figure 19'!$G$19,'Figure 19'!$I$19,'Figure 19'!$K$19,'Figure 19'!$M$19)</c:f>
              <c:numCache>
                <c:formatCode>0</c:formatCode>
                <c:ptCount val="6"/>
                <c:pt idx="0">
                  <c:v>5650.1239732778404</c:v>
                </c:pt>
                <c:pt idx="1">
                  <c:v>5990.4718785748764</c:v>
                </c:pt>
                <c:pt idx="2">
                  <c:v>6416.3688125953495</c:v>
                </c:pt>
                <c:pt idx="3">
                  <c:v>6834.3830486988581</c:v>
                </c:pt>
                <c:pt idx="4">
                  <c:v>7308.2485005313483</c:v>
                </c:pt>
                <c:pt idx="5">
                  <c:v>7845.3453528326136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054-4732-BF23-01E6E14E3307}"/>
            </c:ext>
          </c:extLst>
        </c:ser>
        <c:ser>
          <c:idx val="13"/>
          <c:order val="13"/>
          <c:tx>
            <c:strRef>
              <c:f>'Figure 19'!$A$20:$B$20</c:f>
              <c:strCache>
                <c:ptCount val="2"/>
                <c:pt idx="0">
                  <c:v>Total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19'!$C$6:$M$6</c15:sqref>
                  </c15:fullRef>
                </c:ext>
              </c:extLst>
              <c:f>('Figure 19'!$C$6,'Figure 19'!$E$6,'Figure 19'!$G$6,'Figure 19'!$I$6,'Figure 19'!$K$6,'Figure 19'!$M$6)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19'!$C$20:$M$20</c15:sqref>
                  </c15:fullRef>
                </c:ext>
              </c:extLst>
              <c:f>('Figure 19'!$C$20,'Figure 19'!$E$20,'Figure 19'!$G$20,'Figure 19'!$I$20,'Figure 19'!$K$20,'Figure 19'!$M$20)</c:f>
              <c:numCache>
                <c:formatCode>0</c:formatCode>
                <c:ptCount val="6"/>
                <c:pt idx="0">
                  <c:v>5937.6223307670089</c:v>
                </c:pt>
                <c:pt idx="1">
                  <c:v>6294.20292220184</c:v>
                </c:pt>
                <c:pt idx="2">
                  <c:v>6736.9992825261625</c:v>
                </c:pt>
                <c:pt idx="3">
                  <c:v>7171.2127210176459</c:v>
                </c:pt>
                <c:pt idx="4">
                  <c:v>7661.8694840863154</c:v>
                </c:pt>
                <c:pt idx="5">
                  <c:v>8216.6766671798669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054-4732-BF23-01E6E14E3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215487"/>
        <c:axId val="1870223647"/>
      </c:lineChart>
      <c:catAx>
        <c:axId val="1870176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178047"/>
        <c:crosses val="autoZero"/>
        <c:auto val="1"/>
        <c:lblAlgn val="ctr"/>
        <c:lblOffset val="100"/>
        <c:tickMarkSkip val="1"/>
        <c:noMultiLvlLbl val="0"/>
      </c:catAx>
      <c:valAx>
        <c:axId val="1870178047"/>
        <c:scaling>
          <c:orientation val="minMax"/>
          <c:max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chemeClr val="tx1"/>
                    </a:solidFill>
                  </a:rPr>
                  <a:t>Peak Load Per Planning Zone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176127"/>
        <c:crosses val="autoZero"/>
        <c:crossBetween val="midCat"/>
      </c:valAx>
      <c:valAx>
        <c:axId val="1870223647"/>
        <c:scaling>
          <c:orientation val="minMax"/>
          <c:max val="1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chemeClr val="tx1"/>
                    </a:solidFill>
                  </a:rPr>
                  <a:t>Total Peak Load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215487"/>
        <c:crosses val="max"/>
        <c:crossBetween val="between"/>
      </c:valAx>
      <c:catAx>
        <c:axId val="18702154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0223647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1196425139837786"/>
          <c:y val="0.83444813964490228"/>
          <c:w val="0.7678927191616276"/>
          <c:h val="0.151755962516436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20'!$A$7:$B$7</c:f>
              <c:strCache>
                <c:ptCount val="2"/>
                <c:pt idx="0">
                  <c:v>York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20'!$C$6:$M$6</c15:sqref>
                  </c15:fullRef>
                </c:ext>
              </c:extLst>
              <c:f>('Figure 20'!$C$6,'Figure 20'!$E$6,'Figure 20'!$G$6,'Figure 20'!$I$6,'Figure 20'!$K$6,'Figure 20'!$M$6)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20'!$C$7:$M$7</c15:sqref>
                  </c15:fullRef>
                </c:ext>
              </c:extLst>
              <c:f>('Figure 20'!$C$7,'Figure 20'!$E$7,'Figure 20'!$G$7,'Figure 20'!$I$7,'Figure 20'!$K$7,'Figure 20'!$M$7)</c:f>
              <c:numCache>
                <c:formatCode>0</c:formatCode>
                <c:ptCount val="6"/>
                <c:pt idx="0">
                  <c:v>1205.935887224</c:v>
                </c:pt>
                <c:pt idx="1">
                  <c:v>1302.0418533314273</c:v>
                </c:pt>
                <c:pt idx="2">
                  <c:v>1421.9690633630455</c:v>
                </c:pt>
                <c:pt idx="3">
                  <c:v>1491.9723961138079</c:v>
                </c:pt>
                <c:pt idx="4">
                  <c:v>1588.9897264754204</c:v>
                </c:pt>
                <c:pt idx="5">
                  <c:v>1689.855812438678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5-4175-A7BD-15FBF4E11EF9}"/>
            </c:ext>
          </c:extLst>
        </c:ser>
        <c:ser>
          <c:idx val="1"/>
          <c:order val="1"/>
          <c:tx>
            <c:strRef>
              <c:f>'Figure 20'!$A$8:$B$8</c:f>
              <c:strCache>
                <c:ptCount val="2"/>
                <c:pt idx="0">
                  <c:v>York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20'!$C$6:$M$6</c15:sqref>
                  </c15:fullRef>
                </c:ext>
              </c:extLst>
              <c:f>('Figure 20'!$C$6,'Figure 20'!$E$6,'Figure 20'!$G$6,'Figure 20'!$I$6,'Figure 20'!$K$6,'Figure 20'!$M$6)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20'!$C$8:$M$8</c15:sqref>
                  </c15:fullRef>
                </c:ext>
              </c:extLst>
              <c:f>('Figure 20'!$C$8,'Figure 20'!$E$8,'Figure 20'!$G$8,'Figure 20'!$I$8,'Figure 20'!$K$8,'Figure 20'!$M$8)</c:f>
              <c:numCache>
                <c:formatCode>0</c:formatCode>
                <c:ptCount val="6"/>
                <c:pt idx="0">
                  <c:v>1285.6183343871251</c:v>
                </c:pt>
                <c:pt idx="1">
                  <c:v>1386.4023206532386</c:v>
                </c:pt>
                <c:pt idx="2">
                  <c:v>1511.282209753093</c:v>
                </c:pt>
                <c:pt idx="3">
                  <c:v>1586.2630354875907</c:v>
                </c:pt>
                <c:pt idx="4">
                  <c:v>1688.5367005798037</c:v>
                </c:pt>
                <c:pt idx="5">
                  <c:v>1795.8236373360369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5-4175-A7BD-15FBF4E11EF9}"/>
            </c:ext>
          </c:extLst>
        </c:ser>
        <c:ser>
          <c:idx val="2"/>
          <c:order val="2"/>
          <c:tx>
            <c:strRef>
              <c:f>'Figure 20'!$A$9:$B$9</c:f>
              <c:strCache>
                <c:ptCount val="2"/>
                <c:pt idx="0">
                  <c:v>Central (South)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20'!$C$6:$M$6</c15:sqref>
                  </c15:fullRef>
                </c:ext>
              </c:extLst>
              <c:f>('Figure 20'!$C$6,'Figure 20'!$E$6,'Figure 20'!$G$6,'Figure 20'!$I$6,'Figure 20'!$K$6,'Figure 20'!$M$6)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20'!$C$9:$M$9</c15:sqref>
                  </c15:fullRef>
                </c:ext>
              </c:extLst>
              <c:f>('Figure 20'!$C$9,'Figure 20'!$E$9,'Figure 20'!$G$9,'Figure 20'!$I$9,'Figure 20'!$K$9,'Figure 20'!$M$9)</c:f>
              <c:numCache>
                <c:formatCode>0</c:formatCode>
                <c:ptCount val="6"/>
                <c:pt idx="0">
                  <c:v>1018.176190476187</c:v>
                </c:pt>
                <c:pt idx="1">
                  <c:v>1037.7123809523807</c:v>
                </c:pt>
                <c:pt idx="2">
                  <c:v>1057.248571428571</c:v>
                </c:pt>
                <c:pt idx="3">
                  <c:v>1076.7847619047614</c:v>
                </c:pt>
                <c:pt idx="4">
                  <c:v>1096.3209523809517</c:v>
                </c:pt>
                <c:pt idx="5">
                  <c:v>1115.857142857142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5-4175-A7BD-15FBF4E11EF9}"/>
            </c:ext>
          </c:extLst>
        </c:ser>
        <c:ser>
          <c:idx val="3"/>
          <c:order val="3"/>
          <c:tx>
            <c:strRef>
              <c:f>'Figure 20'!$A$10:$B$10</c:f>
              <c:strCache>
                <c:ptCount val="2"/>
                <c:pt idx="0">
                  <c:v>Central (South)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20'!$C$6:$M$6</c15:sqref>
                  </c15:fullRef>
                </c:ext>
              </c:extLst>
              <c:f>('Figure 20'!$C$6,'Figure 20'!$E$6,'Figure 20'!$G$6,'Figure 20'!$I$6,'Figure 20'!$K$6,'Figure 20'!$M$6)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20'!$C$10:$M$10</c15:sqref>
                  </c15:fullRef>
                </c:ext>
              </c:extLst>
              <c:f>('Figure 20'!$C$10,'Figure 20'!$E$10,'Figure 20'!$G$10,'Figure 20'!$I$10,'Figure 20'!$K$10,'Figure 20'!$M$10)</c:f>
              <c:numCache>
                <c:formatCode>0</c:formatCode>
                <c:ptCount val="6"/>
                <c:pt idx="0">
                  <c:v>1062.8104761904763</c:v>
                </c:pt>
                <c:pt idx="1">
                  <c:v>1086.1009523809523</c:v>
                </c:pt>
                <c:pt idx="2">
                  <c:v>1109.3914285714286</c:v>
                </c:pt>
                <c:pt idx="3">
                  <c:v>1132.6819047619049</c:v>
                </c:pt>
                <c:pt idx="4">
                  <c:v>1155.9723809523809</c:v>
                </c:pt>
                <c:pt idx="5">
                  <c:v>1179.2628571428572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B5-4175-A7BD-15FBF4E11EF9}"/>
            </c:ext>
          </c:extLst>
        </c:ser>
        <c:ser>
          <c:idx val="4"/>
          <c:order val="4"/>
          <c:tx>
            <c:strRef>
              <c:f>'Figure 20'!$A$11:$B$11</c:f>
              <c:strCache>
                <c:ptCount val="2"/>
                <c:pt idx="0">
                  <c:v>Simcoe County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20'!$C$6:$M$6</c15:sqref>
                  </c15:fullRef>
                </c:ext>
              </c:extLst>
              <c:f>('Figure 20'!$C$6,'Figure 20'!$E$6,'Figure 20'!$G$6,'Figure 20'!$I$6,'Figure 20'!$K$6,'Figure 20'!$M$6)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20'!$C$11:$M$11</c15:sqref>
                  </c15:fullRef>
                </c:ext>
              </c:extLst>
              <c:f>('Figure 20'!$C$11,'Figure 20'!$E$11,'Figure 20'!$G$11,'Figure 20'!$I$11,'Figure 20'!$K$11,'Figure 20'!$M$11)</c:f>
              <c:numCache>
                <c:formatCode>0</c:formatCode>
                <c:ptCount val="6"/>
                <c:pt idx="0">
                  <c:v>259.16094999999996</c:v>
                </c:pt>
                <c:pt idx="1">
                  <c:v>271.47161341492597</c:v>
                </c:pt>
                <c:pt idx="2">
                  <c:v>284.52920383164383</c:v>
                </c:pt>
                <c:pt idx="3">
                  <c:v>296.36512225459188</c:v>
                </c:pt>
                <c:pt idx="4">
                  <c:v>308.82963155175275</c:v>
                </c:pt>
                <c:pt idx="5">
                  <c:v>321.01522938269039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B5-4175-A7BD-15FBF4E11EF9}"/>
            </c:ext>
          </c:extLst>
        </c:ser>
        <c:ser>
          <c:idx val="5"/>
          <c:order val="5"/>
          <c:tx>
            <c:strRef>
              <c:f>'Figure 20'!$A$12:$B$12</c:f>
              <c:strCache>
                <c:ptCount val="2"/>
                <c:pt idx="0">
                  <c:v>Simcoe County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20'!$C$6:$M$6</c15:sqref>
                  </c15:fullRef>
                </c:ext>
              </c:extLst>
              <c:f>('Figure 20'!$C$6,'Figure 20'!$E$6,'Figure 20'!$G$6,'Figure 20'!$I$6,'Figure 20'!$K$6,'Figure 20'!$M$6)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20'!$C$12:$M$12</c15:sqref>
                  </c15:fullRef>
                </c:ext>
              </c:extLst>
              <c:f>('Figure 20'!$C$12,'Figure 20'!$E$12,'Figure 20'!$G$12,'Figure 20'!$I$12,'Figure 20'!$K$12,'Figure 20'!$M$12)</c:f>
              <c:numCache>
                <c:formatCode>0</c:formatCode>
                <c:ptCount val="6"/>
                <c:pt idx="0">
                  <c:v>276.36675070000001</c:v>
                </c:pt>
                <c:pt idx="1">
                  <c:v>289.59109590031102</c:v>
                </c:pt>
                <c:pt idx="2">
                  <c:v>303.61166528453236</c:v>
                </c:pt>
                <c:pt idx="3">
                  <c:v>316.32993232339498</c:v>
                </c:pt>
                <c:pt idx="4">
                  <c:v>329.7182772341684</c:v>
                </c:pt>
                <c:pt idx="5">
                  <c:v>342.80930252194798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B5-4175-A7BD-15FBF4E11EF9}"/>
            </c:ext>
          </c:extLst>
        </c:ser>
        <c:ser>
          <c:idx val="6"/>
          <c:order val="6"/>
          <c:tx>
            <c:strRef>
              <c:f>'Figure 20'!$A$13:$B$13</c:f>
              <c:strCache>
                <c:ptCount val="2"/>
                <c:pt idx="0">
                  <c:v>Central (North)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20'!$C$6:$M$6</c15:sqref>
                  </c15:fullRef>
                </c:ext>
              </c:extLst>
              <c:f>('Figure 20'!$C$6,'Figure 20'!$E$6,'Figure 20'!$G$6,'Figure 20'!$I$6,'Figure 20'!$K$6,'Figure 20'!$M$6)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20'!$C$13:$M$13</c15:sqref>
                  </c15:fullRef>
                </c:ext>
              </c:extLst>
              <c:f>('Figure 20'!$C$13,'Figure 20'!$E$13,'Figure 20'!$G$13,'Figure 20'!$I$13,'Figure 20'!$K$13,'Figure 20'!$M$13)</c:f>
              <c:numCache>
                <c:formatCode>0</c:formatCode>
                <c:ptCount val="6"/>
                <c:pt idx="0">
                  <c:v>642.71127200000012</c:v>
                </c:pt>
                <c:pt idx="1">
                  <c:v>674.19144264652823</c:v>
                </c:pt>
                <c:pt idx="2">
                  <c:v>708.41160570117597</c:v>
                </c:pt>
                <c:pt idx="3">
                  <c:v>734.96584636479781</c:v>
                </c:pt>
                <c:pt idx="4">
                  <c:v>763.40395671201554</c:v>
                </c:pt>
                <c:pt idx="5">
                  <c:v>783.84151867800347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6B5-4175-A7BD-15FBF4E11EF9}"/>
            </c:ext>
          </c:extLst>
        </c:ser>
        <c:ser>
          <c:idx val="7"/>
          <c:order val="7"/>
          <c:tx>
            <c:strRef>
              <c:f>'Figure 20'!$A$14:$B$14</c:f>
              <c:strCache>
                <c:ptCount val="2"/>
                <c:pt idx="0">
                  <c:v>Central (North)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20'!$C$6:$M$6</c15:sqref>
                  </c15:fullRef>
                </c:ext>
              </c:extLst>
              <c:f>('Figure 20'!$C$6,'Figure 20'!$E$6,'Figure 20'!$G$6,'Figure 20'!$I$6,'Figure 20'!$K$6,'Figure 20'!$M$6)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20'!$C$14:$M$14</c15:sqref>
                  </c15:fullRef>
                </c:ext>
              </c:extLst>
              <c:f>('Figure 20'!$C$14,'Figure 20'!$E$14,'Figure 20'!$G$14,'Figure 20'!$I$14,'Figure 20'!$K$14,'Figure 20'!$M$14)</c:f>
              <c:numCache>
                <c:formatCode>0</c:formatCode>
                <c:ptCount val="6"/>
                <c:pt idx="0">
                  <c:v>681.20486415680023</c:v>
                </c:pt>
                <c:pt idx="1">
                  <c:v>715.18804213973203</c:v>
                </c:pt>
                <c:pt idx="2">
                  <c:v>752.07396807982605</c:v>
                </c:pt>
                <c:pt idx="3">
                  <c:v>780.8386158388671</c:v>
                </c:pt>
                <c:pt idx="4">
                  <c:v>811.59903514070925</c:v>
                </c:pt>
                <c:pt idx="5">
                  <c:v>833.88367348747704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6B5-4175-A7BD-15FBF4E11EF9}"/>
            </c:ext>
          </c:extLst>
        </c:ser>
        <c:ser>
          <c:idx val="8"/>
          <c:order val="8"/>
          <c:tx>
            <c:strRef>
              <c:f>'Figure 20'!$A$15:$B$15</c:f>
              <c:strCache>
                <c:ptCount val="2"/>
                <c:pt idx="0">
                  <c:v>West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00B0F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20'!$C$6:$M$6</c15:sqref>
                  </c15:fullRef>
                </c:ext>
              </c:extLst>
              <c:f>('Figure 20'!$C$6,'Figure 20'!$E$6,'Figure 20'!$G$6,'Figure 20'!$I$6,'Figure 20'!$K$6,'Figure 20'!$M$6)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20'!$C$15:$M$15</c15:sqref>
                  </c15:fullRef>
                </c:ext>
              </c:extLst>
              <c:f>('Figure 20'!$C$15,'Figure 20'!$E$15,'Figure 20'!$G$15,'Figure 20'!$I$15,'Figure 20'!$K$15,'Figure 20'!$M$15)</c:f>
              <c:numCache>
                <c:formatCode>0</c:formatCode>
                <c:ptCount val="6"/>
                <c:pt idx="0">
                  <c:v>735.1482790611002</c:v>
                </c:pt>
                <c:pt idx="1">
                  <c:v>768.74963886110015</c:v>
                </c:pt>
                <c:pt idx="2">
                  <c:v>791.86396466110011</c:v>
                </c:pt>
                <c:pt idx="3">
                  <c:v>804.35730146110006</c:v>
                </c:pt>
                <c:pt idx="4">
                  <c:v>816.04563806110002</c:v>
                </c:pt>
                <c:pt idx="5">
                  <c:v>836.12974846110012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6B5-4175-A7BD-15FBF4E11EF9}"/>
            </c:ext>
          </c:extLst>
        </c:ser>
        <c:ser>
          <c:idx val="9"/>
          <c:order val="9"/>
          <c:tx>
            <c:strRef>
              <c:f>'Figure 20'!$A$16:$B$16</c:f>
              <c:strCache>
                <c:ptCount val="2"/>
                <c:pt idx="0">
                  <c:v>West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20'!$C$6:$M$6</c15:sqref>
                  </c15:fullRef>
                </c:ext>
              </c:extLst>
              <c:f>('Figure 20'!$C$6,'Figure 20'!$E$6,'Figure 20'!$G$6,'Figure 20'!$I$6,'Figure 20'!$K$6,'Figure 20'!$M$6)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20'!$C$16:$M$16</c15:sqref>
                  </c15:fullRef>
                </c:ext>
              </c:extLst>
              <c:f>('Figure 20'!$C$16,'Figure 20'!$E$16,'Figure 20'!$G$16,'Figure 20'!$I$16,'Figure 20'!$K$16,'Figure 20'!$M$16)</c:f>
              <c:numCache>
                <c:formatCode>0</c:formatCode>
                <c:ptCount val="6"/>
                <c:pt idx="0">
                  <c:v>760.60582456110001</c:v>
                </c:pt>
                <c:pt idx="1">
                  <c:v>794.20718436109985</c:v>
                </c:pt>
                <c:pt idx="2">
                  <c:v>817.32151016109992</c:v>
                </c:pt>
                <c:pt idx="3">
                  <c:v>829.81484696109976</c:v>
                </c:pt>
                <c:pt idx="4">
                  <c:v>841.50318356109983</c:v>
                </c:pt>
                <c:pt idx="5">
                  <c:v>861.58729396109982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6B5-4175-A7BD-15FBF4E11EF9}"/>
            </c:ext>
          </c:extLst>
        </c:ser>
        <c:ser>
          <c:idx val="10"/>
          <c:order val="10"/>
          <c:tx>
            <c:strRef>
              <c:f>'Figure 20'!$A$17:$B$17</c:f>
              <c:strCache>
                <c:ptCount val="2"/>
                <c:pt idx="0">
                  <c:v>Southwest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20'!$C$6:$M$6</c15:sqref>
                  </c15:fullRef>
                </c:ext>
              </c:extLst>
              <c:f>('Figure 20'!$C$6,'Figure 20'!$E$6,'Figure 20'!$G$6,'Figure 20'!$I$6,'Figure 20'!$K$6,'Figure 20'!$M$6)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20'!$C$17:$M$17</c15:sqref>
                  </c15:fullRef>
                </c:ext>
              </c:extLst>
              <c:f>('Figure 20'!$C$17,'Figure 20'!$E$17,'Figure 20'!$G$17,'Figure 20'!$I$17,'Figure 20'!$K$17,'Figure 20'!$M$17)</c:f>
              <c:numCache>
                <c:formatCode>0</c:formatCode>
                <c:ptCount val="6"/>
                <c:pt idx="0">
                  <c:v>218.72739162149634</c:v>
                </c:pt>
                <c:pt idx="1">
                  <c:v>228.68086669434248</c:v>
                </c:pt>
                <c:pt idx="2">
                  <c:v>233.264580301694</c:v>
                </c:pt>
                <c:pt idx="3">
                  <c:v>237.48370855915917</c:v>
                </c:pt>
                <c:pt idx="4">
                  <c:v>242.07796462360551</c:v>
                </c:pt>
                <c:pt idx="5">
                  <c:v>244.51498269357293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6B5-4175-A7BD-15FBF4E11EF9}"/>
            </c:ext>
          </c:extLst>
        </c:ser>
        <c:ser>
          <c:idx val="11"/>
          <c:order val="11"/>
          <c:tx>
            <c:strRef>
              <c:f>'Figure 20'!$A$18:$B$18</c:f>
              <c:strCache>
                <c:ptCount val="2"/>
                <c:pt idx="0">
                  <c:v>Southwest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20'!$C$6:$M$6</c15:sqref>
                  </c15:fullRef>
                </c:ext>
              </c:extLst>
              <c:f>('Figure 20'!$C$6,'Figure 20'!$E$6,'Figure 20'!$G$6,'Figure 20'!$I$6,'Figure 20'!$K$6,'Figure 20'!$M$6)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20'!$C$18:$M$18</c15:sqref>
                  </c15:fullRef>
                </c:ext>
              </c:extLst>
              <c:f>('Figure 20'!$C$18,'Figure 20'!$E$18,'Figure 20'!$G$18,'Figure 20'!$I$18,'Figure 20'!$K$18,'Figure 20'!$M$18)</c:f>
              <c:numCache>
                <c:formatCode>0</c:formatCode>
                <c:ptCount val="6"/>
                <c:pt idx="0">
                  <c:v>223.12752135437501</c:v>
                </c:pt>
                <c:pt idx="1">
                  <c:v>233.08186231305424</c:v>
                </c:pt>
                <c:pt idx="2">
                  <c:v>237.66645048674428</c:v>
                </c:pt>
                <c:pt idx="3">
                  <c:v>241.88646207807554</c:v>
                </c:pt>
                <c:pt idx="4">
                  <c:v>246.48161033180992</c:v>
                </c:pt>
                <c:pt idx="5">
                  <c:v>248.91952953526297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6B5-4175-A7BD-15FBF4E11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669167"/>
        <c:axId val="277662447"/>
      </c:lineChart>
      <c:lineChart>
        <c:grouping val="standard"/>
        <c:varyColors val="0"/>
        <c:ser>
          <c:idx val="12"/>
          <c:order val="12"/>
          <c:tx>
            <c:strRef>
              <c:f>'Figure 20'!$A$19:$B$19</c:f>
              <c:strCache>
                <c:ptCount val="2"/>
                <c:pt idx="0">
                  <c:v>Total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20'!$C$6:$M$6</c15:sqref>
                  </c15:fullRef>
                </c:ext>
              </c:extLst>
              <c:f>('Figure 20'!$C$6,'Figure 20'!$E$6,'Figure 20'!$G$6,'Figure 20'!$I$6,'Figure 20'!$K$6,'Figure 20'!$M$6)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20'!$C$19:$M$19</c15:sqref>
                  </c15:fullRef>
                </c:ext>
              </c:extLst>
              <c:f>('Figure 20'!$C$19,'Figure 20'!$E$19,'Figure 20'!$G$19,'Figure 20'!$I$19,'Figure 20'!$K$19,'Figure 20'!$M$19)</c:f>
              <c:numCache>
                <c:formatCode>0</c:formatCode>
                <c:ptCount val="6"/>
                <c:pt idx="0">
                  <c:v>4079.859970382784</c:v>
                </c:pt>
                <c:pt idx="1">
                  <c:v>4282.8477959007041</c:v>
                </c:pt>
                <c:pt idx="2">
                  <c:v>4497.2869892872304</c:v>
                </c:pt>
                <c:pt idx="3">
                  <c:v>4641.9291366582183</c:v>
                </c:pt>
                <c:pt idx="4">
                  <c:v>4815.6678698048454</c:v>
                </c:pt>
                <c:pt idx="5">
                  <c:v>4991.2144345111874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6B5-4175-A7BD-15FBF4E11EF9}"/>
            </c:ext>
          </c:extLst>
        </c:ser>
        <c:ser>
          <c:idx val="13"/>
          <c:order val="13"/>
          <c:tx>
            <c:strRef>
              <c:f>'Figure 20'!$A$20:$B$20</c:f>
              <c:strCache>
                <c:ptCount val="2"/>
                <c:pt idx="0">
                  <c:v>Total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20'!$C$6:$M$6</c15:sqref>
                  </c15:fullRef>
                </c:ext>
              </c:extLst>
              <c:f>('Figure 20'!$C$6,'Figure 20'!$E$6,'Figure 20'!$G$6,'Figure 20'!$I$6,'Figure 20'!$K$6,'Figure 20'!$M$6)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20'!$C$20:$M$20</c15:sqref>
                  </c15:fullRef>
                </c:ext>
              </c:extLst>
              <c:f>('Figure 20'!$C$20,'Figure 20'!$E$20,'Figure 20'!$G$20,'Figure 20'!$I$20,'Figure 20'!$K$20,'Figure 20'!$M$20)</c:f>
              <c:numCache>
                <c:formatCode>0</c:formatCode>
                <c:ptCount val="6"/>
                <c:pt idx="0">
                  <c:v>4289.7337713498773</c:v>
                </c:pt>
                <c:pt idx="1">
                  <c:v>4504.5714577483886</c:v>
                </c:pt>
                <c:pt idx="2">
                  <c:v>4731.3472323367241</c:v>
                </c:pt>
                <c:pt idx="3">
                  <c:v>4887.8147974509329</c:v>
                </c:pt>
                <c:pt idx="4">
                  <c:v>5073.8111877999727</c:v>
                </c:pt>
                <c:pt idx="5">
                  <c:v>5262.2862939846809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6B5-4175-A7BD-15FBF4E11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9369183"/>
        <c:axId val="1289356223"/>
      </c:lineChart>
      <c:catAx>
        <c:axId val="2776691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662447"/>
        <c:crosses val="autoZero"/>
        <c:auto val="1"/>
        <c:lblAlgn val="ctr"/>
        <c:lblOffset val="100"/>
        <c:noMultiLvlLbl val="0"/>
      </c:catAx>
      <c:valAx>
        <c:axId val="277662447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chemeClr val="tx1"/>
                    </a:solidFill>
                  </a:rPr>
                  <a:t>Peak Load Per Planning Zone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669167"/>
        <c:crosses val="autoZero"/>
        <c:crossBetween val="midCat"/>
        <c:majorUnit val="250"/>
      </c:valAx>
      <c:valAx>
        <c:axId val="128935622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chemeClr val="tx1"/>
                    </a:solidFill>
                  </a:rPr>
                  <a:t>Total Peak Load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9369183"/>
        <c:crosses val="max"/>
        <c:crossBetween val="between"/>
        <c:majorUnit val="500"/>
      </c:valAx>
      <c:catAx>
        <c:axId val="12893691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89356223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1192361790804853"/>
          <c:y val="0.86435061088707277"/>
          <c:w val="0.75639596310532353"/>
          <c:h val="0.11665265595270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21'!$A$7:$B$7</c:f>
              <c:strCache>
                <c:ptCount val="2"/>
                <c:pt idx="0">
                  <c:v>York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21'!$C$6:$M$6</c15:sqref>
                  </c15:fullRef>
                </c:ext>
              </c:extLst>
              <c:f>('Figure 21'!$C$6,'Figure 21'!$E$6,'Figure 21'!$G$6,'Figure 21'!$I$6,'Figure 21'!$K$6,'Figure 21'!$M$6)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21'!$C$7:$M$7</c15:sqref>
                  </c15:fullRef>
                </c:ext>
              </c:extLst>
              <c:f>('Figure 21'!$C$7,'Figure 21'!$E$7,'Figure 21'!$G$7,'Figure 21'!$I$7,'Figure 21'!$K$7,'Figure 21'!$M$7)</c:f>
              <c:numCache>
                <c:formatCode>0</c:formatCode>
                <c:ptCount val="6"/>
                <c:pt idx="0">
                  <c:v>1223.1432845693805</c:v>
                </c:pt>
                <c:pt idx="1">
                  <c:v>1336.8383610490273</c:v>
                </c:pt>
                <c:pt idx="2">
                  <c:v>1494.3443908967909</c:v>
                </c:pt>
                <c:pt idx="3">
                  <c:v>1627.2244684840934</c:v>
                </c:pt>
                <c:pt idx="4">
                  <c:v>1793.2520869731807</c:v>
                </c:pt>
                <c:pt idx="5">
                  <c:v>1982.7781902120505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D-4D80-B1FD-5D80F9F9BC81}"/>
            </c:ext>
          </c:extLst>
        </c:ser>
        <c:ser>
          <c:idx val="1"/>
          <c:order val="1"/>
          <c:tx>
            <c:strRef>
              <c:f>'Figure 21'!$A$8:$B$8</c:f>
              <c:strCache>
                <c:ptCount val="2"/>
                <c:pt idx="0">
                  <c:v>York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21'!$C$6:$M$6</c15:sqref>
                  </c15:fullRef>
                </c:ext>
              </c:extLst>
              <c:f>('Figure 21'!$C$6,'Figure 21'!$E$6,'Figure 21'!$G$6,'Figure 21'!$I$6,'Figure 21'!$K$6,'Figure 21'!$M$6)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21'!$C$8:$M$8</c15:sqref>
                  </c15:fullRef>
                </c:ext>
              </c:extLst>
              <c:f>('Figure 21'!$C$8,'Figure 21'!$E$8,'Figure 21'!$G$8,'Figure 21'!$I$8,'Figure 21'!$K$8,'Figure 21'!$M$8)</c:f>
              <c:numCache>
                <c:formatCode>0</c:formatCode>
                <c:ptCount val="6"/>
                <c:pt idx="0">
                  <c:v>1302.8257317325056</c:v>
                </c:pt>
                <c:pt idx="1">
                  <c:v>1421.1988283708386</c:v>
                </c:pt>
                <c:pt idx="2">
                  <c:v>1583.6575372868383</c:v>
                </c:pt>
                <c:pt idx="3">
                  <c:v>1721.5151078578765</c:v>
                </c:pt>
                <c:pt idx="4">
                  <c:v>1892.7990610775641</c:v>
                </c:pt>
                <c:pt idx="5">
                  <c:v>2088.7460151094092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D-4D80-B1FD-5D80F9F9BC81}"/>
            </c:ext>
          </c:extLst>
        </c:ser>
        <c:ser>
          <c:idx val="2"/>
          <c:order val="2"/>
          <c:tx>
            <c:strRef>
              <c:f>'Figure 21'!$A$9:$B$9</c:f>
              <c:strCache>
                <c:ptCount val="2"/>
                <c:pt idx="0">
                  <c:v>Central (South)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21'!$C$6:$M$6</c15:sqref>
                  </c15:fullRef>
                </c:ext>
              </c:extLst>
              <c:f>('Figure 21'!$C$6,'Figure 21'!$E$6,'Figure 21'!$G$6,'Figure 21'!$I$6,'Figure 21'!$K$6,'Figure 21'!$M$6)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21'!$C$9:$M$9</c15:sqref>
                  </c15:fullRef>
                </c:ext>
              </c:extLst>
              <c:f>('Figure 21'!$C$9,'Figure 21'!$E$9,'Figure 21'!$G$9,'Figure 21'!$I$9,'Figure 21'!$K$9,'Figure 21'!$M$9)</c:f>
              <c:numCache>
                <c:formatCode>0</c:formatCode>
                <c:ptCount val="6"/>
                <c:pt idx="0">
                  <c:v>1031.2679059259947</c:v>
                </c:pt>
                <c:pt idx="1">
                  <c:v>1063.7691417438009</c:v>
                </c:pt>
                <c:pt idx="2">
                  <c:v>1110.6397208185008</c:v>
                </c:pt>
                <c:pt idx="3">
                  <c:v>1175.1448099520312</c:v>
                </c:pt>
                <c:pt idx="4">
                  <c:v>1242.5109906309185</c:v>
                </c:pt>
                <c:pt idx="5">
                  <c:v>1321.5966999405678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AD-4D80-B1FD-5D80F9F9BC81}"/>
            </c:ext>
          </c:extLst>
        </c:ser>
        <c:ser>
          <c:idx val="3"/>
          <c:order val="3"/>
          <c:tx>
            <c:strRef>
              <c:f>'Figure 21'!$A$10:$B$10</c:f>
              <c:strCache>
                <c:ptCount val="2"/>
                <c:pt idx="0">
                  <c:v>Central (South)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21'!$C$6:$M$6</c15:sqref>
                  </c15:fullRef>
                </c:ext>
              </c:extLst>
              <c:f>('Figure 21'!$C$6,'Figure 21'!$E$6,'Figure 21'!$G$6,'Figure 21'!$I$6,'Figure 21'!$K$6,'Figure 21'!$M$6)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21'!$C$10:$M$10</c15:sqref>
                  </c15:fullRef>
                </c:ext>
              </c:extLst>
              <c:f>('Figure 21'!$C$10,'Figure 21'!$E$10,'Figure 21'!$G$10,'Figure 21'!$I$10,'Figure 21'!$K$10,'Figure 21'!$M$10)</c:f>
              <c:numCache>
                <c:formatCode>0</c:formatCode>
                <c:ptCount val="6"/>
                <c:pt idx="0">
                  <c:v>1075.9021916402839</c:v>
                </c:pt>
                <c:pt idx="1">
                  <c:v>1112.1577131723725</c:v>
                </c:pt>
                <c:pt idx="2">
                  <c:v>1162.7825779613584</c:v>
                </c:pt>
                <c:pt idx="3">
                  <c:v>1231.0419528091747</c:v>
                </c:pt>
                <c:pt idx="4">
                  <c:v>1302.1624192023478</c:v>
                </c:pt>
                <c:pt idx="5">
                  <c:v>1385.0024142262828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AD-4D80-B1FD-5D80F9F9BC81}"/>
            </c:ext>
          </c:extLst>
        </c:ser>
        <c:ser>
          <c:idx val="4"/>
          <c:order val="4"/>
          <c:tx>
            <c:strRef>
              <c:f>'Figure 21'!$A$11:$B$11</c:f>
              <c:strCache>
                <c:ptCount val="2"/>
                <c:pt idx="0">
                  <c:v>Simcoe County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21'!$C$6:$M$6</c15:sqref>
                  </c15:fullRef>
                </c:ext>
              </c:extLst>
              <c:f>('Figure 21'!$C$6,'Figure 21'!$E$6,'Figure 21'!$G$6,'Figure 21'!$I$6,'Figure 21'!$K$6,'Figure 21'!$M$6)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21'!$C$11:$M$11</c15:sqref>
                  </c15:fullRef>
                </c:ext>
              </c:extLst>
              <c:f>('Figure 21'!$C$11,'Figure 21'!$E$11,'Figure 21'!$G$11,'Figure 21'!$I$11,'Figure 21'!$K$11,'Figure 21'!$M$11)</c:f>
              <c:numCache>
                <c:formatCode>0</c:formatCode>
                <c:ptCount val="6"/>
                <c:pt idx="0">
                  <c:v>263.13972440712377</c:v>
                </c:pt>
                <c:pt idx="1">
                  <c:v>279.67468222974048</c:v>
                </c:pt>
                <c:pt idx="2">
                  <c:v>301.74662031456961</c:v>
                </c:pt>
                <c:pt idx="3">
                  <c:v>328.81316715693782</c:v>
                </c:pt>
                <c:pt idx="4">
                  <c:v>357.96381047334074</c:v>
                </c:pt>
                <c:pt idx="5">
                  <c:v>391.34732686223731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AD-4D80-B1FD-5D80F9F9BC81}"/>
            </c:ext>
          </c:extLst>
        </c:ser>
        <c:ser>
          <c:idx val="5"/>
          <c:order val="5"/>
          <c:tx>
            <c:strRef>
              <c:f>'Figure 21'!$A$12:$B$12</c:f>
              <c:strCache>
                <c:ptCount val="2"/>
                <c:pt idx="0">
                  <c:v>Simcoe County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7030A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21'!$C$6:$M$6</c15:sqref>
                  </c15:fullRef>
                </c:ext>
              </c:extLst>
              <c:f>('Figure 21'!$C$6,'Figure 21'!$E$6,'Figure 21'!$G$6,'Figure 21'!$I$6,'Figure 21'!$K$6,'Figure 21'!$M$6)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21'!$C$12:$M$12</c15:sqref>
                  </c15:fullRef>
                </c:ext>
              </c:extLst>
              <c:f>('Figure 21'!$C$12,'Figure 21'!$E$12,'Figure 21'!$G$12,'Figure 21'!$I$12,'Figure 21'!$K$12,'Figure 21'!$M$12)</c:f>
              <c:numCache>
                <c:formatCode>0</c:formatCode>
                <c:ptCount val="6"/>
                <c:pt idx="0">
                  <c:v>280.34552510712382</c:v>
                </c:pt>
                <c:pt idx="1">
                  <c:v>297.79416471512559</c:v>
                </c:pt>
                <c:pt idx="2">
                  <c:v>320.82908176745815</c:v>
                </c:pt>
                <c:pt idx="3">
                  <c:v>348.77797722574093</c:v>
                </c:pt>
                <c:pt idx="4">
                  <c:v>378.85245615575639</c:v>
                </c:pt>
                <c:pt idx="5">
                  <c:v>413.1414000014949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AD-4D80-B1FD-5D80F9F9BC81}"/>
            </c:ext>
          </c:extLst>
        </c:ser>
        <c:ser>
          <c:idx val="6"/>
          <c:order val="6"/>
          <c:tx>
            <c:strRef>
              <c:f>'Figure 21'!$A$13:$B$13</c:f>
              <c:strCache>
                <c:ptCount val="2"/>
                <c:pt idx="0">
                  <c:v>Central (North)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21'!$C$6:$M$6</c15:sqref>
                  </c15:fullRef>
                </c:ext>
              </c:extLst>
              <c:f>('Figure 21'!$C$6,'Figure 21'!$E$6,'Figure 21'!$G$6,'Figure 21'!$I$6,'Figure 21'!$K$6,'Figure 21'!$M$6)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21'!$C$13:$M$13</c15:sqref>
                  </c15:fullRef>
                </c:ext>
              </c:extLst>
              <c:f>('Figure 21'!$C$13,'Figure 21'!$E$13,'Figure 21'!$G$13,'Figure 21'!$I$13,'Figure 21'!$K$13,'Figure 21'!$M$13)</c:f>
              <c:numCache>
                <c:formatCode>0</c:formatCode>
                <c:ptCount val="6"/>
                <c:pt idx="0">
                  <c:v>654.66588593126801</c:v>
                </c:pt>
                <c:pt idx="1">
                  <c:v>698.554091667492</c:v>
                </c:pt>
                <c:pt idx="2">
                  <c:v>758.97202051983231</c:v>
                </c:pt>
                <c:pt idx="3">
                  <c:v>829.25281710171623</c:v>
                </c:pt>
                <c:pt idx="4">
                  <c:v>904.36601933698603</c:v>
                </c:pt>
                <c:pt idx="5">
                  <c:v>982.69389111752548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6AD-4D80-B1FD-5D80F9F9BC81}"/>
            </c:ext>
          </c:extLst>
        </c:ser>
        <c:ser>
          <c:idx val="7"/>
          <c:order val="7"/>
          <c:tx>
            <c:strRef>
              <c:f>'Figure 21'!$A$14:$B$14</c:f>
              <c:strCache>
                <c:ptCount val="2"/>
                <c:pt idx="0">
                  <c:v>Central (North)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21'!$C$6:$M$6</c15:sqref>
                  </c15:fullRef>
                </c:ext>
              </c:extLst>
              <c:f>('Figure 21'!$C$6,'Figure 21'!$E$6,'Figure 21'!$G$6,'Figure 21'!$I$6,'Figure 21'!$K$6,'Figure 21'!$M$6)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21'!$C$14:$M$14</c15:sqref>
                  </c15:fullRef>
                </c:ext>
              </c:extLst>
              <c:f>('Figure 21'!$C$14,'Figure 21'!$E$14,'Figure 21'!$G$14,'Figure 21'!$I$14,'Figure 21'!$K$14,'Figure 21'!$M$14)</c:f>
              <c:numCache>
                <c:formatCode>0</c:formatCode>
                <c:ptCount val="6"/>
                <c:pt idx="0">
                  <c:v>693.15947808806811</c:v>
                </c:pt>
                <c:pt idx="1">
                  <c:v>739.55069116069581</c:v>
                </c:pt>
                <c:pt idx="2">
                  <c:v>802.6343828984825</c:v>
                </c:pt>
                <c:pt idx="3">
                  <c:v>875.12558657578552</c:v>
                </c:pt>
                <c:pt idx="4">
                  <c:v>952.56109776567973</c:v>
                </c:pt>
                <c:pt idx="5">
                  <c:v>1032.7360459269992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6AD-4D80-B1FD-5D80F9F9BC81}"/>
            </c:ext>
          </c:extLst>
        </c:ser>
        <c:ser>
          <c:idx val="8"/>
          <c:order val="8"/>
          <c:tx>
            <c:strRef>
              <c:f>'Figure 21'!$A$15:$B$15</c:f>
              <c:strCache>
                <c:ptCount val="2"/>
                <c:pt idx="0">
                  <c:v>West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00B0F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21'!$C$6:$M$6</c15:sqref>
                  </c15:fullRef>
                </c:ext>
              </c:extLst>
              <c:f>('Figure 21'!$C$6,'Figure 21'!$E$6,'Figure 21'!$G$6,'Figure 21'!$I$6,'Figure 21'!$K$6,'Figure 21'!$M$6)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21'!$C$15:$M$15</c15:sqref>
                  </c15:fullRef>
                </c:ext>
              </c:extLst>
              <c:f>('Figure 21'!$C$15,'Figure 21'!$E$15,'Figure 21'!$G$15,'Figure 21'!$I$15,'Figure 21'!$K$15,'Figure 21'!$M$15)</c:f>
              <c:numCache>
                <c:formatCode>0</c:formatCode>
                <c:ptCount val="6"/>
                <c:pt idx="0">
                  <c:v>747.65781011131992</c:v>
                </c:pt>
                <c:pt idx="1">
                  <c:v>793.79412354229521</c:v>
                </c:pt>
                <c:pt idx="2">
                  <c:v>843.47026346250516</c:v>
                </c:pt>
                <c:pt idx="3">
                  <c:v>899.94497216824516</c:v>
                </c:pt>
                <c:pt idx="4">
                  <c:v>957.76084195559542</c:v>
                </c:pt>
                <c:pt idx="5">
                  <c:v>1035.1582214607645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6AD-4D80-B1FD-5D80F9F9BC81}"/>
            </c:ext>
          </c:extLst>
        </c:ser>
        <c:ser>
          <c:idx val="9"/>
          <c:order val="9"/>
          <c:tx>
            <c:strRef>
              <c:f>'Figure 21'!$A$16:$B$16</c:f>
              <c:strCache>
                <c:ptCount val="2"/>
                <c:pt idx="0">
                  <c:v>West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21'!$C$6:$M$6</c15:sqref>
                  </c15:fullRef>
                </c:ext>
              </c:extLst>
              <c:f>('Figure 21'!$C$6,'Figure 21'!$E$6,'Figure 21'!$G$6,'Figure 21'!$I$6,'Figure 21'!$K$6,'Figure 21'!$M$6)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21'!$C$16:$M$16</c15:sqref>
                  </c15:fullRef>
                </c:ext>
              </c:extLst>
              <c:f>('Figure 21'!$C$16,'Figure 21'!$E$16,'Figure 21'!$G$16,'Figure 21'!$I$16,'Figure 21'!$K$16,'Figure 21'!$M$16)</c:f>
              <c:numCache>
                <c:formatCode>0</c:formatCode>
                <c:ptCount val="6"/>
                <c:pt idx="0">
                  <c:v>773.11535561131973</c:v>
                </c:pt>
                <c:pt idx="1">
                  <c:v>819.25166904229491</c:v>
                </c:pt>
                <c:pt idx="2">
                  <c:v>868.92780896250497</c:v>
                </c:pt>
                <c:pt idx="3">
                  <c:v>925.40251766824485</c:v>
                </c:pt>
                <c:pt idx="4">
                  <c:v>983.21838745559523</c:v>
                </c:pt>
                <c:pt idx="5">
                  <c:v>1060.6157669607642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6AD-4D80-B1FD-5D80F9F9BC81}"/>
            </c:ext>
          </c:extLst>
        </c:ser>
        <c:ser>
          <c:idx val="10"/>
          <c:order val="10"/>
          <c:tx>
            <c:strRef>
              <c:f>'Figure 21'!$A$17:$B$17</c:f>
              <c:strCache>
                <c:ptCount val="2"/>
                <c:pt idx="0">
                  <c:v>Southwest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21'!$C$6:$M$6</c15:sqref>
                  </c15:fullRef>
                </c:ext>
              </c:extLst>
              <c:f>('Figure 21'!$C$6,'Figure 21'!$E$6,'Figure 21'!$G$6,'Figure 21'!$I$6,'Figure 21'!$K$6,'Figure 21'!$M$6)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21'!$C$17:$M$17</c15:sqref>
                  </c15:fullRef>
                </c:ext>
              </c:extLst>
              <c:f>('Figure 21'!$C$17,'Figure 21'!$E$17,'Figure 21'!$G$17,'Figure 21'!$I$17,'Figure 21'!$K$17,'Figure 21'!$M$17)</c:f>
              <c:numCache>
                <c:formatCode>0</c:formatCode>
                <c:ptCount val="6"/>
                <c:pt idx="0">
                  <c:v>221.26005821857387</c:v>
                </c:pt>
                <c:pt idx="1">
                  <c:v>233.77448533815064</c:v>
                </c:pt>
                <c:pt idx="2">
                  <c:v>243.81567725773667</c:v>
                </c:pt>
                <c:pt idx="3">
                  <c:v>257.12491397594511</c:v>
                </c:pt>
                <c:pt idx="4">
                  <c:v>271.25731986364428</c:v>
                </c:pt>
                <c:pt idx="5">
                  <c:v>285.70541047505634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6AD-4D80-B1FD-5D80F9F9BC81}"/>
            </c:ext>
          </c:extLst>
        </c:ser>
        <c:ser>
          <c:idx val="11"/>
          <c:order val="11"/>
          <c:tx>
            <c:strRef>
              <c:f>'Figure 21'!$A$18:$B$18</c:f>
              <c:strCache>
                <c:ptCount val="2"/>
                <c:pt idx="0">
                  <c:v>Southwest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21'!$C$6:$M$6</c15:sqref>
                  </c15:fullRef>
                </c:ext>
              </c:extLst>
              <c:f>('Figure 21'!$C$6,'Figure 21'!$E$6,'Figure 21'!$G$6,'Figure 21'!$I$6,'Figure 21'!$K$6,'Figure 21'!$M$6)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21'!$C$18:$M$18</c15:sqref>
                  </c15:fullRef>
                </c:ext>
              </c:extLst>
              <c:f>('Figure 21'!$C$18,'Figure 21'!$E$18,'Figure 21'!$G$18,'Figure 21'!$I$18,'Figure 21'!$K$18,'Figure 21'!$M$18)</c:f>
              <c:numCache>
                <c:formatCode>0</c:formatCode>
                <c:ptCount val="6"/>
                <c:pt idx="0">
                  <c:v>225.66018795145254</c:v>
                </c:pt>
                <c:pt idx="1">
                  <c:v>238.1754809568624</c:v>
                </c:pt>
                <c:pt idx="2">
                  <c:v>248.21754744278695</c:v>
                </c:pt>
                <c:pt idx="3">
                  <c:v>261.52766749486148</c:v>
                </c:pt>
                <c:pt idx="4">
                  <c:v>275.66096557184869</c:v>
                </c:pt>
                <c:pt idx="5">
                  <c:v>290.10995731674637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6AD-4D80-B1FD-5D80F9F9B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297359"/>
        <c:axId val="331299279"/>
      </c:lineChart>
      <c:lineChart>
        <c:grouping val="standard"/>
        <c:varyColors val="0"/>
        <c:ser>
          <c:idx val="12"/>
          <c:order val="12"/>
          <c:tx>
            <c:strRef>
              <c:f>'Figure 21'!$A$19:$B$19</c:f>
              <c:strCache>
                <c:ptCount val="2"/>
                <c:pt idx="0">
                  <c:v>Total</c:v>
                </c:pt>
                <c:pt idx="1">
                  <c:v>1-in-2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21'!$C$6:$M$6</c15:sqref>
                  </c15:fullRef>
                </c:ext>
              </c:extLst>
              <c:f>('Figure 21'!$C$6,'Figure 21'!$E$6,'Figure 21'!$G$6,'Figure 21'!$I$6,'Figure 21'!$K$6,'Figure 21'!$M$6)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21'!$C$19:$M$19</c15:sqref>
                  </c15:fullRef>
                </c:ext>
              </c:extLst>
              <c:f>('Figure 21'!$C$19,'Figure 21'!$E$19,'Figure 21'!$G$19,'Figure 21'!$I$19,'Figure 21'!$K$19,'Figure 21'!$M$19)</c:f>
              <c:numCache>
                <c:formatCode>0</c:formatCode>
                <c:ptCount val="6"/>
                <c:pt idx="0">
                  <c:v>4141.1346691636609</c:v>
                </c:pt>
                <c:pt idx="1">
                  <c:v>4406.4048855705068</c:v>
                </c:pt>
                <c:pt idx="2">
                  <c:v>4752.9886932699355</c:v>
                </c:pt>
                <c:pt idx="3">
                  <c:v>5117.5051488389681</c:v>
                </c:pt>
                <c:pt idx="4">
                  <c:v>5527.1110692336661</c:v>
                </c:pt>
                <c:pt idx="5">
                  <c:v>5999.2797400682011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6AD-4D80-B1FD-5D80F9F9BC81}"/>
            </c:ext>
          </c:extLst>
        </c:ser>
        <c:ser>
          <c:idx val="13"/>
          <c:order val="13"/>
          <c:tx>
            <c:strRef>
              <c:f>'Figure 21'!$A$20:$B$20</c:f>
              <c:strCache>
                <c:ptCount val="2"/>
                <c:pt idx="0">
                  <c:v>Total</c:v>
                </c:pt>
                <c:pt idx="1">
                  <c:v>1-in-10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'Figure 21'!$C$6:$M$6</c15:sqref>
                  </c15:fullRef>
                </c:ext>
              </c:extLst>
              <c:f>('Figure 21'!$C$6,'Figure 21'!$E$6,'Figure 21'!$G$6,'Figure 21'!$I$6,'Figure 21'!$K$6,'Figure 21'!$M$6)</c:f>
              <c:numCache>
                <c:formatCode>General</c:formatCode>
                <c:ptCount val="6"/>
                <c:pt idx="0">
                  <c:v>2024</c:v>
                </c:pt>
                <c:pt idx="1">
                  <c:v>2026</c:v>
                </c:pt>
                <c:pt idx="2">
                  <c:v>2028</c:v>
                </c:pt>
                <c:pt idx="3">
                  <c:v>2030</c:v>
                </c:pt>
                <c:pt idx="4">
                  <c:v>2032</c:v>
                </c:pt>
                <c:pt idx="5">
                  <c:v>2034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21'!$C$20:$M$20</c15:sqref>
                  </c15:fullRef>
                </c:ext>
              </c:extLst>
              <c:f>('Figure 21'!$C$20,'Figure 21'!$E$20,'Figure 21'!$G$20,'Figure 21'!$I$20,'Figure 21'!$K$20,'Figure 21'!$M$20)</c:f>
              <c:numCache>
                <c:formatCode>0</c:formatCode>
                <c:ptCount val="6"/>
                <c:pt idx="0">
                  <c:v>4351.0084701307542</c:v>
                </c:pt>
                <c:pt idx="1">
                  <c:v>4628.1285474181896</c:v>
                </c:pt>
                <c:pt idx="2">
                  <c:v>4987.0489363194292</c:v>
                </c:pt>
                <c:pt idx="3">
                  <c:v>5363.3908096316845</c:v>
                </c:pt>
                <c:pt idx="4">
                  <c:v>5785.2543872287915</c:v>
                </c:pt>
                <c:pt idx="5">
                  <c:v>6270.3515995416965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6AD-4D80-B1FD-5D80F9F9B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1873999"/>
        <c:axId val="1841887919"/>
      </c:lineChart>
      <c:catAx>
        <c:axId val="3312973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299279"/>
        <c:crosses val="autoZero"/>
        <c:auto val="1"/>
        <c:lblAlgn val="ctr"/>
        <c:lblOffset val="100"/>
        <c:noMultiLvlLbl val="0"/>
      </c:catAx>
      <c:valAx>
        <c:axId val="331299279"/>
        <c:scaling>
          <c:orientation val="minMax"/>
          <c:max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chemeClr val="tx1"/>
                    </a:solidFill>
                  </a:rPr>
                  <a:t>Peak Load Per Planning Zone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297359"/>
        <c:crosses val="autoZero"/>
        <c:crossBetween val="midCat"/>
      </c:valAx>
      <c:valAx>
        <c:axId val="184188791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chemeClr val="tx1"/>
                    </a:solidFill>
                  </a:rPr>
                  <a:t>Total Peak Load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873999"/>
        <c:crosses val="max"/>
        <c:crossBetween val="between"/>
      </c:valAx>
      <c:catAx>
        <c:axId val="18418739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1887919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2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9400424882314374"/>
          <c:y val="0.82283215019685485"/>
          <c:w val="0.64472665348482494"/>
          <c:h val="0.13892606839858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9526</xdr:colOff>
      <xdr:row>2</xdr:row>
      <xdr:rowOff>184336</xdr:rowOff>
    </xdr:from>
    <xdr:to>
      <xdr:col>24</xdr:col>
      <xdr:colOff>381001</xdr:colOff>
      <xdr:row>28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880157-EC5A-3A97-0148-A37D89D51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5602</xdr:colOff>
      <xdr:row>3</xdr:row>
      <xdr:rowOff>158002</xdr:rowOff>
    </xdr:from>
    <xdr:to>
      <xdr:col>25</xdr:col>
      <xdr:colOff>22411</xdr:colOff>
      <xdr:row>33</xdr:row>
      <xdr:rowOff>11205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618C7D6-F6EC-39F0-ABDC-84E4E6AC7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722778</xdr:colOff>
      <xdr:row>3</xdr:row>
      <xdr:rowOff>180412</xdr:rowOff>
    </xdr:from>
    <xdr:to>
      <xdr:col>25</xdr:col>
      <xdr:colOff>-1</xdr:colOff>
      <xdr:row>32</xdr:row>
      <xdr:rowOff>179293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AB0905-52DC-422D-86FA-B93DD39D8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728661</xdr:colOff>
      <xdr:row>4</xdr:row>
      <xdr:rowOff>4762</xdr:rowOff>
    </xdr:from>
    <xdr:to>
      <xdr:col>24</xdr:col>
      <xdr:colOff>609599</xdr:colOff>
      <xdr:row>32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3209763-0FA1-4B2B-8DF4-5DE1B73EA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13138</xdr:colOff>
      <xdr:row>3</xdr:row>
      <xdr:rowOff>188529</xdr:rowOff>
    </xdr:from>
    <xdr:to>
      <xdr:col>24</xdr:col>
      <xdr:colOff>593912</xdr:colOff>
      <xdr:row>31</xdr:row>
      <xdr:rowOff>168089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85A605E-79BD-408B-B78C-BD5FAB269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8F02A-B2BC-4B53-9411-03ACD609A7EF}">
  <dimension ref="A4:L20"/>
  <sheetViews>
    <sheetView zoomScale="85" zoomScaleNormal="85" workbookViewId="0">
      <selection activeCell="E21" sqref="E21"/>
    </sheetView>
  </sheetViews>
  <sheetFormatPr defaultRowHeight="14.45"/>
  <cols>
    <col min="1" max="1" width="16.85546875" customWidth="1"/>
    <col min="2" max="2" width="9.140625" bestFit="1" customWidth="1"/>
    <col min="3" max="12" width="7" bestFit="1" customWidth="1"/>
    <col min="13" max="13" width="5" bestFit="1" customWidth="1"/>
    <col min="14" max="14" width="11" bestFit="1" customWidth="1"/>
    <col min="15" max="15" width="12" bestFit="1" customWidth="1"/>
    <col min="16" max="16" width="20.7109375" bestFit="1" customWidth="1"/>
    <col min="17" max="17" width="10.42578125" customWidth="1"/>
  </cols>
  <sheetData>
    <row r="4" spans="1:12" ht="17.45">
      <c r="A4" s="13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1:12" ht="17.45">
      <c r="A5" s="10" t="s">
        <v>1</v>
      </c>
      <c r="B5" s="10">
        <v>2024</v>
      </c>
      <c r="C5" s="10">
        <v>2025</v>
      </c>
      <c r="D5" s="10">
        <v>2026</v>
      </c>
      <c r="E5" s="10">
        <v>2027</v>
      </c>
      <c r="F5" s="10">
        <v>2028</v>
      </c>
      <c r="G5" s="10">
        <v>2029</v>
      </c>
      <c r="H5" s="10">
        <v>2030</v>
      </c>
      <c r="I5" s="10">
        <v>2031</v>
      </c>
      <c r="J5" s="10">
        <v>2032</v>
      </c>
      <c r="K5" s="10">
        <v>2033</v>
      </c>
      <c r="L5" s="10">
        <v>2034</v>
      </c>
    </row>
    <row r="6" spans="1:12" ht="17.45">
      <c r="A6" s="11" t="s">
        <v>2</v>
      </c>
      <c r="B6" s="11">
        <v>5588.8492744969644</v>
      </c>
      <c r="C6" s="11">
        <v>5730.2182505375195</v>
      </c>
      <c r="D6" s="11">
        <v>5866.9147889050737</v>
      </c>
      <c r="E6" s="11">
        <v>6008.4504129646348</v>
      </c>
      <c r="F6" s="12">
        <v>6160.6671086126444</v>
      </c>
      <c r="G6" s="12">
        <v>6234.9527679834255</v>
      </c>
      <c r="H6" s="12">
        <v>6358.8070365181075</v>
      </c>
      <c r="I6" s="12">
        <v>6475.6427522758167</v>
      </c>
      <c r="J6" s="12">
        <v>6596.8053011025286</v>
      </c>
      <c r="K6" s="12">
        <v>6752.8983793606512</v>
      </c>
      <c r="L6" s="12">
        <v>6837.2800472755989</v>
      </c>
    </row>
    <row r="7" spans="1:12" ht="17.45">
      <c r="A7" s="4" t="s">
        <v>3</v>
      </c>
      <c r="B7" s="4">
        <v>5650.1239732778404</v>
      </c>
      <c r="C7" s="4">
        <v>5814.4765342414667</v>
      </c>
      <c r="D7" s="4">
        <v>5990.4718785748764</v>
      </c>
      <c r="E7" s="4">
        <v>6188.7564621592965</v>
      </c>
      <c r="F7" s="5">
        <v>6416.3688125953495</v>
      </c>
      <c r="G7" s="5">
        <v>6588.7994113102113</v>
      </c>
      <c r="H7" s="5">
        <v>6834.3830486988581</v>
      </c>
      <c r="I7" s="5">
        <v>7061.23694111636</v>
      </c>
      <c r="J7" s="5">
        <v>7308.2485005313483</v>
      </c>
      <c r="K7" s="5">
        <v>7605.1065175682397</v>
      </c>
      <c r="L7" s="5">
        <v>7845.3453528326136</v>
      </c>
    </row>
    <row r="8" spans="1:12" ht="17.45">
      <c r="A8" s="4" t="s">
        <v>4</v>
      </c>
      <c r="B8" s="4">
        <v>5876.3476319861329</v>
      </c>
      <c r="C8" s="4">
        <v>6025.7520353906093</v>
      </c>
      <c r="D8" s="4">
        <v>6170.6458325320391</v>
      </c>
      <c r="E8" s="4">
        <v>6320.54536438375</v>
      </c>
      <c r="F8" s="5">
        <v>6481.2975785434573</v>
      </c>
      <c r="G8" s="5">
        <v>6563.6107577883322</v>
      </c>
      <c r="H8" s="5">
        <v>6695.6367088368943</v>
      </c>
      <c r="I8" s="5">
        <v>6820.7921085937842</v>
      </c>
      <c r="J8" s="5">
        <v>6950.4262846574966</v>
      </c>
      <c r="K8" s="5">
        <v>7115.1469808244801</v>
      </c>
      <c r="L8" s="5">
        <v>7208.6113616228513</v>
      </c>
    </row>
    <row r="9" spans="1:12" ht="17.45">
      <c r="A9" s="4" t="s">
        <v>5</v>
      </c>
      <c r="B9" s="4">
        <v>5937.6223307670089</v>
      </c>
      <c r="C9" s="4">
        <v>6110.0103190945565</v>
      </c>
      <c r="D9" s="4">
        <v>6294.20292220184</v>
      </c>
      <c r="E9" s="4">
        <v>6500.8514135784126</v>
      </c>
      <c r="F9" s="5">
        <v>6736.9992825261625</v>
      </c>
      <c r="G9" s="5">
        <v>6917.4574011151153</v>
      </c>
      <c r="H9" s="5">
        <v>7171.2127210176459</v>
      </c>
      <c r="I9" s="5">
        <v>7406.3862974343283</v>
      </c>
      <c r="J9" s="5">
        <v>7661.8694840863154</v>
      </c>
      <c r="K9" s="5">
        <v>7967.3551190320686</v>
      </c>
      <c r="L9" s="5">
        <v>8216.6766671798669</v>
      </c>
    </row>
    <row r="10" spans="1:12">
      <c r="A10" s="3"/>
      <c r="B10" s="3"/>
      <c r="C10" s="3"/>
      <c r="D10" s="3"/>
      <c r="E10" s="3"/>
    </row>
    <row r="11" spans="1:12">
      <c r="A11" s="3"/>
      <c r="B11" s="3"/>
      <c r="C11" s="3"/>
      <c r="D11" s="3"/>
      <c r="E11" s="3"/>
    </row>
    <row r="12" spans="1:12">
      <c r="A12" s="3"/>
      <c r="B12" s="3"/>
      <c r="C12" s="3"/>
      <c r="D12" s="3"/>
      <c r="E12" s="3"/>
    </row>
    <row r="13" spans="1:12">
      <c r="A13" s="3"/>
      <c r="B13" s="3"/>
      <c r="C13" s="3"/>
      <c r="D13" s="3"/>
      <c r="E13" s="3"/>
    </row>
    <row r="14" spans="1:12">
      <c r="A14" s="3"/>
      <c r="B14" s="3"/>
      <c r="C14" s="3"/>
      <c r="D14" s="3"/>
      <c r="E14" s="3"/>
    </row>
    <row r="15" spans="1:12">
      <c r="A15" s="3"/>
      <c r="B15" s="3"/>
      <c r="C15" s="3"/>
      <c r="D15" s="3"/>
      <c r="E15" s="3"/>
    </row>
    <row r="16" spans="1:12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</sheetData>
  <mergeCells count="1">
    <mergeCell ref="A4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2C66C-8315-443B-966A-DCC9CDFE2C96}">
  <dimension ref="A5:M20"/>
  <sheetViews>
    <sheetView tabSelected="1" zoomScale="85" zoomScaleNormal="85" workbookViewId="0">
      <selection activeCell="E28" sqref="E28"/>
    </sheetView>
  </sheetViews>
  <sheetFormatPr defaultRowHeight="14.45"/>
  <cols>
    <col min="1" max="1" width="14.5703125" customWidth="1"/>
    <col min="2" max="2" width="10.5703125" customWidth="1"/>
    <col min="3" max="13" width="6.42578125" bestFit="1" customWidth="1"/>
    <col min="14" max="14" width="11" bestFit="1" customWidth="1"/>
    <col min="15" max="15" width="12" bestFit="1" customWidth="1"/>
    <col min="16" max="16" width="20.7109375" bestFit="1" customWidth="1"/>
    <col min="17" max="17" width="10.42578125" customWidth="1"/>
  </cols>
  <sheetData>
    <row r="5" spans="1:13" ht="17.45">
      <c r="A5" s="16" t="s">
        <v>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7.45">
      <c r="A6" s="10" t="s">
        <v>7</v>
      </c>
      <c r="B6" s="10" t="s">
        <v>1</v>
      </c>
      <c r="C6" s="10">
        <v>2024</v>
      </c>
      <c r="D6" s="10">
        <v>2025</v>
      </c>
      <c r="E6" s="10">
        <v>2026</v>
      </c>
      <c r="F6" s="10">
        <v>2027</v>
      </c>
      <c r="G6" s="10">
        <v>2028</v>
      </c>
      <c r="H6" s="10">
        <v>2029</v>
      </c>
      <c r="I6" s="10">
        <v>2030</v>
      </c>
      <c r="J6" s="10">
        <v>2031</v>
      </c>
      <c r="K6" s="10">
        <v>2032</v>
      </c>
      <c r="L6" s="10">
        <v>2033</v>
      </c>
      <c r="M6" s="10">
        <v>2034</v>
      </c>
    </row>
    <row r="7" spans="1:13" ht="17.45">
      <c r="A7" s="17" t="s">
        <v>8</v>
      </c>
      <c r="B7" s="8" t="s">
        <v>2</v>
      </c>
      <c r="C7" s="9">
        <v>1651.9669687999999</v>
      </c>
      <c r="D7" s="9">
        <v>1723.4389339263998</v>
      </c>
      <c r="E7" s="9">
        <v>1783.6189771663387</v>
      </c>
      <c r="F7" s="9">
        <v>1859.3066941366062</v>
      </c>
      <c r="G7" s="9">
        <v>1947.9028265247198</v>
      </c>
      <c r="H7" s="9">
        <v>1969.8740798224546</v>
      </c>
      <c r="I7" s="9">
        <v>2043.7978028956272</v>
      </c>
      <c r="J7" s="9">
        <v>2108.3326263916115</v>
      </c>
      <c r="K7" s="9">
        <v>2176.6982554457813</v>
      </c>
      <c r="L7" s="9">
        <v>2273.3354996237717</v>
      </c>
      <c r="M7" s="9">
        <v>2314.8709759433946</v>
      </c>
    </row>
    <row r="8" spans="1:13" ht="17.45">
      <c r="A8" s="18"/>
      <c r="B8" s="6" t="s">
        <v>4</v>
      </c>
      <c r="C8" s="7">
        <v>1761.1210060097603</v>
      </c>
      <c r="D8" s="7">
        <v>1835.7513959640335</v>
      </c>
      <c r="E8" s="7">
        <v>1899.1812611688201</v>
      </c>
      <c r="F8" s="7">
        <v>1978.2128422367571</v>
      </c>
      <c r="G8" s="7">
        <v>2070.2496024014972</v>
      </c>
      <c r="H8" s="7">
        <v>2095.583647561466</v>
      </c>
      <c r="I8" s="7">
        <v>2172.9630623117682</v>
      </c>
      <c r="J8" s="7">
        <v>2241.049053327451</v>
      </c>
      <c r="K8" s="7">
        <v>2313.0639733969915</v>
      </c>
      <c r="L8" s="7">
        <v>2413.451353360007</v>
      </c>
      <c r="M8" s="7">
        <v>2460.0323799123794</v>
      </c>
    </row>
    <row r="9" spans="1:13" ht="17.45">
      <c r="A9" s="18" t="s">
        <v>9</v>
      </c>
      <c r="B9" s="6" t="s">
        <v>2</v>
      </c>
      <c r="C9" s="7">
        <v>1394.7619047619</v>
      </c>
      <c r="D9" s="7">
        <v>1408.1428571428569</v>
      </c>
      <c r="E9" s="7">
        <v>1421.5238095238092</v>
      </c>
      <c r="F9" s="7">
        <v>1434.9047619047615</v>
      </c>
      <c r="G9" s="7">
        <v>1448.2857142857138</v>
      </c>
      <c r="H9" s="7">
        <v>1461.6666666666661</v>
      </c>
      <c r="I9" s="7">
        <v>1475.0476190476184</v>
      </c>
      <c r="J9" s="7">
        <v>1488.4285714285706</v>
      </c>
      <c r="K9" s="7">
        <v>1501.8095238095229</v>
      </c>
      <c r="L9" s="7">
        <v>1515.1904761904752</v>
      </c>
      <c r="M9" s="7">
        <v>1528.5714285714275</v>
      </c>
    </row>
    <row r="10" spans="1:13" ht="17.45">
      <c r="A10" s="18"/>
      <c r="B10" s="6" t="s">
        <v>4</v>
      </c>
      <c r="C10" s="7">
        <v>1455.9047619047619</v>
      </c>
      <c r="D10" s="7">
        <v>1471.8571428571429</v>
      </c>
      <c r="E10" s="7">
        <v>1487.8095238095239</v>
      </c>
      <c r="F10" s="7">
        <v>1503.7619047619048</v>
      </c>
      <c r="G10" s="7">
        <v>1519.7142857142858</v>
      </c>
      <c r="H10" s="7">
        <v>1535.6666666666667</v>
      </c>
      <c r="I10" s="7">
        <v>1551.6190476190477</v>
      </c>
      <c r="J10" s="7">
        <v>1567.5714285714287</v>
      </c>
      <c r="K10" s="7">
        <v>1583.5238095238096</v>
      </c>
      <c r="L10" s="7">
        <v>1599.4761904761906</v>
      </c>
      <c r="M10" s="7">
        <v>1615.4285714285716</v>
      </c>
    </row>
    <row r="11" spans="1:13" ht="17.45">
      <c r="A11" s="18" t="s">
        <v>10</v>
      </c>
      <c r="B11" s="6" t="s">
        <v>2</v>
      </c>
      <c r="C11" s="7">
        <v>355.01499999999999</v>
      </c>
      <c r="D11" s="7">
        <v>363.32245499999999</v>
      </c>
      <c r="E11" s="7">
        <v>371.87892248619994</v>
      </c>
      <c r="F11" s="7">
        <v>380.69114048866606</v>
      </c>
      <c r="G11" s="7">
        <v>389.76603264608747</v>
      </c>
      <c r="H11" s="7">
        <v>397.76769239138031</v>
      </c>
      <c r="I11" s="7">
        <v>405.97961952683823</v>
      </c>
      <c r="J11" s="7">
        <v>414.4067875185105</v>
      </c>
      <c r="K11" s="7">
        <v>423.05428979692158</v>
      </c>
      <c r="L11" s="7">
        <v>431.92734271110714</v>
      </c>
      <c r="M11" s="7">
        <v>439.7468895653293</v>
      </c>
    </row>
    <row r="12" spans="1:13" ht="17.45">
      <c r="A12" s="18"/>
      <c r="B12" s="6" t="s">
        <v>4</v>
      </c>
      <c r="C12" s="7">
        <v>378.58459000000005</v>
      </c>
      <c r="D12" s="7">
        <v>387.50963702999996</v>
      </c>
      <c r="E12" s="7">
        <v>396.70013137028911</v>
      </c>
      <c r="F12" s="7">
        <v>406.16325576091805</v>
      </c>
      <c r="G12" s="7">
        <v>415.9063908007293</v>
      </c>
      <c r="H12" s="7">
        <v>424.50546008921151</v>
      </c>
      <c r="I12" s="7">
        <v>433.32867441560956</v>
      </c>
      <c r="J12" s="7">
        <v>442.38133549473201</v>
      </c>
      <c r="K12" s="7">
        <v>451.66887292351834</v>
      </c>
      <c r="L12" s="7">
        <v>461.19684733004021</v>
      </c>
      <c r="M12" s="7">
        <v>469.60178427664107</v>
      </c>
    </row>
    <row r="13" spans="1:13" ht="17.45">
      <c r="A13" s="18" t="s">
        <v>11</v>
      </c>
      <c r="B13" s="6" t="s">
        <v>2</v>
      </c>
      <c r="C13" s="7">
        <v>880.42640000000017</v>
      </c>
      <c r="D13" s="7">
        <v>901.53364480000016</v>
      </c>
      <c r="E13" s="7">
        <v>923.54992143360028</v>
      </c>
      <c r="F13" s="7">
        <v>946.50431891947539</v>
      </c>
      <c r="G13" s="7">
        <v>970.42685712489867</v>
      </c>
      <c r="H13" s="7">
        <v>988.30002855302109</v>
      </c>
      <c r="I13" s="7">
        <v>1006.8025292668464</v>
      </c>
      <c r="J13" s="7">
        <v>1025.9500924985173</v>
      </c>
      <c r="K13" s="7">
        <v>1045.7588448109802</v>
      </c>
      <c r="L13" s="7">
        <v>1066.2453159312547</v>
      </c>
      <c r="M13" s="7">
        <v>1073.755505038361</v>
      </c>
    </row>
    <row r="14" spans="1:13" ht="17.45">
      <c r="A14" s="18"/>
      <c r="B14" s="6" t="s">
        <v>4</v>
      </c>
      <c r="C14" s="7">
        <v>933.15734816000031</v>
      </c>
      <c r="D14" s="7">
        <v>955.95198330112032</v>
      </c>
      <c r="E14" s="7">
        <v>979.70964676675624</v>
      </c>
      <c r="F14" s="7">
        <v>1004.4611554632922</v>
      </c>
      <c r="G14" s="7">
        <v>1030.2383124381179</v>
      </c>
      <c r="H14" s="7">
        <v>1049.6067702490707</v>
      </c>
      <c r="I14" s="7">
        <v>1069.6419395052974</v>
      </c>
      <c r="J14" s="7">
        <v>1090.3604879929294</v>
      </c>
      <c r="K14" s="7">
        <v>1111.7795001927525</v>
      </c>
      <c r="L14" s="7">
        <v>1133.9164876975715</v>
      </c>
      <c r="M14" s="7">
        <v>1142.3064020376398</v>
      </c>
    </row>
    <row r="15" spans="1:13" ht="17.45">
      <c r="A15" s="18" t="s">
        <v>12</v>
      </c>
      <c r="B15" s="6" t="s">
        <v>2</v>
      </c>
      <c r="C15" s="7">
        <v>1007.0524370700002</v>
      </c>
      <c r="D15" s="7">
        <v>1027.5614170700003</v>
      </c>
      <c r="E15" s="7">
        <v>1053.0816970700002</v>
      </c>
      <c r="F15" s="7">
        <v>1070.6425770700002</v>
      </c>
      <c r="G15" s="7">
        <v>1084.7451570700002</v>
      </c>
      <c r="H15" s="7">
        <v>1095.6640370699999</v>
      </c>
      <c r="I15" s="7">
        <v>1101.8593170700001</v>
      </c>
      <c r="J15" s="7">
        <v>1110.56449707</v>
      </c>
      <c r="K15" s="7">
        <v>1117.8707370700001</v>
      </c>
      <c r="L15" s="7">
        <v>1132.91697707</v>
      </c>
      <c r="M15" s="7">
        <v>1145.3832170700002</v>
      </c>
    </row>
    <row r="16" spans="1:13" ht="17.45">
      <c r="A16" s="18"/>
      <c r="B16" s="6" t="s">
        <v>4</v>
      </c>
      <c r="C16" s="7">
        <v>1041.9257870700001</v>
      </c>
      <c r="D16" s="7">
        <v>1062.4347670700001</v>
      </c>
      <c r="E16" s="7">
        <v>1087.9550470699999</v>
      </c>
      <c r="F16" s="7">
        <v>1105.5159270699999</v>
      </c>
      <c r="G16" s="7">
        <v>1119.6185070699999</v>
      </c>
      <c r="H16" s="7">
        <v>1130.5373870699998</v>
      </c>
      <c r="I16" s="7">
        <v>1136.7326670699997</v>
      </c>
      <c r="J16" s="7">
        <v>1145.4378470699996</v>
      </c>
      <c r="K16" s="7">
        <v>1152.7440870699998</v>
      </c>
      <c r="L16" s="7">
        <v>1167.7903270699999</v>
      </c>
      <c r="M16" s="7">
        <v>1180.2565670699998</v>
      </c>
    </row>
    <row r="17" spans="1:13" ht="17.45">
      <c r="A17" s="18" t="s">
        <v>13</v>
      </c>
      <c r="B17" s="6" t="s">
        <v>2</v>
      </c>
      <c r="C17" s="7">
        <v>299.62656386506347</v>
      </c>
      <c r="D17" s="7">
        <v>306.21894259826206</v>
      </c>
      <c r="E17" s="7">
        <v>313.26146122512671</v>
      </c>
      <c r="F17" s="7">
        <v>316.40092044512573</v>
      </c>
      <c r="G17" s="7">
        <v>319.54052096122467</v>
      </c>
      <c r="H17" s="7">
        <v>321.68026347990417</v>
      </c>
      <c r="I17" s="7">
        <v>325.32014871117696</v>
      </c>
      <c r="J17" s="7">
        <v>327.96017736860614</v>
      </c>
      <c r="K17" s="7">
        <v>331.61365016932263</v>
      </c>
      <c r="L17" s="7">
        <v>333.2827678340426</v>
      </c>
      <c r="M17" s="7">
        <v>334.9520310870862</v>
      </c>
    </row>
    <row r="18" spans="1:13" ht="17.45">
      <c r="A18" s="18"/>
      <c r="B18" s="6" t="s">
        <v>4</v>
      </c>
      <c r="C18" s="7">
        <v>305.65413884160961</v>
      </c>
      <c r="D18" s="7">
        <v>312.24710916831293</v>
      </c>
      <c r="E18" s="7">
        <v>319.29022234664967</v>
      </c>
      <c r="F18" s="7">
        <v>322.43027909087823</v>
      </c>
      <c r="G18" s="7">
        <v>325.57048011882779</v>
      </c>
      <c r="H18" s="7">
        <v>327.7108261519171</v>
      </c>
      <c r="I18" s="7">
        <v>331.35131791517199</v>
      </c>
      <c r="J18" s="7">
        <v>333.99195613724311</v>
      </c>
      <c r="K18" s="7">
        <v>337.64604155042457</v>
      </c>
      <c r="L18" s="7">
        <v>339.31577489067189</v>
      </c>
      <c r="M18" s="7">
        <v>340.98565689762052</v>
      </c>
    </row>
    <row r="19" spans="1:13" ht="17.45">
      <c r="A19" s="18" t="s">
        <v>14</v>
      </c>
      <c r="B19" s="6" t="s">
        <v>2</v>
      </c>
      <c r="C19" s="7">
        <v>5588.8492744969644</v>
      </c>
      <c r="D19" s="7">
        <v>5730.2182505375195</v>
      </c>
      <c r="E19" s="7">
        <v>5866.9147889050737</v>
      </c>
      <c r="F19" s="7">
        <v>6008.4504129646348</v>
      </c>
      <c r="G19" s="7">
        <v>6160.6671086126444</v>
      </c>
      <c r="H19" s="7">
        <v>6234.9527679834255</v>
      </c>
      <c r="I19" s="7">
        <v>6358.8070365181075</v>
      </c>
      <c r="J19" s="7">
        <v>6475.6427522758167</v>
      </c>
      <c r="K19" s="7">
        <v>6596.8053011025286</v>
      </c>
      <c r="L19" s="7">
        <v>6752.8983793606512</v>
      </c>
      <c r="M19" s="7">
        <v>6837.2800472755989</v>
      </c>
    </row>
    <row r="20" spans="1:13" ht="17.45">
      <c r="A20" s="18"/>
      <c r="B20" s="6" t="s">
        <v>4</v>
      </c>
      <c r="C20" s="7">
        <v>5876.3476319861329</v>
      </c>
      <c r="D20" s="7">
        <v>6025.7520353906093</v>
      </c>
      <c r="E20" s="7">
        <v>6170.6458325320391</v>
      </c>
      <c r="F20" s="7">
        <v>6320.54536438375</v>
      </c>
      <c r="G20" s="7">
        <v>6481.2975785434573</v>
      </c>
      <c r="H20" s="7">
        <v>6563.6107577883322</v>
      </c>
      <c r="I20" s="7">
        <v>6695.6367088368943</v>
      </c>
      <c r="J20" s="7">
        <v>6820.7921085937842</v>
      </c>
      <c r="K20" s="7">
        <v>6950.4262846574966</v>
      </c>
      <c r="L20" s="7">
        <v>7115.1469808244801</v>
      </c>
      <c r="M20" s="7">
        <v>7208.6113616228513</v>
      </c>
    </row>
  </sheetData>
  <mergeCells count="8">
    <mergeCell ref="A15:A16"/>
    <mergeCell ref="A17:A18"/>
    <mergeCell ref="A19:A20"/>
    <mergeCell ref="A5:M5"/>
    <mergeCell ref="A7:A8"/>
    <mergeCell ref="A9:A10"/>
    <mergeCell ref="A11:A12"/>
    <mergeCell ref="A13:A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EF7F-AF4E-498B-8067-A6BE14158508}">
  <dimension ref="A5:M33"/>
  <sheetViews>
    <sheetView zoomScaleNormal="100" workbookViewId="0">
      <selection activeCell="F26" sqref="F26"/>
    </sheetView>
  </sheetViews>
  <sheetFormatPr defaultRowHeight="14.45"/>
  <cols>
    <col min="1" max="1" width="16.28515625" customWidth="1"/>
    <col min="2" max="2" width="10.28515625" customWidth="1"/>
    <col min="3" max="13" width="6.42578125" bestFit="1" customWidth="1"/>
    <col min="14" max="14" width="11" bestFit="1" customWidth="1"/>
    <col min="15" max="15" width="12" bestFit="1" customWidth="1"/>
    <col min="16" max="16" width="20.7109375" bestFit="1" customWidth="1"/>
    <col min="17" max="17" width="10.42578125" customWidth="1"/>
  </cols>
  <sheetData>
    <row r="5" spans="1:13" ht="17.45">
      <c r="A5" s="16" t="s">
        <v>15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7.45">
      <c r="A6" s="10" t="s">
        <v>7</v>
      </c>
      <c r="B6" s="10" t="s">
        <v>1</v>
      </c>
      <c r="C6" s="10">
        <v>2024</v>
      </c>
      <c r="D6" s="10">
        <v>2025</v>
      </c>
      <c r="E6" s="10">
        <v>2026</v>
      </c>
      <c r="F6" s="10">
        <v>2027</v>
      </c>
      <c r="G6" s="10">
        <v>2028</v>
      </c>
      <c r="H6" s="10">
        <v>2029</v>
      </c>
      <c r="I6" s="10">
        <v>2030</v>
      </c>
      <c r="J6" s="10">
        <v>2031</v>
      </c>
      <c r="K6" s="10">
        <v>2032</v>
      </c>
      <c r="L6" s="10">
        <v>2033</v>
      </c>
      <c r="M6" s="10">
        <v>2034</v>
      </c>
    </row>
    <row r="7" spans="1:13" ht="17.45">
      <c r="A7" s="17" t="s">
        <v>8</v>
      </c>
      <c r="B7" s="8" t="s">
        <v>2</v>
      </c>
      <c r="C7" s="9">
        <v>1669.1743661453804</v>
      </c>
      <c r="D7" s="9">
        <v>1747.1348095040248</v>
      </c>
      <c r="E7" s="9">
        <v>1818.4154848839387</v>
      </c>
      <c r="F7" s="9">
        <v>1910.2150006401016</v>
      </c>
      <c r="G7" s="9">
        <v>2020.2781540584651</v>
      </c>
      <c r="H7" s="9">
        <v>2070.270937540366</v>
      </c>
      <c r="I7" s="9">
        <v>2179.0498752659128</v>
      </c>
      <c r="J7" s="9">
        <v>2275.408387189269</v>
      </c>
      <c r="K7" s="9">
        <v>2380.9606159435416</v>
      </c>
      <c r="L7" s="9">
        <v>2519.5091543841399</v>
      </c>
      <c r="M7" s="9">
        <v>2607.7933537167673</v>
      </c>
    </row>
    <row r="8" spans="1:13" ht="17.45">
      <c r="A8" s="18"/>
      <c r="B8" s="6" t="s">
        <v>4</v>
      </c>
      <c r="C8" s="7">
        <v>1778.3284033551408</v>
      </c>
      <c r="D8" s="7">
        <v>1859.4472715416584</v>
      </c>
      <c r="E8" s="7">
        <v>1933.9777688864201</v>
      </c>
      <c r="F8" s="7">
        <v>2029.1211487402525</v>
      </c>
      <c r="G8" s="7">
        <v>2142.6249299352426</v>
      </c>
      <c r="H8" s="7">
        <v>2195.9805052793777</v>
      </c>
      <c r="I8" s="7">
        <v>2308.2151346820538</v>
      </c>
      <c r="J8" s="7">
        <v>2408.1248141251085</v>
      </c>
      <c r="K8" s="7">
        <v>2517.3263338947518</v>
      </c>
      <c r="L8" s="7">
        <v>2659.6250081203752</v>
      </c>
      <c r="M8" s="7">
        <v>2752.9547576857522</v>
      </c>
    </row>
    <row r="9" spans="1:13" ht="17.45">
      <c r="A9" s="18" t="s">
        <v>9</v>
      </c>
      <c r="B9" s="6" t="s">
        <v>2</v>
      </c>
      <c r="C9" s="7">
        <v>1407.8536202117077</v>
      </c>
      <c r="D9" s="7">
        <v>1426.0269078471019</v>
      </c>
      <c r="E9" s="7">
        <v>1447.5805703152294</v>
      </c>
      <c r="F9" s="7">
        <v>1472.7386719371975</v>
      </c>
      <c r="G9" s="7">
        <v>1501.6768636756435</v>
      </c>
      <c r="H9" s="7">
        <v>1535.1959771872944</v>
      </c>
      <c r="I9" s="7">
        <v>1573.4076670948882</v>
      </c>
      <c r="J9" s="7">
        <v>1609.1813847420715</v>
      </c>
      <c r="K9" s="7">
        <v>1647.9995620594898</v>
      </c>
      <c r="L9" s="7">
        <v>1689.7056201596401</v>
      </c>
      <c r="M9" s="7">
        <v>1734.3109856548531</v>
      </c>
    </row>
    <row r="10" spans="1:13" ht="17.45">
      <c r="A10" s="18"/>
      <c r="B10" s="6" t="s">
        <v>4</v>
      </c>
      <c r="C10" s="7">
        <v>1468.9964773545696</v>
      </c>
      <c r="D10" s="7">
        <v>1489.7411935613879</v>
      </c>
      <c r="E10" s="7">
        <v>1513.866284600944</v>
      </c>
      <c r="F10" s="7">
        <v>1541.5958147943409</v>
      </c>
      <c r="G10" s="7">
        <v>1573.1054351042155</v>
      </c>
      <c r="H10" s="7">
        <v>1609.1959771872951</v>
      </c>
      <c r="I10" s="7">
        <v>1649.9790956663176</v>
      </c>
      <c r="J10" s="7">
        <v>1688.3242418849295</v>
      </c>
      <c r="K10" s="7">
        <v>1729.7138477737765</v>
      </c>
      <c r="L10" s="7">
        <v>1773.9913344453555</v>
      </c>
      <c r="M10" s="7">
        <v>1821.1681285119971</v>
      </c>
    </row>
    <row r="11" spans="1:13" ht="17.45">
      <c r="A11" s="18" t="s">
        <v>10</v>
      </c>
      <c r="B11" s="6" t="s">
        <v>2</v>
      </c>
      <c r="C11" s="7">
        <v>358.99377440712379</v>
      </c>
      <c r="D11" s="7">
        <v>368.85590348387211</v>
      </c>
      <c r="E11" s="7">
        <v>380.08199130101445</v>
      </c>
      <c r="F11" s="7">
        <v>392.7479736550701</v>
      </c>
      <c r="G11" s="7">
        <v>406.98344912901325</v>
      </c>
      <c r="H11" s="7">
        <v>421.7539820113011</v>
      </c>
      <c r="I11" s="7">
        <v>438.42766442918418</v>
      </c>
      <c r="J11" s="7">
        <v>454.6340360889954</v>
      </c>
      <c r="K11" s="7">
        <v>472.18846871850957</v>
      </c>
      <c r="L11" s="7">
        <v>491.08829261662743</v>
      </c>
      <c r="M11" s="7">
        <v>510.07898704487621</v>
      </c>
    </row>
    <row r="12" spans="1:13" ht="17.45">
      <c r="A12" s="18"/>
      <c r="B12" s="6" t="s">
        <v>4</v>
      </c>
      <c r="C12" s="7">
        <v>382.56336440712386</v>
      </c>
      <c r="D12" s="7">
        <v>393.04308551387209</v>
      </c>
      <c r="E12" s="7">
        <v>404.90320018510363</v>
      </c>
      <c r="F12" s="7">
        <v>418.22008892732208</v>
      </c>
      <c r="G12" s="7">
        <v>433.12380728365508</v>
      </c>
      <c r="H12" s="7">
        <v>448.49174970913231</v>
      </c>
      <c r="I12" s="7">
        <v>465.7767193179555</v>
      </c>
      <c r="J12" s="7">
        <v>482.60858406521692</v>
      </c>
      <c r="K12" s="7">
        <v>500.80305184510632</v>
      </c>
      <c r="L12" s="7">
        <v>520.3577972355605</v>
      </c>
      <c r="M12" s="7">
        <v>539.93388175618793</v>
      </c>
    </row>
    <row r="13" spans="1:13" ht="17.45">
      <c r="A13" s="18" t="s">
        <v>11</v>
      </c>
      <c r="B13" s="6" t="s">
        <v>2</v>
      </c>
      <c r="C13" s="7">
        <v>892.38101393126806</v>
      </c>
      <c r="D13" s="7">
        <v>918.06113186540472</v>
      </c>
      <c r="E13" s="7">
        <v>947.91257045456405</v>
      </c>
      <c r="F13" s="7">
        <v>982.10724903215612</v>
      </c>
      <c r="G13" s="7">
        <v>1020.987271943555</v>
      </c>
      <c r="H13" s="7">
        <v>1058.3611846740794</v>
      </c>
      <c r="I13" s="7">
        <v>1101.0895000037647</v>
      </c>
      <c r="J13" s="7">
        <v>1142.2427861874696</v>
      </c>
      <c r="K13" s="7">
        <v>1186.7209074359507</v>
      </c>
      <c r="L13" s="7">
        <v>1234.7208175107735</v>
      </c>
      <c r="M13" s="7">
        <v>1272.607877477883</v>
      </c>
    </row>
    <row r="14" spans="1:13" ht="17.45">
      <c r="A14" s="18"/>
      <c r="B14" s="6" t="s">
        <v>4</v>
      </c>
      <c r="C14" s="7">
        <v>945.1119620912682</v>
      </c>
      <c r="D14" s="7">
        <v>972.47947036652488</v>
      </c>
      <c r="E14" s="7">
        <v>1004.07229578772</v>
      </c>
      <c r="F14" s="7">
        <v>1040.064085575973</v>
      </c>
      <c r="G14" s="7">
        <v>1080.7987272567743</v>
      </c>
      <c r="H14" s="7">
        <v>1119.667926370129</v>
      </c>
      <c r="I14" s="7">
        <v>1163.9289102422158</v>
      </c>
      <c r="J14" s="7">
        <v>1206.6531816818817</v>
      </c>
      <c r="K14" s="7">
        <v>1252.741562817723</v>
      </c>
      <c r="L14" s="7">
        <v>1302.3919892770903</v>
      </c>
      <c r="M14" s="7">
        <v>1341.1587744771618</v>
      </c>
    </row>
    <row r="15" spans="1:13" ht="17.45">
      <c r="A15" s="18" t="s">
        <v>12</v>
      </c>
      <c r="B15" s="6" t="s">
        <v>2</v>
      </c>
      <c r="C15" s="7">
        <v>1019.5619681202199</v>
      </c>
      <c r="D15" s="7">
        <v>1044.7008136386034</v>
      </c>
      <c r="E15" s="7">
        <v>1078.1261817511952</v>
      </c>
      <c r="F15" s="7">
        <v>1107.1100467171279</v>
      </c>
      <c r="G15" s="7">
        <v>1136.3514558714053</v>
      </c>
      <c r="H15" s="7">
        <v>1166.9296402614514</v>
      </c>
      <c r="I15" s="7">
        <v>1197.4469877771453</v>
      </c>
      <c r="J15" s="7">
        <v>1227.7457595485171</v>
      </c>
      <c r="K15" s="7">
        <v>1259.5859409644956</v>
      </c>
      <c r="L15" s="7">
        <v>1301.9133369538067</v>
      </c>
      <c r="M15" s="7">
        <v>1344.4116900696645</v>
      </c>
    </row>
    <row r="16" spans="1:13" ht="17.45">
      <c r="A16" s="18"/>
      <c r="B16" s="6" t="s">
        <v>4</v>
      </c>
      <c r="C16" s="7">
        <v>1054.4353181202198</v>
      </c>
      <c r="D16" s="7">
        <v>1079.5741636386033</v>
      </c>
      <c r="E16" s="7">
        <v>1112.9995317511948</v>
      </c>
      <c r="F16" s="7">
        <v>1141.9833967171276</v>
      </c>
      <c r="G16" s="7">
        <v>1171.2248058714049</v>
      </c>
      <c r="H16" s="7">
        <v>1201.8029902614512</v>
      </c>
      <c r="I16" s="7">
        <v>1232.3203377771449</v>
      </c>
      <c r="J16" s="7">
        <v>1262.6191095485167</v>
      </c>
      <c r="K16" s="7">
        <v>1294.4592909644953</v>
      </c>
      <c r="L16" s="7">
        <v>1336.7866869538066</v>
      </c>
      <c r="M16" s="7">
        <v>1379.2850400696643</v>
      </c>
    </row>
    <row r="17" spans="1:13" ht="17.45">
      <c r="A17" s="18" t="s">
        <v>13</v>
      </c>
      <c r="B17" s="6" t="s">
        <v>2</v>
      </c>
      <c r="C17" s="7">
        <v>302.15923046214101</v>
      </c>
      <c r="D17" s="7">
        <v>309.69696790245831</v>
      </c>
      <c r="E17" s="7">
        <v>318.35507986893487</v>
      </c>
      <c r="F17" s="7">
        <v>323.83752017764374</v>
      </c>
      <c r="G17" s="7">
        <v>330.09161791726734</v>
      </c>
      <c r="H17" s="7">
        <v>336.28768963571861</v>
      </c>
      <c r="I17" s="7">
        <v>344.96135412796286</v>
      </c>
      <c r="J17" s="7">
        <v>352.02458736003825</v>
      </c>
      <c r="K17" s="7">
        <v>360.7930054093614</v>
      </c>
      <c r="L17" s="7">
        <v>368.16929594325177</v>
      </c>
      <c r="M17" s="7">
        <v>376.14245886856958</v>
      </c>
    </row>
    <row r="18" spans="1:13" ht="17.45">
      <c r="A18" s="18"/>
      <c r="B18" s="6" t="s">
        <v>4</v>
      </c>
      <c r="C18" s="7">
        <v>308.18680543868714</v>
      </c>
      <c r="D18" s="7">
        <v>315.72513447250918</v>
      </c>
      <c r="E18" s="7">
        <v>324.38384099045783</v>
      </c>
      <c r="F18" s="7">
        <v>329.86687882339623</v>
      </c>
      <c r="G18" s="7">
        <v>336.12157707487046</v>
      </c>
      <c r="H18" s="7">
        <v>342.31825230773154</v>
      </c>
      <c r="I18" s="7">
        <v>350.9925233319579</v>
      </c>
      <c r="J18" s="7">
        <v>358.05636612867522</v>
      </c>
      <c r="K18" s="7">
        <v>366.82539679046334</v>
      </c>
      <c r="L18" s="7">
        <v>374.20230299988106</v>
      </c>
      <c r="M18" s="7">
        <v>382.17608467910389</v>
      </c>
    </row>
    <row r="19" spans="1:13" ht="17.45">
      <c r="A19" s="18" t="s">
        <v>14</v>
      </c>
      <c r="B19" s="6" t="s">
        <v>2</v>
      </c>
      <c r="C19" s="7">
        <v>5650.1239732778404</v>
      </c>
      <c r="D19" s="7">
        <v>5814.4765342414667</v>
      </c>
      <c r="E19" s="7">
        <v>5990.4718785748764</v>
      </c>
      <c r="F19" s="7">
        <v>6188.7564621592965</v>
      </c>
      <c r="G19" s="7">
        <v>6416.3688125953495</v>
      </c>
      <c r="H19" s="7">
        <v>6588.7994113102113</v>
      </c>
      <c r="I19" s="7">
        <v>6834.3830486988581</v>
      </c>
      <c r="J19" s="7">
        <v>7061.23694111636</v>
      </c>
      <c r="K19" s="7">
        <v>7308.2485005313483</v>
      </c>
      <c r="L19" s="7">
        <v>7605.1065175682397</v>
      </c>
      <c r="M19" s="7">
        <v>7845.3453528326136</v>
      </c>
    </row>
    <row r="20" spans="1:13" ht="17.45">
      <c r="A20" s="18"/>
      <c r="B20" s="6" t="s">
        <v>4</v>
      </c>
      <c r="C20" s="7">
        <v>5937.6223307670089</v>
      </c>
      <c r="D20" s="7">
        <v>6110.0103190945565</v>
      </c>
      <c r="E20" s="7">
        <v>6294.20292220184</v>
      </c>
      <c r="F20" s="7">
        <v>6500.8514135784126</v>
      </c>
      <c r="G20" s="7">
        <v>6736.9992825261625</v>
      </c>
      <c r="H20" s="7">
        <v>6917.4574011151153</v>
      </c>
      <c r="I20" s="7">
        <v>7171.2127210176459</v>
      </c>
      <c r="J20" s="7">
        <v>7406.3862974343283</v>
      </c>
      <c r="K20" s="7">
        <v>7661.8694840863154</v>
      </c>
      <c r="L20" s="7">
        <v>7967.3551190320686</v>
      </c>
      <c r="M20" s="7">
        <v>8216.6766671798669</v>
      </c>
    </row>
    <row r="21" spans="1:13">
      <c r="A21" s="1"/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>
      <c r="A22" s="1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s="1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>
      <c r="A25" s="1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>
      <c r="A26" s="1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1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1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1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1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1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1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1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</sheetData>
  <mergeCells count="8">
    <mergeCell ref="A5:M5"/>
    <mergeCell ref="A19:A20"/>
    <mergeCell ref="A7:A8"/>
    <mergeCell ref="A9:A10"/>
    <mergeCell ref="A11:A12"/>
    <mergeCell ref="A13:A14"/>
    <mergeCell ref="A15:A16"/>
    <mergeCell ref="A17:A1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77308-0F08-4F6C-9139-5D912FF6E7C2}">
  <dimension ref="A5:M31"/>
  <sheetViews>
    <sheetView zoomScaleNormal="100" workbookViewId="0">
      <selection activeCell="C3" sqref="C3"/>
    </sheetView>
  </sheetViews>
  <sheetFormatPr defaultRowHeight="14.45"/>
  <cols>
    <col min="1" max="1" width="15.28515625" customWidth="1"/>
    <col min="2" max="2" width="9.5703125" customWidth="1"/>
    <col min="3" max="13" width="6.42578125" bestFit="1" customWidth="1"/>
    <col min="14" max="14" width="11" bestFit="1" customWidth="1"/>
    <col min="15" max="15" width="12" bestFit="1" customWidth="1"/>
    <col min="16" max="16" width="20.7109375" bestFit="1" customWidth="1"/>
    <col min="17" max="17" width="10.42578125" customWidth="1"/>
  </cols>
  <sheetData>
    <row r="5" spans="1:13" ht="17.45">
      <c r="A5" s="16" t="s">
        <v>16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7.45">
      <c r="A6" s="10" t="s">
        <v>7</v>
      </c>
      <c r="B6" s="10" t="s">
        <v>1</v>
      </c>
      <c r="C6" s="10">
        <v>2024</v>
      </c>
      <c r="D6" s="10">
        <v>2025</v>
      </c>
      <c r="E6" s="10">
        <v>2026</v>
      </c>
      <c r="F6" s="10">
        <v>2027</v>
      </c>
      <c r="G6" s="10">
        <v>2028</v>
      </c>
      <c r="H6" s="10">
        <v>2029</v>
      </c>
      <c r="I6" s="10">
        <v>2030</v>
      </c>
      <c r="J6" s="10">
        <v>2031</v>
      </c>
      <c r="K6" s="10">
        <v>2032</v>
      </c>
      <c r="L6" s="10">
        <v>2033</v>
      </c>
      <c r="M6" s="10">
        <v>2034</v>
      </c>
    </row>
    <row r="7" spans="1:13" ht="17.45">
      <c r="A7" s="17" t="s">
        <v>8</v>
      </c>
      <c r="B7" s="8" t="s">
        <v>2</v>
      </c>
      <c r="C7" s="9">
        <v>1205.935887224</v>
      </c>
      <c r="D7" s="9">
        <v>1258.1104217662719</v>
      </c>
      <c r="E7" s="9">
        <v>1302.0418533314273</v>
      </c>
      <c r="F7" s="9">
        <v>1357.2938867197224</v>
      </c>
      <c r="G7" s="9">
        <v>1421.9690633630455</v>
      </c>
      <c r="H7" s="9">
        <v>1438.0080782703919</v>
      </c>
      <c r="I7" s="9">
        <v>1491.9723961138079</v>
      </c>
      <c r="J7" s="9">
        <v>1539.0828172658764</v>
      </c>
      <c r="K7" s="9">
        <v>1588.9897264754204</v>
      </c>
      <c r="L7" s="9">
        <v>1659.5349147253532</v>
      </c>
      <c r="M7" s="9">
        <v>1689.855812438678</v>
      </c>
    </row>
    <row r="8" spans="1:13" ht="17.45">
      <c r="A8" s="18"/>
      <c r="B8" s="6" t="s">
        <v>4</v>
      </c>
      <c r="C8" s="7">
        <v>1285.6183343871251</v>
      </c>
      <c r="D8" s="7">
        <v>1340.0985190537444</v>
      </c>
      <c r="E8" s="7">
        <v>1386.4023206532386</v>
      </c>
      <c r="F8" s="7">
        <v>1444.0953748328327</v>
      </c>
      <c r="G8" s="7">
        <v>1511.282209753093</v>
      </c>
      <c r="H8" s="7">
        <v>1529.7760627198702</v>
      </c>
      <c r="I8" s="7">
        <v>1586.2630354875907</v>
      </c>
      <c r="J8" s="7">
        <v>1635.9658089290392</v>
      </c>
      <c r="K8" s="7">
        <v>1688.5367005798037</v>
      </c>
      <c r="L8" s="7">
        <v>1761.819487952805</v>
      </c>
      <c r="M8" s="7">
        <v>1795.8236373360369</v>
      </c>
    </row>
    <row r="9" spans="1:13" ht="17.45">
      <c r="A9" s="18" t="s">
        <v>9</v>
      </c>
      <c r="B9" s="6" t="s">
        <v>2</v>
      </c>
      <c r="C9" s="7">
        <v>1018.176190476187</v>
      </c>
      <c r="D9" s="7">
        <v>1027.9442857142856</v>
      </c>
      <c r="E9" s="7">
        <v>1037.7123809523807</v>
      </c>
      <c r="F9" s="7">
        <v>1047.4804761904759</v>
      </c>
      <c r="G9" s="7">
        <v>1057.248571428571</v>
      </c>
      <c r="H9" s="7">
        <v>1067.0166666666662</v>
      </c>
      <c r="I9" s="7">
        <v>1076.7847619047614</v>
      </c>
      <c r="J9" s="7">
        <v>1086.5528571428565</v>
      </c>
      <c r="K9" s="7">
        <v>1096.3209523809517</v>
      </c>
      <c r="L9" s="7">
        <v>1106.0890476190468</v>
      </c>
      <c r="M9" s="7">
        <v>1115.857142857142</v>
      </c>
    </row>
    <row r="10" spans="1:13" ht="17.45">
      <c r="A10" s="18"/>
      <c r="B10" s="6" t="s">
        <v>4</v>
      </c>
      <c r="C10" s="7">
        <v>1062.8104761904763</v>
      </c>
      <c r="D10" s="7">
        <v>1074.4557142857143</v>
      </c>
      <c r="E10" s="7">
        <v>1086.1009523809523</v>
      </c>
      <c r="F10" s="7">
        <v>1097.7461904761906</v>
      </c>
      <c r="G10" s="7">
        <v>1109.3914285714286</v>
      </c>
      <c r="H10" s="7">
        <v>1121.0366666666666</v>
      </c>
      <c r="I10" s="7">
        <v>1132.6819047619049</v>
      </c>
      <c r="J10" s="7">
        <v>1144.3271428571429</v>
      </c>
      <c r="K10" s="7">
        <v>1155.9723809523809</v>
      </c>
      <c r="L10" s="7">
        <v>1167.6176190476192</v>
      </c>
      <c r="M10" s="7">
        <v>1179.2628571428572</v>
      </c>
    </row>
    <row r="11" spans="1:13" ht="17.45">
      <c r="A11" s="18" t="s">
        <v>10</v>
      </c>
      <c r="B11" s="6" t="s">
        <v>2</v>
      </c>
      <c r="C11" s="7">
        <v>259.16094999999996</v>
      </c>
      <c r="D11" s="7">
        <v>265.22539215</v>
      </c>
      <c r="E11" s="7">
        <v>271.47161341492597</v>
      </c>
      <c r="F11" s="7">
        <v>277.90453255672622</v>
      </c>
      <c r="G11" s="7">
        <v>284.52920383164383</v>
      </c>
      <c r="H11" s="7">
        <v>290.37041544570764</v>
      </c>
      <c r="I11" s="7">
        <v>296.36512225459188</v>
      </c>
      <c r="J11" s="7">
        <v>302.51695488851266</v>
      </c>
      <c r="K11" s="7">
        <v>308.82963155175275</v>
      </c>
      <c r="L11" s="7">
        <v>315.30696017910822</v>
      </c>
      <c r="M11" s="7">
        <v>321.01522938269039</v>
      </c>
    </row>
    <row r="12" spans="1:13" ht="17.45">
      <c r="A12" s="18"/>
      <c r="B12" s="6" t="s">
        <v>4</v>
      </c>
      <c r="C12" s="7">
        <v>276.36675070000001</v>
      </c>
      <c r="D12" s="7">
        <v>282.88203503189999</v>
      </c>
      <c r="E12" s="7">
        <v>289.59109590031102</v>
      </c>
      <c r="F12" s="7">
        <v>296.49917670547018</v>
      </c>
      <c r="G12" s="7">
        <v>303.61166528453236</v>
      </c>
      <c r="H12" s="7">
        <v>309.88898586512437</v>
      </c>
      <c r="I12" s="7">
        <v>316.32993232339498</v>
      </c>
      <c r="J12" s="7">
        <v>322.93837491115437</v>
      </c>
      <c r="K12" s="7">
        <v>329.7182772341684</v>
      </c>
      <c r="L12" s="7">
        <v>336.67369855092937</v>
      </c>
      <c r="M12" s="7">
        <v>342.80930252194798</v>
      </c>
    </row>
    <row r="13" spans="1:13" ht="17.45">
      <c r="A13" s="18" t="s">
        <v>11</v>
      </c>
      <c r="B13" s="6" t="s">
        <v>2</v>
      </c>
      <c r="C13" s="7">
        <v>642.71127200000012</v>
      </c>
      <c r="D13" s="7">
        <v>658.11956070400015</v>
      </c>
      <c r="E13" s="7">
        <v>674.19144264652823</v>
      </c>
      <c r="F13" s="7">
        <v>690.94815281121703</v>
      </c>
      <c r="G13" s="7">
        <v>708.41160570117597</v>
      </c>
      <c r="H13" s="7">
        <v>721.45902084370539</v>
      </c>
      <c r="I13" s="7">
        <v>734.96584636479781</v>
      </c>
      <c r="J13" s="7">
        <v>748.94356752391764</v>
      </c>
      <c r="K13" s="7">
        <v>763.40395671201554</v>
      </c>
      <c r="L13" s="7">
        <v>778.35908062981594</v>
      </c>
      <c r="M13" s="7">
        <v>783.84151867800347</v>
      </c>
    </row>
    <row r="14" spans="1:13" ht="17.45">
      <c r="A14" s="18"/>
      <c r="B14" s="6" t="s">
        <v>4</v>
      </c>
      <c r="C14" s="7">
        <v>681.20486415680023</v>
      </c>
      <c r="D14" s="7">
        <v>697.84494780981777</v>
      </c>
      <c r="E14" s="7">
        <v>715.18804213973203</v>
      </c>
      <c r="F14" s="7">
        <v>733.25664348820328</v>
      </c>
      <c r="G14" s="7">
        <v>752.07396807982605</v>
      </c>
      <c r="H14" s="7">
        <v>766.2129422818216</v>
      </c>
      <c r="I14" s="7">
        <v>780.8386158388671</v>
      </c>
      <c r="J14" s="7">
        <v>795.96315623483849</v>
      </c>
      <c r="K14" s="7">
        <v>811.59903514070925</v>
      </c>
      <c r="L14" s="7">
        <v>827.75903601922721</v>
      </c>
      <c r="M14" s="7">
        <v>833.88367348747704</v>
      </c>
    </row>
    <row r="15" spans="1:13" ht="17.45">
      <c r="A15" s="18" t="s">
        <v>12</v>
      </c>
      <c r="B15" s="6" t="s">
        <v>2</v>
      </c>
      <c r="C15" s="7">
        <v>735.1482790611002</v>
      </c>
      <c r="D15" s="7">
        <v>750.11983446110014</v>
      </c>
      <c r="E15" s="7">
        <v>768.74963886110015</v>
      </c>
      <c r="F15" s="7">
        <v>781.56908126110011</v>
      </c>
      <c r="G15" s="7">
        <v>791.86396466110011</v>
      </c>
      <c r="H15" s="7">
        <v>799.83474706109996</v>
      </c>
      <c r="I15" s="7">
        <v>804.35730146110006</v>
      </c>
      <c r="J15" s="7">
        <v>810.71208286110004</v>
      </c>
      <c r="K15" s="7">
        <v>816.04563806110002</v>
      </c>
      <c r="L15" s="7">
        <v>827.02939326110004</v>
      </c>
      <c r="M15" s="7">
        <v>836.12974846110012</v>
      </c>
    </row>
    <row r="16" spans="1:13" ht="17.45">
      <c r="A16" s="18"/>
      <c r="B16" s="6" t="s">
        <v>4</v>
      </c>
      <c r="C16" s="7">
        <v>760.60582456110001</v>
      </c>
      <c r="D16" s="7">
        <v>775.57737996110006</v>
      </c>
      <c r="E16" s="7">
        <v>794.20718436109985</v>
      </c>
      <c r="F16" s="7">
        <v>807.02662676109992</v>
      </c>
      <c r="G16" s="7">
        <v>817.32151016109992</v>
      </c>
      <c r="H16" s="7">
        <v>825.29229256109988</v>
      </c>
      <c r="I16" s="7">
        <v>829.81484696109976</v>
      </c>
      <c r="J16" s="7">
        <v>836.16962836109974</v>
      </c>
      <c r="K16" s="7">
        <v>841.50318356109983</v>
      </c>
      <c r="L16" s="7">
        <v>852.48693876109985</v>
      </c>
      <c r="M16" s="7">
        <v>861.58729396109982</v>
      </c>
    </row>
    <row r="17" spans="1:13" ht="17.45">
      <c r="A17" s="18" t="s">
        <v>13</v>
      </c>
      <c r="B17" s="6" t="s">
        <v>2</v>
      </c>
      <c r="C17" s="7">
        <v>218.72739162149634</v>
      </c>
      <c r="D17" s="7">
        <v>223.5398280967313</v>
      </c>
      <c r="E17" s="7">
        <v>228.68086669434248</v>
      </c>
      <c r="F17" s="7">
        <v>230.97267192494178</v>
      </c>
      <c r="G17" s="7">
        <v>233.264580301694</v>
      </c>
      <c r="H17" s="7">
        <v>234.82659234033005</v>
      </c>
      <c r="I17" s="7">
        <v>237.48370855915917</v>
      </c>
      <c r="J17" s="7">
        <v>239.41092947908248</v>
      </c>
      <c r="K17" s="7">
        <v>242.07796462360551</v>
      </c>
      <c r="L17" s="7">
        <v>243.29642051885111</v>
      </c>
      <c r="M17" s="7">
        <v>244.51498269357293</v>
      </c>
    </row>
    <row r="18" spans="1:13" ht="17.45">
      <c r="A18" s="18"/>
      <c r="B18" s="6" t="s">
        <v>4</v>
      </c>
      <c r="C18" s="7">
        <v>223.12752135437501</v>
      </c>
      <c r="D18" s="7">
        <v>227.94038969286842</v>
      </c>
      <c r="E18" s="7">
        <v>233.08186231305424</v>
      </c>
      <c r="F18" s="7">
        <v>235.37410373634111</v>
      </c>
      <c r="G18" s="7">
        <v>237.66645048674428</v>
      </c>
      <c r="H18" s="7">
        <v>239.22890309089948</v>
      </c>
      <c r="I18" s="7">
        <v>241.88646207807554</v>
      </c>
      <c r="J18" s="7">
        <v>243.81412798018746</v>
      </c>
      <c r="K18" s="7">
        <v>246.48161033180992</v>
      </c>
      <c r="L18" s="7">
        <v>247.70051567019047</v>
      </c>
      <c r="M18" s="7">
        <v>248.91952953526297</v>
      </c>
    </row>
    <row r="19" spans="1:13" ht="17.45">
      <c r="A19" s="18" t="s">
        <v>14</v>
      </c>
      <c r="B19" s="6" t="s">
        <v>2</v>
      </c>
      <c r="C19" s="7">
        <v>4079.859970382784</v>
      </c>
      <c r="D19" s="7">
        <v>4183.059322892389</v>
      </c>
      <c r="E19" s="7">
        <v>4282.8477959007041</v>
      </c>
      <c r="F19" s="7">
        <v>4386.1688014641832</v>
      </c>
      <c r="G19" s="7">
        <v>4497.2869892872304</v>
      </c>
      <c r="H19" s="7">
        <v>4551.5155206279005</v>
      </c>
      <c r="I19" s="7">
        <v>4641.9291366582183</v>
      </c>
      <c r="J19" s="7">
        <v>4727.219209161346</v>
      </c>
      <c r="K19" s="7">
        <v>4815.6678698048454</v>
      </c>
      <c r="L19" s="7">
        <v>4929.6158169332757</v>
      </c>
      <c r="M19" s="7">
        <v>4991.2144345111874</v>
      </c>
    </row>
    <row r="20" spans="1:13" ht="17.45">
      <c r="A20" s="18"/>
      <c r="B20" s="6" t="s">
        <v>4</v>
      </c>
      <c r="C20" s="7">
        <v>4289.7337713498773</v>
      </c>
      <c r="D20" s="7">
        <v>4398.7989858351448</v>
      </c>
      <c r="E20" s="7">
        <v>4504.5714577483886</v>
      </c>
      <c r="F20" s="7">
        <v>4613.9981160001371</v>
      </c>
      <c r="G20" s="7">
        <v>4731.3472323367241</v>
      </c>
      <c r="H20" s="7">
        <v>4791.4358531854823</v>
      </c>
      <c r="I20" s="7">
        <v>4887.8147974509329</v>
      </c>
      <c r="J20" s="7">
        <v>4979.1782392734622</v>
      </c>
      <c r="K20" s="7">
        <v>5073.8111877999727</v>
      </c>
      <c r="L20" s="7">
        <v>5194.0572960018708</v>
      </c>
      <c r="M20" s="7">
        <v>5262.2862939846809</v>
      </c>
    </row>
    <row r="21" spans="1:13">
      <c r="A21" s="1"/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>
      <c r="A22" s="1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>
      <c r="A23" s="1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s="1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>
      <c r="A25" s="1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>
      <c r="A26" s="1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>
      <c r="A27" s="1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>
      <c r="A28" s="1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1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1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1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mergeCells count="8">
    <mergeCell ref="A15:A16"/>
    <mergeCell ref="A17:A18"/>
    <mergeCell ref="A19:A20"/>
    <mergeCell ref="A5:M5"/>
    <mergeCell ref="A7:A8"/>
    <mergeCell ref="A9:A10"/>
    <mergeCell ref="A11:A12"/>
    <mergeCell ref="A13:A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4A73D-4B43-4A48-BD4C-55F656403DBA}">
  <dimension ref="A5:M20"/>
  <sheetViews>
    <sheetView zoomScale="85" zoomScaleNormal="85" workbookViewId="0">
      <selection activeCell="E27" sqref="E27"/>
    </sheetView>
  </sheetViews>
  <sheetFormatPr defaultRowHeight="14.45"/>
  <cols>
    <col min="1" max="1" width="14" bestFit="1" customWidth="1"/>
    <col min="2" max="2" width="10" customWidth="1"/>
    <col min="3" max="13" width="6.42578125" bestFit="1" customWidth="1"/>
    <col min="14" max="14" width="11" bestFit="1" customWidth="1"/>
    <col min="15" max="15" width="12" bestFit="1" customWidth="1"/>
    <col min="16" max="16" width="20.7109375" bestFit="1" customWidth="1"/>
    <col min="17" max="17" width="10.42578125" customWidth="1"/>
  </cols>
  <sheetData>
    <row r="5" spans="1:13" ht="17.45">
      <c r="A5" s="16" t="s">
        <v>17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7.45">
      <c r="A6" s="10" t="s">
        <v>7</v>
      </c>
      <c r="B6" s="10" t="s">
        <v>1</v>
      </c>
      <c r="C6" s="10">
        <v>2024</v>
      </c>
      <c r="D6" s="10">
        <v>2025</v>
      </c>
      <c r="E6" s="10">
        <v>2026</v>
      </c>
      <c r="F6" s="10">
        <v>2027</v>
      </c>
      <c r="G6" s="10">
        <v>2028</v>
      </c>
      <c r="H6" s="10">
        <v>2029</v>
      </c>
      <c r="I6" s="10">
        <v>2030</v>
      </c>
      <c r="J6" s="10">
        <v>2031</v>
      </c>
      <c r="K6" s="10">
        <v>2032</v>
      </c>
      <c r="L6" s="10">
        <v>2033</v>
      </c>
      <c r="M6" s="10">
        <v>2034</v>
      </c>
    </row>
    <row r="7" spans="1:13" ht="17.45">
      <c r="A7" s="17" t="s">
        <v>8</v>
      </c>
      <c r="B7" s="8" t="s">
        <v>2</v>
      </c>
      <c r="C7" s="9">
        <v>1223.1432845693805</v>
      </c>
      <c r="D7" s="9">
        <v>1281.8062973438969</v>
      </c>
      <c r="E7" s="9">
        <v>1336.8383610490273</v>
      </c>
      <c r="F7" s="9">
        <v>1408.2021932232178</v>
      </c>
      <c r="G7" s="9">
        <v>1494.3443908967909</v>
      </c>
      <c r="H7" s="9">
        <v>1538.4049359883036</v>
      </c>
      <c r="I7" s="9">
        <v>1627.2244684840934</v>
      </c>
      <c r="J7" s="9">
        <v>1706.1585780635337</v>
      </c>
      <c r="K7" s="9">
        <v>1793.2520869731807</v>
      </c>
      <c r="L7" s="9">
        <v>1905.7085694857217</v>
      </c>
      <c r="M7" s="9">
        <v>1982.7781902120505</v>
      </c>
    </row>
    <row r="8" spans="1:13" ht="17.45">
      <c r="A8" s="18"/>
      <c r="B8" s="6" t="s">
        <v>4</v>
      </c>
      <c r="C8" s="7">
        <v>1302.8257317325056</v>
      </c>
      <c r="D8" s="7">
        <v>1363.7943946313694</v>
      </c>
      <c r="E8" s="7">
        <v>1421.1988283708386</v>
      </c>
      <c r="F8" s="7">
        <v>1495.0036813363281</v>
      </c>
      <c r="G8" s="7">
        <v>1583.6575372868383</v>
      </c>
      <c r="H8" s="7">
        <v>1630.1729204377818</v>
      </c>
      <c r="I8" s="7">
        <v>1721.5151078578765</v>
      </c>
      <c r="J8" s="7">
        <v>1803.0415697266965</v>
      </c>
      <c r="K8" s="7">
        <v>1892.7990610775641</v>
      </c>
      <c r="L8" s="7">
        <v>2007.9931427131735</v>
      </c>
      <c r="M8" s="7">
        <v>2088.7460151094092</v>
      </c>
    </row>
    <row r="9" spans="1:13" ht="17.45">
      <c r="A9" s="18" t="s">
        <v>9</v>
      </c>
      <c r="B9" s="6" t="s">
        <v>2</v>
      </c>
      <c r="C9" s="7">
        <v>1031.2679059259947</v>
      </c>
      <c r="D9" s="7">
        <v>1045.8283364185306</v>
      </c>
      <c r="E9" s="7">
        <v>1063.7691417438009</v>
      </c>
      <c r="F9" s="7">
        <v>1085.3143862229119</v>
      </c>
      <c r="G9" s="7">
        <v>1110.6397208185008</v>
      </c>
      <c r="H9" s="7">
        <v>1140.5459771872945</v>
      </c>
      <c r="I9" s="7">
        <v>1175.1448099520312</v>
      </c>
      <c r="J9" s="7">
        <v>1207.3056704563573</v>
      </c>
      <c r="K9" s="7">
        <v>1242.5109906309185</v>
      </c>
      <c r="L9" s="7">
        <v>1280.6041915882117</v>
      </c>
      <c r="M9" s="7">
        <v>1321.5966999405678</v>
      </c>
    </row>
    <row r="10" spans="1:13" ht="17.45">
      <c r="A10" s="18"/>
      <c r="B10" s="6" t="s">
        <v>4</v>
      </c>
      <c r="C10" s="7">
        <v>1075.9021916402839</v>
      </c>
      <c r="D10" s="7">
        <v>1092.3397649899593</v>
      </c>
      <c r="E10" s="7">
        <v>1112.1577131723725</v>
      </c>
      <c r="F10" s="7">
        <v>1135.5801005086266</v>
      </c>
      <c r="G10" s="7">
        <v>1162.7825779613584</v>
      </c>
      <c r="H10" s="7">
        <v>1194.5659771872949</v>
      </c>
      <c r="I10" s="7">
        <v>1231.0419528091747</v>
      </c>
      <c r="J10" s="7">
        <v>1265.0799561706438</v>
      </c>
      <c r="K10" s="7">
        <v>1302.1624192023478</v>
      </c>
      <c r="L10" s="7">
        <v>1342.1327630167841</v>
      </c>
      <c r="M10" s="7">
        <v>1385.0024142262828</v>
      </c>
    </row>
    <row r="11" spans="1:13" ht="17.45">
      <c r="A11" s="18" t="s">
        <v>10</v>
      </c>
      <c r="B11" s="6" t="s">
        <v>2</v>
      </c>
      <c r="C11" s="7">
        <v>263.13972440712377</v>
      </c>
      <c r="D11" s="7">
        <v>270.75884063387213</v>
      </c>
      <c r="E11" s="7">
        <v>279.67468222974048</v>
      </c>
      <c r="F11" s="7">
        <v>289.96136572313026</v>
      </c>
      <c r="G11" s="7">
        <v>301.74662031456961</v>
      </c>
      <c r="H11" s="7">
        <v>314.35670506562843</v>
      </c>
      <c r="I11" s="7">
        <v>328.81316715693782</v>
      </c>
      <c r="J11" s="7">
        <v>342.74420345899756</v>
      </c>
      <c r="K11" s="7">
        <v>357.96381047334074</v>
      </c>
      <c r="L11" s="7">
        <v>374.46791008462856</v>
      </c>
      <c r="M11" s="7">
        <v>391.34732686223731</v>
      </c>
    </row>
    <row r="12" spans="1:13" ht="17.45">
      <c r="A12" s="18"/>
      <c r="B12" s="6" t="s">
        <v>4</v>
      </c>
      <c r="C12" s="7">
        <v>280.34552510712382</v>
      </c>
      <c r="D12" s="7">
        <v>288.41548351577211</v>
      </c>
      <c r="E12" s="7">
        <v>297.79416471512559</v>
      </c>
      <c r="F12" s="7">
        <v>308.55600987187421</v>
      </c>
      <c r="G12" s="7">
        <v>320.82908176745815</v>
      </c>
      <c r="H12" s="7">
        <v>333.87527548504517</v>
      </c>
      <c r="I12" s="7">
        <v>348.77797722574093</v>
      </c>
      <c r="J12" s="7">
        <v>363.16562348163927</v>
      </c>
      <c r="K12" s="7">
        <v>378.85245615575639</v>
      </c>
      <c r="L12" s="7">
        <v>395.83464845644971</v>
      </c>
      <c r="M12" s="7">
        <v>413.1414000014949</v>
      </c>
    </row>
    <row r="13" spans="1:13" ht="17.45">
      <c r="A13" s="18" t="s">
        <v>11</v>
      </c>
      <c r="B13" s="6" t="s">
        <v>2</v>
      </c>
      <c r="C13" s="7">
        <v>654.66588593126801</v>
      </c>
      <c r="D13" s="7">
        <v>674.64704776940471</v>
      </c>
      <c r="E13" s="7">
        <v>698.554091667492</v>
      </c>
      <c r="F13" s="7">
        <v>726.55108292389775</v>
      </c>
      <c r="G13" s="7">
        <v>758.97202051983231</v>
      </c>
      <c r="H13" s="7">
        <v>791.52017696476366</v>
      </c>
      <c r="I13" s="7">
        <v>829.25281710171623</v>
      </c>
      <c r="J13" s="7">
        <v>865.23626121286998</v>
      </c>
      <c r="K13" s="7">
        <v>904.36601933698603</v>
      </c>
      <c r="L13" s="7">
        <v>946.83458220933471</v>
      </c>
      <c r="M13" s="7">
        <v>982.69389111752548</v>
      </c>
    </row>
    <row r="14" spans="1:13" ht="17.45">
      <c r="A14" s="18"/>
      <c r="B14" s="6" t="s">
        <v>4</v>
      </c>
      <c r="C14" s="7">
        <v>693.15947808806811</v>
      </c>
      <c r="D14" s="7">
        <v>714.37243487522232</v>
      </c>
      <c r="E14" s="7">
        <v>739.55069116069581</v>
      </c>
      <c r="F14" s="7">
        <v>768.859573600884</v>
      </c>
      <c r="G14" s="7">
        <v>802.6343828984825</v>
      </c>
      <c r="H14" s="7">
        <v>836.27409840287987</v>
      </c>
      <c r="I14" s="7">
        <v>875.12558657578552</v>
      </c>
      <c r="J14" s="7">
        <v>912.25584992379083</v>
      </c>
      <c r="K14" s="7">
        <v>952.56109776567973</v>
      </c>
      <c r="L14" s="7">
        <v>996.2345375987461</v>
      </c>
      <c r="M14" s="7">
        <v>1032.7360459269992</v>
      </c>
    </row>
    <row r="15" spans="1:13" ht="17.45">
      <c r="A15" s="18" t="s">
        <v>12</v>
      </c>
      <c r="B15" s="6" t="s">
        <v>2</v>
      </c>
      <c r="C15" s="7">
        <v>747.65781011131992</v>
      </c>
      <c r="D15" s="7">
        <v>767.25923102970319</v>
      </c>
      <c r="E15" s="7">
        <v>793.79412354229521</v>
      </c>
      <c r="F15" s="7">
        <v>818.03655090822792</v>
      </c>
      <c r="G15" s="7">
        <v>843.47026346250516</v>
      </c>
      <c r="H15" s="7">
        <v>871.10035025255138</v>
      </c>
      <c r="I15" s="7">
        <v>899.94497216824516</v>
      </c>
      <c r="J15" s="7">
        <v>927.89334533961699</v>
      </c>
      <c r="K15" s="7">
        <v>957.76084195559542</v>
      </c>
      <c r="L15" s="7">
        <v>996.02575314490673</v>
      </c>
      <c r="M15" s="7">
        <v>1035.1582214607645</v>
      </c>
    </row>
    <row r="16" spans="1:13" ht="17.45">
      <c r="A16" s="18"/>
      <c r="B16" s="6" t="s">
        <v>4</v>
      </c>
      <c r="C16" s="7">
        <v>773.11535561131973</v>
      </c>
      <c r="D16" s="7">
        <v>792.71677652970311</v>
      </c>
      <c r="E16" s="7">
        <v>819.25166904229491</v>
      </c>
      <c r="F16" s="7">
        <v>843.49409640822773</v>
      </c>
      <c r="G16" s="7">
        <v>868.92780896250497</v>
      </c>
      <c r="H16" s="7">
        <v>896.5578957525513</v>
      </c>
      <c r="I16" s="7">
        <v>925.40251766824485</v>
      </c>
      <c r="J16" s="7">
        <v>953.35089083961668</v>
      </c>
      <c r="K16" s="7">
        <v>983.21838745559523</v>
      </c>
      <c r="L16" s="7">
        <v>1021.4832986449065</v>
      </c>
      <c r="M16" s="7">
        <v>1060.6157669607642</v>
      </c>
    </row>
    <row r="17" spans="1:13" ht="17.45">
      <c r="A17" s="18" t="s">
        <v>13</v>
      </c>
      <c r="B17" s="6" t="s">
        <v>2</v>
      </c>
      <c r="C17" s="7">
        <v>221.26005821857387</v>
      </c>
      <c r="D17" s="7">
        <v>227.01785340092755</v>
      </c>
      <c r="E17" s="7">
        <v>233.77448533815064</v>
      </c>
      <c r="F17" s="7">
        <v>238.40927165745975</v>
      </c>
      <c r="G17" s="7">
        <v>243.81567725773667</v>
      </c>
      <c r="H17" s="7">
        <v>249.43401849614449</v>
      </c>
      <c r="I17" s="7">
        <v>257.12491397594511</v>
      </c>
      <c r="J17" s="7">
        <v>263.4753394705146</v>
      </c>
      <c r="K17" s="7">
        <v>271.25731986364428</v>
      </c>
      <c r="L17" s="7">
        <v>278.18294862806027</v>
      </c>
      <c r="M17" s="7">
        <v>285.70541047505634</v>
      </c>
    </row>
    <row r="18" spans="1:13" ht="17.45">
      <c r="A18" s="18"/>
      <c r="B18" s="6" t="s">
        <v>4</v>
      </c>
      <c r="C18" s="7">
        <v>225.66018795145254</v>
      </c>
      <c r="D18" s="7">
        <v>231.41841499706467</v>
      </c>
      <c r="E18" s="7">
        <v>238.1754809568624</v>
      </c>
      <c r="F18" s="7">
        <v>242.81070346885909</v>
      </c>
      <c r="G18" s="7">
        <v>248.21754744278695</v>
      </c>
      <c r="H18" s="7">
        <v>253.83632924671392</v>
      </c>
      <c r="I18" s="7">
        <v>261.52766749486148</v>
      </c>
      <c r="J18" s="7">
        <v>267.87853797161961</v>
      </c>
      <c r="K18" s="7">
        <v>275.66096557184869</v>
      </c>
      <c r="L18" s="7">
        <v>282.58704377939966</v>
      </c>
      <c r="M18" s="7">
        <v>290.10995731674637</v>
      </c>
    </row>
    <row r="19" spans="1:13" ht="17.45">
      <c r="A19" s="18" t="s">
        <v>14</v>
      </c>
      <c r="B19" s="6" t="s">
        <v>2</v>
      </c>
      <c r="C19" s="7">
        <v>4141.1346691636609</v>
      </c>
      <c r="D19" s="7">
        <v>4267.3176065963353</v>
      </c>
      <c r="E19" s="7">
        <v>4406.4048855705068</v>
      </c>
      <c r="F19" s="7">
        <v>4566.4748506588458</v>
      </c>
      <c r="G19" s="7">
        <v>4752.9886932699355</v>
      </c>
      <c r="H19" s="7">
        <v>4905.3621639546864</v>
      </c>
      <c r="I19" s="7">
        <v>5117.5051488389681</v>
      </c>
      <c r="J19" s="7">
        <v>5312.8133980018902</v>
      </c>
      <c r="K19" s="7">
        <v>5527.1110692336661</v>
      </c>
      <c r="L19" s="7">
        <v>5781.8239551408633</v>
      </c>
      <c r="M19" s="7">
        <v>5999.2797400682011</v>
      </c>
    </row>
    <row r="20" spans="1:13" ht="17.45">
      <c r="A20" s="18"/>
      <c r="B20" s="6" t="s">
        <v>4</v>
      </c>
      <c r="C20" s="7">
        <v>4351.0084701307542</v>
      </c>
      <c r="D20" s="7">
        <v>4483.0572695390911</v>
      </c>
      <c r="E20" s="7">
        <v>4628.1285474181896</v>
      </c>
      <c r="F20" s="7">
        <v>4794.3041651947997</v>
      </c>
      <c r="G20" s="7">
        <v>4987.0489363194292</v>
      </c>
      <c r="H20" s="7">
        <v>5145.2824965122672</v>
      </c>
      <c r="I20" s="7">
        <v>5363.3908096316845</v>
      </c>
      <c r="J20" s="7">
        <v>5564.7724281140072</v>
      </c>
      <c r="K20" s="7">
        <v>5785.2543872287915</v>
      </c>
      <c r="L20" s="7">
        <v>6046.2654342094593</v>
      </c>
      <c r="M20" s="7">
        <v>6270.3515995416965</v>
      </c>
    </row>
  </sheetData>
  <mergeCells count="8">
    <mergeCell ref="A15:A16"/>
    <mergeCell ref="A17:A18"/>
    <mergeCell ref="A19:A20"/>
    <mergeCell ref="A5:M5"/>
    <mergeCell ref="A7:A8"/>
    <mergeCell ref="A9:A10"/>
    <mergeCell ref="A11:A12"/>
    <mergeCell ref="A13:A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5A75EB-C28E-4417-A448-96374AAD8116}"/>
</file>

<file path=customXml/itemProps2.xml><?xml version="1.0" encoding="utf-8"?>
<ds:datastoreItem xmlns:ds="http://schemas.openxmlformats.org/officeDocument/2006/customXml" ds:itemID="{E2D31CE6-4579-4282-B211-9EDA80B5C2A1}"/>
</file>

<file path=customXml/itemProps3.xml><?xml version="1.0" encoding="utf-8"?>
<ds:datastoreItem xmlns:ds="http://schemas.openxmlformats.org/officeDocument/2006/customXml" ds:itemID="{36D8D921-6FA0-4093-AD3A-90F872F6FC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Syed Irfan</dc:creator>
  <cp:keywords/>
  <dc:description/>
  <cp:lastModifiedBy>Riaz Shaikh</cp:lastModifiedBy>
  <cp:revision/>
  <dcterms:created xsi:type="dcterms:W3CDTF">2026-01-17T19:53:15Z</dcterms:created>
  <dcterms:modified xsi:type="dcterms:W3CDTF">2026-02-10T23:06:18Z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  <property fmtid="{D5CDD505-2E9C-101B-9397-08002B2CF9AE}" pid="3" name="MediaServiceImageTags">
    <vt:lpwstr/>
  </property>
</Properties>
</file>