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gresearch-my.sharepoint.com/personal/mmakos_pacificeconomicsgroup_com/Documents/Microsoft Teams Chat Files/"/>
    </mc:Choice>
  </mc:AlternateContent>
  <xr:revisionPtr revIDLastSave="761" documentId="8_{4825B7E4-4137-4080-BD51-6224CD57AC35}" xr6:coauthVersionLast="47" xr6:coauthVersionMax="47" xr10:uidLastSave="{3FEE97B7-5E53-4D1C-BC93-B0473447E560}"/>
  <bookViews>
    <workbookView xWindow="-108" yWindow="-108" windowWidth="23256" windowHeight="13896" xr2:uid="{C25056C3-87D2-4F8B-8515-50FBD0CCEC5C}"/>
  </bookViews>
  <sheets>
    <sheet name="D1-1-2_Table 4" sheetId="1" r:id="rId1"/>
  </sheets>
  <definedNames>
    <definedName name="\0">#REF!</definedName>
    <definedName name="\A">#REF!</definedName>
    <definedName name="\B">#REF!</definedName>
    <definedName name="\C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est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____eg1">#N/A</definedName>
    <definedName name="_________________________________sum2">#N/A</definedName>
    <definedName name="________________________________eg1">#N/A</definedName>
    <definedName name="________________________________sum2">#N/A</definedName>
    <definedName name="______________________________eg1">#N/A</definedName>
    <definedName name="______________________________sum2">#N/A</definedName>
    <definedName name="_____________________________eg1">#N/A</definedName>
    <definedName name="_____________________________LAM12">#REF!</definedName>
    <definedName name="_____________________________LAM34">#REF!</definedName>
    <definedName name="_____________________________NAN1">#REF!</definedName>
    <definedName name="_____________________________NAN2">#REF!</definedName>
    <definedName name="_____________________________sum2">#N/A</definedName>
    <definedName name="____________________________eg1">#N/A</definedName>
    <definedName name="____________________________LAM12">#REF!</definedName>
    <definedName name="____________________________LAM34">#REF!</definedName>
    <definedName name="____________________________NAN1">#REF!</definedName>
    <definedName name="____________________________NAN2">#REF!</definedName>
    <definedName name="____________________________sum2">#N/A</definedName>
    <definedName name="___________________________eg1">#N/A</definedName>
    <definedName name="___________________________LAM12">#REF!</definedName>
    <definedName name="___________________________LAM34">#REF!</definedName>
    <definedName name="___________________________NAN1">#REF!</definedName>
    <definedName name="___________________________NAN2">#REF!</definedName>
    <definedName name="___________________________sum2">#N/A</definedName>
    <definedName name="__________________________eg1">#N/A</definedName>
    <definedName name="__________________________LAM12">#REF!</definedName>
    <definedName name="__________________________LAM34">#REF!</definedName>
    <definedName name="__________________________NAN1">#REF!</definedName>
    <definedName name="__________________________NAN2">#REF!</definedName>
    <definedName name="__________________________sum2">#N/A</definedName>
    <definedName name="_________________________eg1">#N/A</definedName>
    <definedName name="_________________________LAM12">#REF!</definedName>
    <definedName name="_________________________LAM34">#REF!</definedName>
    <definedName name="_________________________NAN1">#REF!</definedName>
    <definedName name="_________________________NAN2">#REF!</definedName>
    <definedName name="_________________________sum2">#N/A</definedName>
    <definedName name="________________________eg1">#N/A</definedName>
    <definedName name="________________________LAM12">#REF!</definedName>
    <definedName name="________________________LAM34">#REF!</definedName>
    <definedName name="________________________NAN1">#REF!</definedName>
    <definedName name="________________________NAN2">#REF!</definedName>
    <definedName name="________________________sum2">#N/A</definedName>
    <definedName name="_______________________eg1">#N/A</definedName>
    <definedName name="_______________________LAM12">#REF!</definedName>
    <definedName name="_______________________LAM34">#REF!</definedName>
    <definedName name="_______________________NAN1">#REF!</definedName>
    <definedName name="_______________________NAN2">#REF!</definedName>
    <definedName name="_______________________sum2">#N/A</definedName>
    <definedName name="______________________eg1">#N/A</definedName>
    <definedName name="______________________LAM12">#REF!</definedName>
    <definedName name="______________________LAM34">#REF!</definedName>
    <definedName name="______________________NAN1">#REF!</definedName>
    <definedName name="______________________NAN2">#REF!</definedName>
    <definedName name="______________________sum2">#N/A</definedName>
    <definedName name="_____________________eg1">#N/A</definedName>
    <definedName name="_____________________LAM12">#REF!</definedName>
    <definedName name="_____________________LAM34">#REF!</definedName>
    <definedName name="_____________________NAN1">#REF!</definedName>
    <definedName name="_____________________NAN2">#REF!</definedName>
    <definedName name="_____________________sum2">#N/A</definedName>
    <definedName name="____________________eg1">#N/A</definedName>
    <definedName name="____________________LAM12">#REF!</definedName>
    <definedName name="____________________LAM34">#REF!</definedName>
    <definedName name="____________________NAN1">#REF!</definedName>
    <definedName name="____________________NAN2">#REF!</definedName>
    <definedName name="____________________sum2">#N/A</definedName>
    <definedName name="___________________eg1">#N/A</definedName>
    <definedName name="___________________LAM12">#REF!</definedName>
    <definedName name="___________________LAM34">#REF!</definedName>
    <definedName name="___________________NAN1">#REF!</definedName>
    <definedName name="___________________NAN2">#REF!</definedName>
    <definedName name="___________________sum2">#N/A</definedName>
    <definedName name="__________________DAT1">#REF!</definedName>
    <definedName name="__________________DAT10">#REF!</definedName>
    <definedName name="__________________DAT11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eg1">#N/A</definedName>
    <definedName name="__________________LAM12">#REF!</definedName>
    <definedName name="__________________LAM34">#REF!</definedName>
    <definedName name="__________________NAN1">#REF!</definedName>
    <definedName name="__________________NAN2">#REF!</definedName>
    <definedName name="__________________sum2">#N/A</definedName>
    <definedName name="_________________DAT1">#REF!</definedName>
    <definedName name="_________________DAT10">#REF!</definedName>
    <definedName name="_________________DAT11">#REF!</definedName>
    <definedName name="_________________DAT2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eg1">#N/A</definedName>
    <definedName name="_________________LAM12">#REF!</definedName>
    <definedName name="_________________LAM34">#REF!</definedName>
    <definedName name="_________________NAN1">#REF!</definedName>
    <definedName name="_________________NAN2">#REF!</definedName>
    <definedName name="_________________sum2">#N/A</definedName>
    <definedName name="________________BB9" hidden="1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eg1">#N/A</definedName>
    <definedName name="________________LAM12">#REF!</definedName>
    <definedName name="________________LAM34">#REF!</definedName>
    <definedName name="________________NAN1">#REF!</definedName>
    <definedName name="________________NAN2">#REF!</definedName>
    <definedName name="________________sum2">#N/A</definedName>
    <definedName name="_______________BB9" hidden="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eg1">#N/A</definedName>
    <definedName name="_______________LAM12">#REF!</definedName>
    <definedName name="_______________LAM34">#REF!</definedName>
    <definedName name="_______________NAN1">#REF!</definedName>
    <definedName name="_______________NAN2">#REF!</definedName>
    <definedName name="_______________sum2">#N/A</definedName>
    <definedName name="______________BB9" hidden="1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eg1">#N/A</definedName>
    <definedName name="______________LAM12">#REF!</definedName>
    <definedName name="______________LAM34">#REF!</definedName>
    <definedName name="______________NAN1">#REF!</definedName>
    <definedName name="______________NAN2">#REF!</definedName>
    <definedName name="______________sum2">#N/A</definedName>
    <definedName name="_____________BB9" hidden="1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eg1">#N/A</definedName>
    <definedName name="_____________LAM12">#REF!</definedName>
    <definedName name="_____________LAM34">#REF!</definedName>
    <definedName name="_____________NAN1">#REF!</definedName>
    <definedName name="_____________NAN2">#REF!</definedName>
    <definedName name="_____________sum2">#N/A</definedName>
    <definedName name="____________BB9" hidden="1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eg1">#N/A</definedName>
    <definedName name="____________LAM12">#REF!</definedName>
    <definedName name="____________LAM34">#REF!</definedName>
    <definedName name="____________NAN1">#REF!</definedName>
    <definedName name="____________NAN2">#REF!</definedName>
    <definedName name="____________sum2">#N/A</definedName>
    <definedName name="___________BB9" hidden="1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g1">#N/A</definedName>
    <definedName name="___________LAM12">#REF!</definedName>
    <definedName name="___________LAM34">#REF!</definedName>
    <definedName name="___________NAN1">#REF!</definedName>
    <definedName name="___________NAN2">#REF!</definedName>
    <definedName name="___________sum2">#N/A</definedName>
    <definedName name="__________BB9" hidden="1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g1">#N/A</definedName>
    <definedName name="__________LAM12">#REF!</definedName>
    <definedName name="__________LAM34">#REF!</definedName>
    <definedName name="__________NAN1">#REF!</definedName>
    <definedName name="__________NAN2">#REF!</definedName>
    <definedName name="__________sum2">#N/A</definedName>
    <definedName name="_________BB9" hidden="1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g1">#N/A</definedName>
    <definedName name="_________LAM12">#REF!</definedName>
    <definedName name="_________LAM34">#REF!</definedName>
    <definedName name="_________NAN1">#REF!</definedName>
    <definedName name="_________NAN2">#REF!</definedName>
    <definedName name="_________sum2">#N/A</definedName>
    <definedName name="________BB9" hidden="1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g1">#N/A</definedName>
    <definedName name="________LAM12">#REF!</definedName>
    <definedName name="________LAM34">#REF!</definedName>
    <definedName name="________NAN1">#REF!</definedName>
    <definedName name="________NAN2">#REF!</definedName>
    <definedName name="________sum2">#N/A</definedName>
    <definedName name="_______BB9" hidden="1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g1">#N/A</definedName>
    <definedName name="_______LAM12">#REF!</definedName>
    <definedName name="_______LAM34">#REF!</definedName>
    <definedName name="_______NAN1">#REF!</definedName>
    <definedName name="_______NAN2">#REF!</definedName>
    <definedName name="_______sum2">#N/A</definedName>
    <definedName name="______BB9" hidden="1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g1">#N/A</definedName>
    <definedName name="______LAM12">#REF!</definedName>
    <definedName name="______LAM34">#REF!</definedName>
    <definedName name="______NAN1">#REF!</definedName>
    <definedName name="______NAN2">#REF!</definedName>
    <definedName name="______sum2">#N/A</definedName>
    <definedName name="_____1C_START">#REF!</definedName>
    <definedName name="_____2C_START_RIGHT">#REF!</definedName>
    <definedName name="_____3C_TITLE_LEFT">#REF!</definedName>
    <definedName name="_____4C_TITLE_RIGHT">#REF!</definedName>
    <definedName name="_____5C_WIND_VERT">#REF!</definedName>
    <definedName name="_____BB9" hidden="1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g1">#N/A</definedName>
    <definedName name="_____LAM12">#REF!</definedName>
    <definedName name="_____LAM34">#REF!</definedName>
    <definedName name="_____NAN1">#REF!</definedName>
    <definedName name="_____NAN2">#REF!</definedName>
    <definedName name="_____sum2">#N/A</definedName>
    <definedName name="____1C_START">#REF!</definedName>
    <definedName name="____2C_START_RIGHT">#REF!</definedName>
    <definedName name="____3C_TITLE_LEFT">#REF!</definedName>
    <definedName name="____4C_TITLE_RIGHT">#REF!</definedName>
    <definedName name="____5C_WIND_VERT">#REF!</definedName>
    <definedName name="____6ECO_EST">#REF!</definedName>
    <definedName name="____Bal1">#REF!</definedName>
    <definedName name="____Bal2">#REF!</definedName>
    <definedName name="____Bal700">#REF!</definedName>
    <definedName name="____BB9" hidden="1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dn1">#REF!</definedName>
    <definedName name="____eg1">#N/A</definedName>
    <definedName name="____GLA50020">#REF!</definedName>
    <definedName name="____Inc1">#REF!</definedName>
    <definedName name="____Inc2">#REF!</definedName>
    <definedName name="____LAM12">#REF!</definedName>
    <definedName name="____LAM34">#REF!</definedName>
    <definedName name="____NAN1">#REF!</definedName>
    <definedName name="____NAN2">#REF!</definedName>
    <definedName name="____sum2">#N/A</definedName>
    <definedName name="___10INV_VALUE">#REF!</definedName>
    <definedName name="___11LAM_12">#REF!</definedName>
    <definedName name="___12LAM_34">#REF!</definedName>
    <definedName name="___13MARG_SUM">#REF!</definedName>
    <definedName name="___14MIXVAR_1">#REF!</definedName>
    <definedName name="___15MIXVAR_2">#REF!</definedName>
    <definedName name="___16NAN_FOOT">#REF!</definedName>
    <definedName name="___17NAN_HEAD">#REF!</definedName>
    <definedName name="___18SUM_COMM">#REF!</definedName>
    <definedName name="___19TBAY_1">#REF!</definedName>
    <definedName name="___1C_START">#REF!</definedName>
    <definedName name="___20TBAY_2">#REF!</definedName>
    <definedName name="___21TBAY_HEAD">#REF!</definedName>
    <definedName name="___2C_START_RIGHT">#REF!</definedName>
    <definedName name="___3C_TITLE_LEFT">#REF!</definedName>
    <definedName name="___4C_TITLE_RIGHT">#REF!</definedName>
    <definedName name="___5C_WIND_VERT">#REF!</definedName>
    <definedName name="___6ECO_EST">#REF!</definedName>
    <definedName name="___7FOS_OVR1">#REF!</definedName>
    <definedName name="___8FOS_OVR2">#REF!</definedName>
    <definedName name="___9FOS_OVR3">#REF!</definedName>
    <definedName name="___Bal1">#REF!</definedName>
    <definedName name="___Bal2">#REF!</definedName>
    <definedName name="___Bal700">#REF!</definedName>
    <definedName name="___BB9" hidden="1">#REF!</definedName>
    <definedName name="___d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dn1">#REF!</definedName>
    <definedName name="___eg1">#N/A</definedName>
    <definedName name="___fff2">#N/A</definedName>
    <definedName name="___GLA50001">#REF!</definedName>
    <definedName name="___GLA50020">#REF!</definedName>
    <definedName name="___Inc1">#REF!</definedName>
    <definedName name="___Inc2">#REF!</definedName>
    <definedName name="___LAM12">#REF!</definedName>
    <definedName name="___LAM34">#REF!</definedName>
    <definedName name="___NAN1">#REF!</definedName>
    <definedName name="___NAN2">#REF!</definedName>
    <definedName name="___sum2">#N/A</definedName>
    <definedName name="__10INV_VALUE">#REF!</definedName>
    <definedName name="__10TBAY_2">#REF!</definedName>
    <definedName name="__10TBAY_HEAD">#REF!</definedName>
    <definedName name="__11LAM_12">#REF!</definedName>
    <definedName name="__11TBAY_HEAD">#REF!</definedName>
    <definedName name="__123Graph_A" hidden="1">#REF!</definedName>
    <definedName name="__123Graph_AChart1" hidden="1">#REF!</definedName>
    <definedName name="__123Graph_AChart11" hidden="1">#REF!</definedName>
    <definedName name="__123Graph_AChart12" hidden="1">#REF!</definedName>
    <definedName name="__123Graph_AChart13" hidden="1">#REF!</definedName>
    <definedName name="__123Graph_AChart4" hidden="1">#REF!</definedName>
    <definedName name="__123Graph_ACurrent" hidden="1">#REF!</definedName>
    <definedName name="__123Graph_ANEV" hidden="1">#REF!</definedName>
    <definedName name="__123Graph_ANONMAN" hidden="1">#REF!</definedName>
    <definedName name="__123Graph_BChart1" hidden="1">#REF!</definedName>
    <definedName name="__123Graph_BChart11" hidden="1">#REF!</definedName>
    <definedName name="__123Graph_BChart12" hidden="1">#REF!</definedName>
    <definedName name="__123Graph_BChart13" hidden="1">#REF!</definedName>
    <definedName name="__123Graph_BChart4" hidden="1">#REF!</definedName>
    <definedName name="__123Graph_BCurrent" hidden="1">#REF!</definedName>
    <definedName name="__123Graph_BNONMAN" hidden="1">#REF!</definedName>
    <definedName name="__123Graph_CChart1" hidden="1">#REF!</definedName>
    <definedName name="__123Graph_CChart11" hidden="1">#REF!</definedName>
    <definedName name="__123Graph_CChart12" hidden="1">#REF!</definedName>
    <definedName name="__123Graph_CChart13" hidden="1">#REF!</definedName>
    <definedName name="__123Graph_CChart4" hidden="1">#REF!</definedName>
    <definedName name="__123Graph_CCurrent" hidden="1">#REF!</definedName>
    <definedName name="__123Graph_DChart1" hidden="1">#REF!</definedName>
    <definedName name="__123Graph_DChart11" hidden="1">#REF!</definedName>
    <definedName name="__123Graph_DChart12" hidden="1">#REF!</definedName>
    <definedName name="__123Graph_DChart13" hidden="1">#REF!</definedName>
    <definedName name="__123Graph_DChart4" hidden="1">#REF!</definedName>
    <definedName name="__123Graph_DCurrent" hidden="1">#REF!</definedName>
    <definedName name="__123Graph_EChart1" hidden="1">#REF!</definedName>
    <definedName name="__123Graph_EChart11" hidden="1">#REF!</definedName>
    <definedName name="__123Graph_EChart12" hidden="1">#REF!</definedName>
    <definedName name="__123Graph_EChart13" hidden="1">#REF!</definedName>
    <definedName name="__123Graph_EChart4" hidden="1">#REF!</definedName>
    <definedName name="__123Graph_ECurrent" hidden="1">#REF!</definedName>
    <definedName name="__123Graph_FChart1" hidden="1">#REF!</definedName>
    <definedName name="__123Graph_FChart11" hidden="1">#REF!</definedName>
    <definedName name="__123Graph_FChart12" hidden="1">#REF!</definedName>
    <definedName name="__123Graph_FChart13" hidden="1">#REF!</definedName>
    <definedName name="__123Graph_FChart4" hidden="1">#REF!</definedName>
    <definedName name="__123Graph_FCurrent" hidden="1">#REF!</definedName>
    <definedName name="__123Graph_X" hidden="1">#REF!</definedName>
    <definedName name="__123Graph_XChart1" hidden="1">#REF!</definedName>
    <definedName name="__123Graph_XChart11" hidden="1">#REF!</definedName>
    <definedName name="__123Graph_XChart12" hidden="1">#REF!</definedName>
    <definedName name="__123Graph_XChart13" hidden="1">#REF!</definedName>
    <definedName name="__123Graph_XCurrent" hidden="1">#REF!</definedName>
    <definedName name="__123Graph_XNEV" hidden="1">#REF!</definedName>
    <definedName name="__12LAM_34">#REF!</definedName>
    <definedName name="__13MARG_SUM">#REF!</definedName>
    <definedName name="__14MIXVAR_1">#REF!</definedName>
    <definedName name="__15MIXVAR_2">#REF!</definedName>
    <definedName name="__16NAN_FOOT">#REF!</definedName>
    <definedName name="__17NAN_HEAD">#REF!</definedName>
    <definedName name="__18SUM_COMM">#REF!</definedName>
    <definedName name="__19TBAY_1">#REF!</definedName>
    <definedName name="__1C_START">#REF!</definedName>
    <definedName name="__1ECO_EST">#REF!</definedName>
    <definedName name="__1FOS_OVR1">#REF!</definedName>
    <definedName name="__20TBAY_2">#REF!</definedName>
    <definedName name="__21TBAY_HEAD">#REF!</definedName>
    <definedName name="__2C_START_RIGHT">#REF!</definedName>
    <definedName name="__2FOS_OVR1">#REF!</definedName>
    <definedName name="__2FOS_OVR2">#REF!</definedName>
    <definedName name="__3C_TITLE_LEFT">#REF!</definedName>
    <definedName name="__3FOS_OVR2">#REF!</definedName>
    <definedName name="__3FOS_OVR3">#REF!</definedName>
    <definedName name="__4C_TITLE_RIGHT">#REF!</definedName>
    <definedName name="__4FOS_OVR3">#REF!</definedName>
    <definedName name="__4INV_VALUE">#REF!</definedName>
    <definedName name="__5C_WIND_VERT">#REF!</definedName>
    <definedName name="__5INV_VALUE">#REF!</definedName>
    <definedName name="__5NAN_FOOT">#REF!</definedName>
    <definedName name="__6ECO_EST">#REF!</definedName>
    <definedName name="__6NAN_FOOT">#REF!</definedName>
    <definedName name="__6NAN_HEAD">#REF!</definedName>
    <definedName name="__7FOS_OVR1">#REF!</definedName>
    <definedName name="__7NAN_HEAD">#REF!</definedName>
    <definedName name="__7SUM_COMM">#REF!</definedName>
    <definedName name="__8FOS_OVR2">#REF!</definedName>
    <definedName name="__8SUM_COMM">#REF!</definedName>
    <definedName name="__8TBAY_1">#REF!</definedName>
    <definedName name="__9FOS_OVR3">#REF!</definedName>
    <definedName name="__9TBAY_1">#REF!</definedName>
    <definedName name="__9TBAY_2">#REF!</definedName>
    <definedName name="__Bal1">#REF!</definedName>
    <definedName name="__Bal2">#REF!</definedName>
    <definedName name="__Bal700">#REF!</definedName>
    <definedName name="__BB9" hidden="1">#REF!</definedName>
    <definedName name="__d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dn1">#REF!</definedName>
    <definedName name="__eg1">#N/A</definedName>
    <definedName name="__GLA50001">#REF!</definedName>
    <definedName name="__GLA50020">#REF!</definedName>
    <definedName name="__Inc1">#REF!</definedName>
    <definedName name="__Inc2">#REF!</definedName>
    <definedName name="__JF2">#REF!</definedName>
    <definedName name="__JS34">"V2002-12-31"</definedName>
    <definedName name="__LAM12">#REF!</definedName>
    <definedName name="__LAM34">#REF!</definedName>
    <definedName name="__NAN1">#REF!</definedName>
    <definedName name="__NAN2">#REF!</definedName>
    <definedName name="__STW1">37399.599534838</definedName>
    <definedName name="__sum2">#N/A</definedName>
    <definedName name="_000">"IWC_est"</definedName>
    <definedName name="_1">#REF!</definedName>
    <definedName name="_1___C_START">#REF!</definedName>
    <definedName name="_1___INV_VALUE">#REF!</definedName>
    <definedName name="_1__123Graph_AChart_1A" hidden="1">#REF!</definedName>
    <definedName name="_1_CALCULATION">#REF!</definedName>
    <definedName name="_10___INV_VALUE">#REF!</definedName>
    <definedName name="_10_FOS_OVR2">#REF!</definedName>
    <definedName name="_100SUM_COMM">#REF!</definedName>
    <definedName name="_101TBAY_HEAD">#REF!</definedName>
    <definedName name="_102NAN_HEAD">#REF!</definedName>
    <definedName name="_107TBAY_1">#REF!</definedName>
    <definedName name="_10C_TITLE_RIGHT">#REF!</definedName>
    <definedName name="_10C_WIND_VERT">#REF!</definedName>
    <definedName name="_10FOS_OVR1">#REF!</definedName>
    <definedName name="_10FOS_OVR2">#REF!</definedName>
    <definedName name="_10FOS_OVR3">#REF!</definedName>
    <definedName name="_10INV_VALUE">#REF!</definedName>
    <definedName name="_10MARG_SUM">#REF!</definedName>
    <definedName name="_10NAN_FOOT">#REF!</definedName>
    <definedName name="_10NAN_HEAD">#REF!</definedName>
    <definedName name="_10TBAY_1">#REF!</definedName>
    <definedName name="_10TBAY_2">#REF!</definedName>
    <definedName name="_10TBAY_HEAD">#REF!</definedName>
    <definedName name="_11___LAM_12">#REF!</definedName>
    <definedName name="_11_FOS_OVR3">#REF!</definedName>
    <definedName name="_111TBAY_1">#REF!</definedName>
    <definedName name="_115SUM_COMM">#REF!</definedName>
    <definedName name="_115TBAY_2">#REF!</definedName>
    <definedName name="_11ECO_EST">#REF!</definedName>
    <definedName name="_11FOS_OVR1">#REF!</definedName>
    <definedName name="_11FOS_OVR2">#REF!</definedName>
    <definedName name="_11FOS_OVR3">#REF!</definedName>
    <definedName name="_11INV_VALUE">#REF!</definedName>
    <definedName name="_11LAM_12">#REF!</definedName>
    <definedName name="_11MARG_SUM">#REF!</definedName>
    <definedName name="_11NAN_FOOT">#REF!</definedName>
    <definedName name="_11SUM_COMM">#REF!</definedName>
    <definedName name="_11TBAY_2">#REF!</definedName>
    <definedName name="_11TBAY_HEAD">#REF!</definedName>
    <definedName name="_12___LAM_34">#REF!</definedName>
    <definedName name="_122TBAY_2">#REF!</definedName>
    <definedName name="_123TBAY_HEAD">#REF!</definedName>
    <definedName name="_128TBAY_1">#REF!</definedName>
    <definedName name="_12C_TITLE_RIGHT">#REF!</definedName>
    <definedName name="_12ECO_EST">#REF!</definedName>
    <definedName name="_12FOS_OVR1">#REF!</definedName>
    <definedName name="_12FOS_OVR2">#REF!</definedName>
    <definedName name="_12FOS_OVR3">#REF!</definedName>
    <definedName name="_12INV_VALUE">#REF!</definedName>
    <definedName name="_12LAM_12">#REF!</definedName>
    <definedName name="_12LAM_34">#REF!</definedName>
    <definedName name="_12NAN_FOOT">#REF!</definedName>
    <definedName name="_12NAN_HEAD">#REF!</definedName>
    <definedName name="_12TBAY_1">#REF!</definedName>
    <definedName name="_12TBAY_HEAD">#REF!</definedName>
    <definedName name="_13___MARG_SUM">#REF!</definedName>
    <definedName name="_13_LAM_12">#REF!</definedName>
    <definedName name="_133TBAY_HEAD">#REF!</definedName>
    <definedName name="_13C_WIND_VERT">#REF!</definedName>
    <definedName name="_13FOS_OVR1">#REF!</definedName>
    <definedName name="_13FOS_OVR2">#REF!</definedName>
    <definedName name="_13FOS_OVR3">#REF!</definedName>
    <definedName name="_13INV_VALUE">#REF!</definedName>
    <definedName name="_13LAM_12">#REF!</definedName>
    <definedName name="_13LAM_34">#REF!</definedName>
    <definedName name="_13MARG_SUM">#REF!</definedName>
    <definedName name="_13NAN_HEAD">#REF!</definedName>
    <definedName name="_13SUM_COMM">#REF!</definedName>
    <definedName name="_13TBAY_2">#REF!</definedName>
    <definedName name="_14___MIXVAR_1">#REF!</definedName>
    <definedName name="_14_LAM_34">#REF!</definedName>
    <definedName name="_141TBAY_2">#REF!</definedName>
    <definedName name="_14ECO_EST">#REF!</definedName>
    <definedName name="_14FOS_OVR2">#REF!</definedName>
    <definedName name="_14FOS_OVR3">#REF!</definedName>
    <definedName name="_14LAM_12">#REF!</definedName>
    <definedName name="_14LAM_34">#REF!</definedName>
    <definedName name="_14MARG_SUM">#REF!</definedName>
    <definedName name="_14MIXVAR_1">#REF!</definedName>
    <definedName name="_14NAN_HEAD">#REF!</definedName>
    <definedName name="_14SUM_COMM">#REF!</definedName>
    <definedName name="_14TBAY_1">#REF!</definedName>
    <definedName name="_14TBAY_HEAD">#REF!</definedName>
    <definedName name="_15___MIXVAR_2">#REF!</definedName>
    <definedName name="_15_MARG_SUM">#REF!</definedName>
    <definedName name="_154TBAY_HEAD">#REF!</definedName>
    <definedName name="_15C_WIND_VERT">#REF!</definedName>
    <definedName name="_15FOS_OVR1">#REF!</definedName>
    <definedName name="_15FOS_OVR2">#REF!</definedName>
    <definedName name="_15FOS_OVR3">#REF!</definedName>
    <definedName name="_15INV_VALUE">#REF!</definedName>
    <definedName name="_15LAM_34">#REF!</definedName>
    <definedName name="_15MARG_SUM">#REF!</definedName>
    <definedName name="_15MIXVAR_1">#REF!</definedName>
    <definedName name="_15MIXVAR_2">#REF!</definedName>
    <definedName name="_15NAN_FOOT">#REF!</definedName>
    <definedName name="_15TBAY_1">#REF!</definedName>
    <definedName name="_15TBAY_2">#REF!</definedName>
    <definedName name="_16___NAN_FOOT">#REF!</definedName>
    <definedName name="_16_MIXVAR_1">#REF!</definedName>
    <definedName name="_16FOS_OVR1">#REF!</definedName>
    <definedName name="_16FOS_OVR2">#REF!</definedName>
    <definedName name="_16FOS_OVR3">#REF!</definedName>
    <definedName name="_16INV_VALUE">#REF!</definedName>
    <definedName name="_16LAM_12">#REF!</definedName>
    <definedName name="_16MARG_SUM">#REF!</definedName>
    <definedName name="_16MIXVAR_1">#REF!</definedName>
    <definedName name="_16MIXVAR_2">#REF!</definedName>
    <definedName name="_16NAN_FOOT">#REF!</definedName>
    <definedName name="_16SUM_COMM">#REF!</definedName>
    <definedName name="_16TBAY_1">#REF!</definedName>
    <definedName name="_16TBAY_2">#REF!</definedName>
    <definedName name="_16TBAY_HEAD">#REF!</definedName>
    <definedName name="_17___NAN_HEAD">#REF!</definedName>
    <definedName name="_17_MIXVAR_2">#REF!</definedName>
    <definedName name="_17ECO_EST">#REF!</definedName>
    <definedName name="_17FOS_OVR2">#REF!</definedName>
    <definedName name="_17FOS_OVR3">#REF!</definedName>
    <definedName name="_17INV_VALUE">#REF!</definedName>
    <definedName name="_17LAM_34">#REF!</definedName>
    <definedName name="_17MARG_SUM">#REF!</definedName>
    <definedName name="_17MIXVAR_2">#REF!</definedName>
    <definedName name="_17NAN_FOOT">#REF!</definedName>
    <definedName name="_17NAN_HEAD">#REF!</definedName>
    <definedName name="_17TBAY_HEAD">#REF!</definedName>
    <definedName name="_18___SUM_COMM">#REF!</definedName>
    <definedName name="_18_NAN_FOOT">#REF!</definedName>
    <definedName name="_18ECO_EST">#REF!</definedName>
    <definedName name="_18FOS_OVR1">#REF!</definedName>
    <definedName name="_18FOS_OVR2">#REF!</definedName>
    <definedName name="_18FOS_OVR3">#REF!</definedName>
    <definedName name="_18INV_VALUE">#REF!</definedName>
    <definedName name="_18MARG_SUM">#REF!</definedName>
    <definedName name="_18MIXVAR_1">#REF!</definedName>
    <definedName name="_18NAN_FOOT">#REF!</definedName>
    <definedName name="_18NAN_HEAD">#REF!</definedName>
    <definedName name="_18SUM_COMM">#REF!</definedName>
    <definedName name="_18TBAY_1">#REF!</definedName>
    <definedName name="_18TBAY_2">#REF!</definedName>
    <definedName name="_19___TBAY_1">#REF!</definedName>
    <definedName name="_19_NAN_HEAD">#REF!</definedName>
    <definedName name="_19ECO_EST">#REF!</definedName>
    <definedName name="_19FOS_OVR1">#REF!</definedName>
    <definedName name="_19FOS_OVR2">#REF!</definedName>
    <definedName name="_19INV_VALUE">#REF!</definedName>
    <definedName name="_19LAM_12">#REF!</definedName>
    <definedName name="_19MIXVAR_1">#REF!</definedName>
    <definedName name="_19MIXVAR_2">#REF!</definedName>
    <definedName name="_19NAN_HEAD">#REF!</definedName>
    <definedName name="_19SUM_COMM">#REF!</definedName>
    <definedName name="_19TBAY_1">#REF!</definedName>
    <definedName name="_1C_START">#REF!</definedName>
    <definedName name="_1C_START_RIGHT">#REF!</definedName>
    <definedName name="_1ECO_EST">#REF!</definedName>
    <definedName name="_1FOS_OVR1">#REF!</definedName>
    <definedName name="_1H_96">"assumpt"</definedName>
    <definedName name="_2">#REF!</definedName>
    <definedName name="_2___C_START_RIGHT">#REF!</definedName>
    <definedName name="_2__123Graph_BChart_1A" hidden="1">#REF!</definedName>
    <definedName name="_2_DECKBLATT">#REF!</definedName>
    <definedName name="_20___TBAY_2">#REF!</definedName>
    <definedName name="_20_SUM_COMM">#REF!</definedName>
    <definedName name="_2007_12_Year_Over_Year_Resource_Summary">#REF!</definedName>
    <definedName name="_2012_35_HR_WK">#REF!</definedName>
    <definedName name="_2012_40_HR_WK">#REF!</definedName>
    <definedName name="_20FOS_OVR2">#REF!</definedName>
    <definedName name="_20FOS_OVR3">#REF!</definedName>
    <definedName name="_20INV_VALUE">#REF!</definedName>
    <definedName name="_20MARG_SUM">#REF!</definedName>
    <definedName name="_20MIXVAR_2">#REF!</definedName>
    <definedName name="_20NAN_FOOT">#REF!</definedName>
    <definedName name="_20SUM_COMM">#REF!</definedName>
    <definedName name="_20TBAY_1">#REF!</definedName>
    <definedName name="_20TBAY_2">#REF!</definedName>
    <definedName name="_20TBAY_HEAD">#REF!</definedName>
    <definedName name="_21___TBAY_HEAD">#REF!</definedName>
    <definedName name="_21_TBAY_1">#REF!</definedName>
    <definedName name="_21FOS_OVR3">#REF!</definedName>
    <definedName name="_21INV_VALUE">#REF!</definedName>
    <definedName name="_21LAM_12">#REF!</definedName>
    <definedName name="_21LAM_34">#REF!</definedName>
    <definedName name="_21NAN_FOOT">#REF!</definedName>
    <definedName name="_21NAN_HEAD">#REF!</definedName>
    <definedName name="_21SUM_COMM">#REF!</definedName>
    <definedName name="_21TBAY_1">#REF!</definedName>
    <definedName name="_21TBAY_2">#REF!</definedName>
    <definedName name="_21TBAY_HEAD">#REF!</definedName>
    <definedName name="_22__C_START">#REF!</definedName>
    <definedName name="_22_TBAY_2">#REF!</definedName>
    <definedName name="_22ECO_EST">#REF!</definedName>
    <definedName name="_22LAM_12">#REF!</definedName>
    <definedName name="_22LAM_34">#REF!</definedName>
    <definedName name="_22MARG_SUM">#REF!</definedName>
    <definedName name="_22NAN_FOOT">#REF!</definedName>
    <definedName name="_22NAN_HEAD">#REF!</definedName>
    <definedName name="_22SUM_COMM">#REF!</definedName>
    <definedName name="_22TBAY_2">#REF!</definedName>
    <definedName name="_22TBAY_HEAD">#REF!</definedName>
    <definedName name="_23__C_START_RIGHT">#REF!</definedName>
    <definedName name="_23_TBAY_HEAD">#REF!</definedName>
    <definedName name="_23FOS_OVR2">#REF!</definedName>
    <definedName name="_23INV_VALUE">#REF!</definedName>
    <definedName name="_23LAM_34">#REF!</definedName>
    <definedName name="_23MARG_SUM">#REF!</definedName>
    <definedName name="_23NAN_FOOT">#REF!</definedName>
    <definedName name="_23SUM_COMM">#REF!</definedName>
    <definedName name="_23TBAY_1">#REF!</definedName>
    <definedName name="_23TBAY_HEAD">#REF!</definedName>
    <definedName name="_24__C_TITLE_LEFT">#REF!</definedName>
    <definedName name="_24FOS_OVR3">#REF!</definedName>
    <definedName name="_24LAM_12">#REF!</definedName>
    <definedName name="_24LAM_34">#REF!</definedName>
    <definedName name="_24MIXVAR_1">#REF!</definedName>
    <definedName name="_24NAN_FOOT">#REF!</definedName>
    <definedName name="_24NAN_HEAD">#REF!</definedName>
    <definedName name="_24SUM_COMM">#REF!</definedName>
    <definedName name="_24TBAY_1">#REF!</definedName>
    <definedName name="_24TBAY_2">#REF!</definedName>
    <definedName name="_25__C_TITLE_RIGHT">#REF!</definedName>
    <definedName name="_25FOS_OVR2">#REF!</definedName>
    <definedName name="_25INV_VALUE">#REF!</definedName>
    <definedName name="_25LAM_12">#REF!</definedName>
    <definedName name="_25LAM_34">#REF!</definedName>
    <definedName name="_25MIXVAR_2">#REF!</definedName>
    <definedName name="_25NAN_FOOT">#REF!</definedName>
    <definedName name="_25TBAY_2">#REF!</definedName>
    <definedName name="_25TBAY_HEAD">#REF!</definedName>
    <definedName name="_26__C_WIND_VERT">#REF!</definedName>
    <definedName name="_26INV_VALUE">#REF!</definedName>
    <definedName name="_26LAM_12">#REF!</definedName>
    <definedName name="_26MARG_SUM">#REF!</definedName>
    <definedName name="_26MIXVAR_2">#REF!</definedName>
    <definedName name="_26NAN_FOOT">#REF!</definedName>
    <definedName name="_26NAN_HEAD">#REF!</definedName>
    <definedName name="_26SUM_COMM">#REF!</definedName>
    <definedName name="_26TBAY_HEAD">#REF!</definedName>
    <definedName name="_27__ECO_EST">#REF!</definedName>
    <definedName name="_27FOS_OVR1">#REF!</definedName>
    <definedName name="_27LAM_12">#REF!</definedName>
    <definedName name="_27LAM_34">#REF!</definedName>
    <definedName name="_27MARG_SUM">#REF!</definedName>
    <definedName name="_27MIXVAR_1">#REF!</definedName>
    <definedName name="_27NAN_FOOT">#REF!</definedName>
    <definedName name="_27NAN_HEAD">#REF!</definedName>
    <definedName name="_27TBAY_1">#REF!</definedName>
    <definedName name="_27TBAY_2">#REF!</definedName>
    <definedName name="_28__FOS_OVR1">#REF!</definedName>
    <definedName name="_28LAM_34">#REF!</definedName>
    <definedName name="_28MARG_SUM">#REF!</definedName>
    <definedName name="_28MIXVAR_2">#REF!</definedName>
    <definedName name="_28NAN_FOOT">#REF!</definedName>
    <definedName name="_28NAN_HEAD">#REF!</definedName>
    <definedName name="_28SUM_COMM">#REF!</definedName>
    <definedName name="_28TBAY_1">#REF!</definedName>
    <definedName name="_29__FOS_OVR2">#REF!</definedName>
    <definedName name="_29FOS_OVR1">#REF!</definedName>
    <definedName name="_29MARG_SUM">#REF!</definedName>
    <definedName name="_29MIXVAR_1">#REF!</definedName>
    <definedName name="_29NAN_FOOT">#REF!</definedName>
    <definedName name="_29SUM_COMM">#REF!</definedName>
    <definedName name="_29TBAY_1">#REF!</definedName>
    <definedName name="_2C_START">#REF!</definedName>
    <definedName name="_2C_START_RIGHT">#REF!</definedName>
    <definedName name="_2C_TITLE_LEFT">#REF!</definedName>
    <definedName name="_2ECO_EST">#REF!</definedName>
    <definedName name="_2FOS_OVR1">#REF!</definedName>
    <definedName name="_2FOS_OVR2">#REF!</definedName>
    <definedName name="_2INV_VALUE">#REF!</definedName>
    <definedName name="_3___C_TITLE_LEFT">#REF!</definedName>
    <definedName name="_3__123Graph_CChart_1A" hidden="1">#REF!</definedName>
    <definedName name="_3_C_START">#REF!</definedName>
    <definedName name="_3_SUPPLY">#REF!</definedName>
    <definedName name="_3_Yr_Debt_Rate">"AU_High_Debt_Rate"</definedName>
    <definedName name="_30__FOS_OVR3">#REF!</definedName>
    <definedName name="_30MIXVAR_1">#REF!</definedName>
    <definedName name="_30MIXVAR_2">#REF!</definedName>
    <definedName name="_30NAN_HEAD">#REF!</definedName>
    <definedName name="_30SUM_COMM">#REF!</definedName>
    <definedName name="_30TBAY_1">#REF!</definedName>
    <definedName name="_30TBAY_2">#REF!</definedName>
    <definedName name="_30TBAY_HEAD">#REF!</definedName>
    <definedName name="_31__INV_VALUE">#REF!</definedName>
    <definedName name="_31FOS_OVR3">#REF!</definedName>
    <definedName name="_31MARG_SUM">#REF!</definedName>
    <definedName name="_31MIXVAR_1">#REF!</definedName>
    <definedName name="_31NAN_HEAD">#REF!</definedName>
    <definedName name="_31SUM_COMM">#REF!</definedName>
    <definedName name="_31TBAY_2">#REF!</definedName>
    <definedName name="_31TBAY_HEAD">#REF!</definedName>
    <definedName name="_32__LAM_12">#REF!</definedName>
    <definedName name="_32FOS_OVR1">#REF!</definedName>
    <definedName name="_32FOS_OVR2">#REF!</definedName>
    <definedName name="_32FOS_OVR3">#REF!</definedName>
    <definedName name="_32INV_VALUE">#REF!</definedName>
    <definedName name="_32MIXVAR_1">#REF!</definedName>
    <definedName name="_32SUM_COMM">#REF!</definedName>
    <definedName name="_32TBAY_1">#REF!</definedName>
    <definedName name="_32TBAY_HEAD">#REF!</definedName>
    <definedName name="_33__LAM_34">#REF!</definedName>
    <definedName name="_33MARG_SUM">#REF!</definedName>
    <definedName name="_33MIXVAR_2">#REF!</definedName>
    <definedName name="_33NAN_HEAD">#REF!</definedName>
    <definedName name="_33TBAY_1">#REF!</definedName>
    <definedName name="_33TBAY_2">#REF!</definedName>
    <definedName name="_33TBAY_HEAD">#REF!</definedName>
    <definedName name="_34__MARG_SUM">#REF!</definedName>
    <definedName name="_34MIXVAR_1">#REF!</definedName>
    <definedName name="_34NAN_FOOT">#REF!</definedName>
    <definedName name="_34SUM_COMM">#REF!</definedName>
    <definedName name="_34TBAY_HEAD">#REF!</definedName>
    <definedName name="_35__MIXVAR_1">#REF!</definedName>
    <definedName name="_35_Hour_Week">#REF!</definedName>
    <definedName name="_35MIXVAR_2">#REF!</definedName>
    <definedName name="_35NAN_FOOT">#REF!</definedName>
    <definedName name="_35NAN_HEAD">#REF!</definedName>
    <definedName name="_35SUM_COMM">#REF!</definedName>
    <definedName name="_35TBAY_2">#REF!</definedName>
    <definedName name="_36__MIXVAR_2">#REF!</definedName>
    <definedName name="_36NAN_FOOT">#REF!</definedName>
    <definedName name="_36SUM_COMM">#REF!</definedName>
    <definedName name="_36TBAY_1">#REF!</definedName>
    <definedName name="_36TBAY_2">#REF!</definedName>
    <definedName name="_37__NAN_FOOT">#REF!</definedName>
    <definedName name="_37FOS_OVR3">#REF!</definedName>
    <definedName name="_37NAN_HEAD">#REF!</definedName>
    <definedName name="_37TBAY_1">#REF!</definedName>
    <definedName name="_38__NAN_HEAD">#REF!</definedName>
    <definedName name="_38NAN_HEAD">#REF!</definedName>
    <definedName name="_38SUM_COMM">#REF!</definedName>
    <definedName name="_38TBAY_2">#REF!</definedName>
    <definedName name="_38TBAY_HEAD">#REF!</definedName>
    <definedName name="_39__SUM_COMM">#REF!</definedName>
    <definedName name="_39INV_VALUE">#REF!</definedName>
    <definedName name="_39NAN_HEAD">#REF!</definedName>
    <definedName name="_39SUM_COMM">#REF!</definedName>
    <definedName name="_39TBAY_1">#REF!</definedName>
    <definedName name="_39TBAY_HEAD">#REF!</definedName>
    <definedName name="_3C_START">#REF!</definedName>
    <definedName name="_3C_TITLE_LEFT">#REF!</definedName>
    <definedName name="_3C_TITLE_RIGHT">#REF!</definedName>
    <definedName name="_3ECO_EST">#REF!</definedName>
    <definedName name="_3FOS_OVR1">#REF!</definedName>
    <definedName name="_3FOS_OVR2">#REF!</definedName>
    <definedName name="_3FOS_OVR3">#REF!</definedName>
    <definedName name="_3MARG_SUM">#REF!</definedName>
    <definedName name="_4___C_TITLE_RIGHT">#REF!</definedName>
    <definedName name="_4__123Graph_DChart_1A" hidden="1">#REF!</definedName>
    <definedName name="_4_C_START_RIGHT">#REF!</definedName>
    <definedName name="_4_ERECTION">#REF!</definedName>
    <definedName name="_40__TBAY_1">#REF!</definedName>
    <definedName name="_40_Hour_Week">#REF!</definedName>
    <definedName name="_40FOS_OVR2">#REF!</definedName>
    <definedName name="_40MARG_SUM">#REF!</definedName>
    <definedName name="_40NAN_FOOT">#REF!</definedName>
    <definedName name="_40TBAY_1">#REF!</definedName>
    <definedName name="_40TBAY_2">#REF!</definedName>
    <definedName name="_40TBAY_HEAD">#REF!</definedName>
    <definedName name="_41__TBAY_2">#REF!</definedName>
    <definedName name="_41TBAY_1">#REF!</definedName>
    <definedName name="_41TBAY_HEAD">#REF!</definedName>
    <definedName name="_42__TBAY_HEAD">#REF!</definedName>
    <definedName name="_42SUM_COMM">#REF!</definedName>
    <definedName name="_43_C_START">#REF!</definedName>
    <definedName name="_43ECO_EST">#REF!</definedName>
    <definedName name="_43INV_VALUE">#REF!</definedName>
    <definedName name="_43TBAY_1">#REF!</definedName>
    <definedName name="_43TBAY_2">#REF!</definedName>
    <definedName name="_43TBAY_HEAD">#REF!</definedName>
    <definedName name="_44_C_START_RIGHT">#REF!</definedName>
    <definedName name="_44TBAY_HEAD">#REF!</definedName>
    <definedName name="_45_C_TITLE_LEFT">#REF!</definedName>
    <definedName name="_45FOS_OVR2">#REF!</definedName>
    <definedName name="_45TBAY_1">#REF!</definedName>
    <definedName name="_45TBAY_2">#REF!</definedName>
    <definedName name="_45TBAY_HEAD">#REF!</definedName>
    <definedName name="_46_C_TITLE_RIGHT">#REF!</definedName>
    <definedName name="_46FOS_OVR1">#REF!</definedName>
    <definedName name="_46TBAY_1">#REF!</definedName>
    <definedName name="_47_C_WIND_VERT">#REF!</definedName>
    <definedName name="_47LAM_12">#REF!</definedName>
    <definedName name="_47NAN_FOOT">#REF!</definedName>
    <definedName name="_48_ECO_EST">#REF!</definedName>
    <definedName name="_48INV_VALUE">#REF!</definedName>
    <definedName name="_48LAM_12">#REF!</definedName>
    <definedName name="_48NAN_HEAD">#REF!</definedName>
    <definedName name="_48TBAY_2">#REF!</definedName>
    <definedName name="_49_FOS_OVR1">#REF!</definedName>
    <definedName name="_49FOS_OVR2">#REF!</definedName>
    <definedName name="_4C_START_RIGHT">#REF!</definedName>
    <definedName name="_4C_TITLE_LEFT">#REF!</definedName>
    <definedName name="_4C_TITLE_RIGHT">#REF!</definedName>
    <definedName name="_4C_WIND_VERT">#REF!</definedName>
    <definedName name="_4ECO_EST">#REF!</definedName>
    <definedName name="_4FOS_OVR1">#REF!</definedName>
    <definedName name="_4FOS_OVR2">#REF!</definedName>
    <definedName name="_4FOS_OVR3">#REF!</definedName>
    <definedName name="_4INV_VALUE">#REF!</definedName>
    <definedName name="_5___C_WIND_VERT">#REF!</definedName>
    <definedName name="_5__123Graph_EChart_1A" hidden="1">#REF!</definedName>
    <definedName name="_5_C_TITLE_LEFT">#REF!</definedName>
    <definedName name="_5_FREIGHT_LB">#REF!</definedName>
    <definedName name="_5_FREIGHT_LENTJES_BISCHOFF">FR-WEIGHT #REF!</definedName>
    <definedName name="_50_FOS_OVR2">#REF!</definedName>
    <definedName name="_50TBAY_2">#REF!</definedName>
    <definedName name="_50TBAY_HEAD">#REF!</definedName>
    <definedName name="_51_FOS_OVR3">#REF!</definedName>
    <definedName name="_51FOS_OVR3">#REF!</definedName>
    <definedName name="_51MARG_SUM">#REF!</definedName>
    <definedName name="_51TBAY_HEAD">#REF!</definedName>
    <definedName name="_52FOS_OVR3">#REF!</definedName>
    <definedName name="_53_INV_VALUE">#REF!</definedName>
    <definedName name="_53LAM_34">#REF!</definedName>
    <definedName name="_53NAN_FOOT">#REF!</definedName>
    <definedName name="_53TBAY_HEAD">#REF!</definedName>
    <definedName name="_54_LAM_12">#REF!</definedName>
    <definedName name="_54NAN_HEAD">#REF!</definedName>
    <definedName name="_54TBAY_HEAD">#REF!</definedName>
    <definedName name="_55_LAM_34">#REF!</definedName>
    <definedName name="_55LAM_34">#REF!</definedName>
    <definedName name="_55MARG_SUM">#REF!</definedName>
    <definedName name="_55NAN_HEAD">#REF!</definedName>
    <definedName name="_56_MARG_SUM">#REF!</definedName>
    <definedName name="_56INV_VALUE">#REF!</definedName>
    <definedName name="_56SUM_COMM">#REF!</definedName>
    <definedName name="_57_MIXVAR_1">#REF!</definedName>
    <definedName name="_57SUM_COMM">#REF!</definedName>
    <definedName name="_58_MIXVAR_2">#REF!</definedName>
    <definedName name="_58FOS_OVR3">#REF!</definedName>
    <definedName name="_58LAM_12">#REF!</definedName>
    <definedName name="_59_NAN_FOOT">#REF!</definedName>
    <definedName name="_59MARG_SUM">#REF!</definedName>
    <definedName name="_59TBAY_1">#REF!</definedName>
    <definedName name="_5C_WIND_VERT">#REF!</definedName>
    <definedName name="_5ECO_EST">#REF!</definedName>
    <definedName name="_5FOS_OVR1">#REF!</definedName>
    <definedName name="_5INV_VALUE">#REF!</definedName>
    <definedName name="_5Module2_.ok">#N/A</definedName>
    <definedName name="_5NAN_FOOT">#REF!</definedName>
    <definedName name="_6___ECO_EST">#REF!</definedName>
    <definedName name="_6__123Graph_FChart_1A" hidden="1">#REF!</definedName>
    <definedName name="_6_C_TITLE_RIGHT">#REF!</definedName>
    <definedName name="_6_FREIGHT_LOCAL">#REF!</definedName>
    <definedName name="_60_NAN_HEAD">#REF!</definedName>
    <definedName name="_60LAM_34">#REF!</definedName>
    <definedName name="_60MIXVAR_1">#REF!</definedName>
    <definedName name="_61_SUM_COMM">#REF!</definedName>
    <definedName name="_61SUM_COMM">#REF!</definedName>
    <definedName name="_61TBAY_2">#REF!</definedName>
    <definedName name="_62_TBAY_1">#REF!</definedName>
    <definedName name="_62INV_VALUE">#REF!</definedName>
    <definedName name="_63_TBAY_2">#REF!</definedName>
    <definedName name="_63LAM_12">#REF!</definedName>
    <definedName name="_63TBAY_HEAD">#REF!</definedName>
    <definedName name="_64_TBAY_HEAD">#REF!</definedName>
    <definedName name="_64LAM_34">#REF!</definedName>
    <definedName name="_64TBAY_1">#REF!</definedName>
    <definedName name="_65MARG_SUM">#REF!</definedName>
    <definedName name="_65MIXVAR_2">#REF!</definedName>
    <definedName name="_66MIXVAR_1">#REF!</definedName>
    <definedName name="_67MIXVAR_1">#REF!</definedName>
    <definedName name="_67MIXVAR_2">#REF!</definedName>
    <definedName name="_68TBAY_1">#REF!</definedName>
    <definedName name="_6C_START_RIGHT">#REF!</definedName>
    <definedName name="_6C_TITLE_LEFT">#REF!</definedName>
    <definedName name="_6C_TITLE_RIGHT">#REF!</definedName>
    <definedName name="_6ECO_EST">#REF!</definedName>
    <definedName name="_6FOS_OVR1">#REF!</definedName>
    <definedName name="_6FOS_OVR2">#REF!</definedName>
    <definedName name="_6FOS_OVR3">#REF!</definedName>
    <definedName name="_6INV_VALUE">#REF!</definedName>
    <definedName name="_6NAN_FOOT">#REF!</definedName>
    <definedName name="_6NAN_HEAD">#REF!</definedName>
    <definedName name="_7___FOS_OVR1">#REF!</definedName>
    <definedName name="_7__123Graph_XChart_1A" hidden="1">#REF!</definedName>
    <definedName name="_7_C_WIND_VERT">#REF!</definedName>
    <definedName name="_7_TOTAL">#REF!</definedName>
    <definedName name="_70NAN_FOOT">#REF!</definedName>
    <definedName name="_71INV_VALUE">#REF!</definedName>
    <definedName name="_72LAM_12">#REF!</definedName>
    <definedName name="_72TBAY_2">#REF!</definedName>
    <definedName name="_73LAM_34">#REF!</definedName>
    <definedName name="_74MARG_SUM">#REF!</definedName>
    <definedName name="_75MIXVAR_1">#REF!</definedName>
    <definedName name="_75MIXVAR_2">#REF!</definedName>
    <definedName name="_75NAN_HEAD">#REF!</definedName>
    <definedName name="_75TBAY_2">#REF!</definedName>
    <definedName name="_76MIXVAR_2">#REF!</definedName>
    <definedName name="_78NAN_FOOT">#REF!</definedName>
    <definedName name="_79MARG_SUM">#REF!</definedName>
    <definedName name="_7C_TITLE_LEFT">#REF!</definedName>
    <definedName name="_7ECO_EST">#REF!</definedName>
    <definedName name="_7FOS_OVR1">#REF!</definedName>
    <definedName name="_7FOS_OVR2">#REF!</definedName>
    <definedName name="_7INV_VALUE">#REF!</definedName>
    <definedName name="_7MARG_SUM">#REF!</definedName>
    <definedName name="_7Module2_.ok">#N/A</definedName>
    <definedName name="_7NAN_FOOT">#REF!</definedName>
    <definedName name="_7NAN_HEAD">#REF!</definedName>
    <definedName name="_7SUM_COMM">#REF!</definedName>
    <definedName name="_8___FOS_OVR2">#REF!</definedName>
    <definedName name="_8_ECO_EST">#REF!</definedName>
    <definedName name="_8_POSITION">#REF!</definedName>
    <definedName name="_80SUM_COMM">#REF!</definedName>
    <definedName name="_80TBAY_HEAD">#REF!</definedName>
    <definedName name="_81MIXVAR_1">#REF!</definedName>
    <definedName name="_82TBAY_HEAD">#REF!</definedName>
    <definedName name="_83MIXVAR_2">#REF!</definedName>
    <definedName name="_83NAN_FOOT">#REF!</definedName>
    <definedName name="_85TBAY_1">#REF!</definedName>
    <definedName name="_86NAN_FOOT">#REF!</definedName>
    <definedName name="_89NAN_FOOT">#REF!</definedName>
    <definedName name="_89NAN_HEAD">#REF!</definedName>
    <definedName name="_8C_TITLE_RIGHT">#REF!</definedName>
    <definedName name="_8C_WIND_VERT">#REF!</definedName>
    <definedName name="_8ECO_EST">#REF!</definedName>
    <definedName name="_8FOS_OVR1">#REF!</definedName>
    <definedName name="_8FOS_OVR2">#REF!</definedName>
    <definedName name="_8FOS_OVR3">#REF!</definedName>
    <definedName name="_8INV_VALUE">#REF!</definedName>
    <definedName name="_8NAN_HEAD">#REF!</definedName>
    <definedName name="_8SUM_COMM">#REF!</definedName>
    <definedName name="_8TBAY_1">#REF!</definedName>
    <definedName name="_9___FOS_OVR3">#REF!</definedName>
    <definedName name="_9_FOS_OVR1">#REF!</definedName>
    <definedName name="_9_RISIKOANALYSE">#REF!</definedName>
    <definedName name="_90TBAY_2">#REF!</definedName>
    <definedName name="_91NAN_HEAD">#REF!</definedName>
    <definedName name="_92SUM_COMM">#REF!</definedName>
    <definedName name="_93DRATED">#REF!</definedName>
    <definedName name="_93DRATEM">#REF!</definedName>
    <definedName name="_93PENERGY">#REF!</definedName>
    <definedName name="_93RATED">#REF!</definedName>
    <definedName name="_93RATEM">#REF!</definedName>
    <definedName name="_93RATER">#REF!</definedName>
    <definedName name="_94ED">#REF!</definedName>
    <definedName name="_94EM">#REF!</definedName>
    <definedName name="_94NR">#REF!</definedName>
    <definedName name="_94SENERGY">#REF!</definedName>
    <definedName name="_95TBAY_1">#REF!</definedName>
    <definedName name="_95TBAY_HEAD">#REF!</definedName>
    <definedName name="_98TBAY_2">#REF!</definedName>
    <definedName name="_99SUM_COMM">#REF!</definedName>
    <definedName name="_9A_ANGEBOTSBERICHTERSTATTUNG">#REF!</definedName>
    <definedName name="_9B_FORMBLATT_RISIKOANALYSE">#REF!</definedName>
    <definedName name="_9C_ANGEBOTSKALKULATION">#REF!</definedName>
    <definedName name="_9C_TITLE_LEFT">#REF!</definedName>
    <definedName name="_9D_ANGEBOTSÜBERSICHT">#REF!</definedName>
    <definedName name="_9ECO_EST">#REF!</definedName>
    <definedName name="_9FOS_OVR1">#REF!</definedName>
    <definedName name="_9FOS_OVR2">#REF!</definedName>
    <definedName name="_9FOS_OVR3">#REF!</definedName>
    <definedName name="_9INV_VALUE">#REF!</definedName>
    <definedName name="_9MARG_SUM">#REF!</definedName>
    <definedName name="_9NAN_FOOT">#REF!</definedName>
    <definedName name="_9SUM_COMM">#REF!</definedName>
    <definedName name="_9TBAY_1">#REF!</definedName>
    <definedName name="_9TBAY_2">#REF!</definedName>
    <definedName name="_ACC1">#REF!</definedName>
    <definedName name="_ACC5">#REF!</definedName>
    <definedName name="_ACC6">#REF!</definedName>
    <definedName name="_ACC7">#REF!</definedName>
    <definedName name="_ACC8">#REF!</definedName>
    <definedName name="_ATPRegress_Range4">"="</definedName>
    <definedName name="_ATPRegress_Range5">"="</definedName>
    <definedName name="_AtRisk_FitDataRange_FIT_6214C_A1D4F" hidden="1">#REF!</definedName>
    <definedName name="_AtRisk_FitDataRange_FIT_F2A19_D1035" hidden="1">#REF!</definedName>
    <definedName name="_AtRisk_SimSetting_AutomaticallyGenerateReports" hidden="1">FALSE</definedName>
    <definedName name="_AtRisk_SimSetting_AutomaticallyGenerateReports_1" hidden="1">FALSE</definedName>
    <definedName name="_AtRisk_SimSetting_AutomaticResultsDisplayMode" hidden="1">0</definedName>
    <definedName name="_AtRisk_SimSetting_AutomaticResultsDisplayMode_1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2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2047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ReportsList_1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martSensitivityAnalysisEnabled_1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l1">#REF!</definedName>
    <definedName name="_Bal2">#REF!</definedName>
    <definedName name="_Bal700">#REF!</definedName>
    <definedName name="_BB9" hidden="1">#REF!</definedName>
    <definedName name="_bdm.86c10e22d1ef44748a1dadc446d6fb90.edm" hidden="1">#REF!</definedName>
    <definedName name="_bdm.938563eee69247999d8b48e20dffd5bc.edm" hidden="1">#REF!</definedName>
    <definedName name="_bdm.a5b130c649434d28b81fc144ebc0ee9c.edm" hidden="1">#REF!</definedName>
    <definedName name="_bdm.a67e6cff24234fba8dcc2b9b7c7d9da3.edm" hidden="1">#REF!</definedName>
    <definedName name="_BDR1">#REF!</definedName>
    <definedName name="_BrA1">#REF!</definedName>
    <definedName name="_BrA2">#REF!</definedName>
    <definedName name="_BrB1">#REF!</definedName>
    <definedName name="_BrB2">#REF!</definedName>
    <definedName name="_BrB3">#REF!</definedName>
    <definedName name="_BrB4">#REF!</definedName>
    <definedName name="_cap1">#REF!</definedName>
    <definedName name="_cap10">#REF!</definedName>
    <definedName name="_cap2">#REF!</definedName>
    <definedName name="_cap3">#REF!</definedName>
    <definedName name="_cap4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CLG2">#REF!</definedName>
    <definedName name="_CLG3">#REF!</definedName>
    <definedName name="_CLG4">#REF!</definedName>
    <definedName name="_d1">#REF!</definedName>
    <definedName name="_DAT1">#REF!</definedName>
    <definedName name="_DAT10">#REF!</definedName>
    <definedName name="_DAT101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21">#REF!</definedName>
    <definedName name="_DAT3">#REF!</definedName>
    <definedName name="_DAT31">#REF!</definedName>
    <definedName name="_DAT4">#REF!</definedName>
    <definedName name="_DAT41">#REF!</definedName>
    <definedName name="_dat45">#REF!</definedName>
    <definedName name="_DAT5">#REF!</definedName>
    <definedName name="_DAT51">#REF!</definedName>
    <definedName name="_DAT6">#REF!</definedName>
    <definedName name="_DAT61">#REF!</definedName>
    <definedName name="_DAT7">#REF!</definedName>
    <definedName name="_DAT71">#REF!</definedName>
    <definedName name="_DAT8">#REF!</definedName>
    <definedName name="_DAT81">#REF!</definedName>
    <definedName name="_DAT9">#REF!</definedName>
    <definedName name="_DAT91">#REF!</definedName>
    <definedName name="_edn1">#REF!</definedName>
    <definedName name="_eg1">#REF!</definedName>
    <definedName name="_filel2" hidden="1">#REF!</definedName>
    <definedName name="_Fill" hidden="1">#REF!</definedName>
    <definedName name="_Fill_Fill" hidden="1">#REF!</definedName>
    <definedName name="_Fill1" hidden="1">#REF!</definedName>
    <definedName name="_fill2" hidden="1">#REF!</definedName>
    <definedName name="_xlnm._FilterDatabase" hidden="1">#REF!</definedName>
    <definedName name="_GLA50000">#REF!</definedName>
    <definedName name="_GLA50001">#REF!</definedName>
    <definedName name="_GLA50003">#REF!</definedName>
    <definedName name="_GLA50004">#REF!</definedName>
    <definedName name="_GLA50008">#REF!</definedName>
    <definedName name="_GLA50010">#REF!</definedName>
    <definedName name="_GLA50012">#REF!</definedName>
    <definedName name="_GLA50020">#REF!</definedName>
    <definedName name="_GLA50030">#REF!</definedName>
    <definedName name="_GLA50031">#REF!</definedName>
    <definedName name="_GLA50032">#REF!</definedName>
    <definedName name="_GLA50033">#REF!</definedName>
    <definedName name="_GLA50040">#REF!</definedName>
    <definedName name="_GLA50041">#REF!</definedName>
    <definedName name="_GLA50050">#REF!</definedName>
    <definedName name="_GLA50061">#REF!</definedName>
    <definedName name="_GLA50070">#REF!</definedName>
    <definedName name="_GLA60010">#REF!</definedName>
    <definedName name="_GLA60020">#REF!</definedName>
    <definedName name="_GLA60030">#REF!</definedName>
    <definedName name="_GLA60038">#REF!</definedName>
    <definedName name="_GLA60040">#REF!</definedName>
    <definedName name="_GLA60041">#REF!</definedName>
    <definedName name="_GLA60042">#REF!</definedName>
    <definedName name="_GLA60050">#REF!</definedName>
    <definedName name="_GLA60054">#REF!</definedName>
    <definedName name="_GLA60102">#REF!</definedName>
    <definedName name="_Inc1">#REF!</definedName>
    <definedName name="_Inc2">#REF!</definedName>
    <definedName name="_JE10">#REF!</definedName>
    <definedName name="_JE5">#REF!</definedName>
    <definedName name="_JE7">#REF!</definedName>
    <definedName name="_JE8">#REF!</definedName>
    <definedName name="_JE9">#REF!</definedName>
    <definedName name="_JF2">#REF!</definedName>
    <definedName name="_JS34">"V2002-12-31"</definedName>
    <definedName name="_Key1" hidden="1">#REF!</definedName>
    <definedName name="_Key2" hidden="1">#REF!</definedName>
    <definedName name="_lab1">#REF!</definedName>
    <definedName name="_lab10">#REF!</definedName>
    <definedName name="_lab12">#REF!</definedName>
    <definedName name="_lab2">#REF!</definedName>
    <definedName name="_lab3">#REF!</definedName>
    <definedName name="_lab4">#REF!</definedName>
    <definedName name="_lab5">#REF!</definedName>
    <definedName name="_lab6">#REF!</definedName>
    <definedName name="_lab7">#REF!</definedName>
    <definedName name="_lab8">#REF!</definedName>
    <definedName name="_lab9">#REF!</definedName>
    <definedName name="_LAM12">#REF!</definedName>
    <definedName name="_LAM34">#REF!</definedName>
    <definedName name="_LTD2007">#REF!</definedName>
    <definedName name="_mat1">#REF!</definedName>
    <definedName name="_mat10">#REF!</definedName>
    <definedName name="_mat12">#REF!</definedName>
    <definedName name="_mat2">#REF!</definedName>
    <definedName name="_mat3">#REF!</definedName>
    <definedName name="_mat4">#REF!</definedName>
    <definedName name="_mat5">#REF!</definedName>
    <definedName name="_mat6">#REF!</definedName>
    <definedName name="_mat7">#REF!</definedName>
    <definedName name="_mat8">#REF!</definedName>
    <definedName name="_mat9">#REF!</definedName>
    <definedName name="_mth1">#REF!</definedName>
    <definedName name="_NAN1">#REF!</definedName>
    <definedName name="_NAN2">#REF!</definedName>
    <definedName name="_Order1" hidden="1">255</definedName>
    <definedName name="_Order2" hidden="1">0</definedName>
    <definedName name="_PA1">#REF!</definedName>
    <definedName name="_PA2">#REF!</definedName>
    <definedName name="_PA3">#REF!</definedName>
    <definedName name="_PA4">#REF!</definedName>
    <definedName name="_pai1">#REF!</definedName>
    <definedName name="_pai10">#REF!</definedName>
    <definedName name="_pai2">#REF!</definedName>
    <definedName name="_pai3">#REF!</definedName>
    <definedName name="_pai4">#REF!</definedName>
    <definedName name="_pai5">#REF!</definedName>
    <definedName name="_pai6">#REF!</definedName>
    <definedName name="_pai7">#REF!</definedName>
    <definedName name="_pai8">#REF!</definedName>
    <definedName name="_pai9">#REF!</definedName>
    <definedName name="_Pb1">#REF!</definedName>
    <definedName name="_PB2">#REF!</definedName>
    <definedName name="_PB3">#REF!</definedName>
    <definedName name="_PB4">#REF!</definedName>
    <definedName name="_PG1">#REF!</definedName>
    <definedName name="_PV1">7</definedName>
    <definedName name="_QTri_Point_Comps">"TPMC Comps"</definedName>
    <definedName name="_rep" hidden="1">#REF!</definedName>
    <definedName name="_Report">"dealcomp"</definedName>
    <definedName name="_sc1">#REF!</definedName>
    <definedName name="_sc10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8">#REF!</definedName>
    <definedName name="_sc9">#REF!</definedName>
    <definedName name="_scenchg_count">1</definedName>
    <definedName name="_sd1">#REF!</definedName>
    <definedName name="_sd10">#REF!</definedName>
    <definedName name="_sd2">#REF!</definedName>
    <definedName name="_sd3">#REF!</definedName>
    <definedName name="_sd4">#REF!</definedName>
    <definedName name="_sd5">#REF!</definedName>
    <definedName name="_sd6">#REF!</definedName>
    <definedName name="_sd7">#REF!</definedName>
    <definedName name="_sd8">#REF!</definedName>
    <definedName name="_sd9">#REF!</definedName>
    <definedName name="_Sort" hidden="1">#REF!</definedName>
    <definedName name="_STW1">37399.599534838</definedName>
    <definedName name="_sum2">#REF!</definedName>
    <definedName name="_Table1_In1" hidden="1">#REF!</definedName>
    <definedName name="_Table2_In1" hidden="1">#REF!</definedName>
    <definedName name="_td1">#REF!</definedName>
    <definedName name="_td10">#REF!</definedName>
    <definedName name="_td2">#REF!</definedName>
    <definedName name="_td3">#REF!</definedName>
    <definedName name="_td4">#REF!</definedName>
    <definedName name="_td5">#REF!</definedName>
    <definedName name="_td6">#REF!</definedName>
    <definedName name="_td7">#REF!</definedName>
    <definedName name="_td8">#REF!</definedName>
    <definedName name="_td9">#REF!</definedName>
    <definedName name="_tot1">#REF!</definedName>
    <definedName name="_tot10">#REF!</definedName>
    <definedName name="_tot12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ot8">#REF!</definedName>
    <definedName name="_tot9">#REF!</definedName>
    <definedName name="A">#REF!</definedName>
    <definedName name="a_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_HaulCost_HaulCostCalculator">#REF!</definedName>
    <definedName name="A_impresión_IM">#REF!</definedName>
    <definedName name="aa" hidden="1">#REF!</definedName>
    <definedName name="aaa" hidden="1">#REF!</definedName>
    <definedName name="aaaa" hidden="1">#REF!</definedName>
    <definedName name="aaaaa">#REF!</definedName>
    <definedName name="aaaaaaa">#REF!</definedName>
    <definedName name="aaaaaaaaaaaaa">#REF!</definedName>
    <definedName name="aaaaaaaaaaaaaa">#REF!</definedName>
    <definedName name="aaaaaaaaaaaaaaaa">#REF!</definedName>
    <definedName name="AADERIVED_DAILY_141153_PRICE_AADATA_DAILY_C00001_PRICE_130999_100">"ID:C00001ÿTP:PRICEÿPD:1ÿSD:19990913ÿED:19991213ÿRF: 3ÿTI:MLP ComparablesÿBV: 100ÿBD:19990913ÿ"</definedName>
    <definedName name="AADERIVED_DAILY_141153_PRICE_AADATA_DAILY_C00001_PRICE_140699_100">"ID:C00001ÿTP:PRICEÿPD:1ÿSD:19990614ÿED:19991213ÿRF: 3ÿTI:MLP ComparablesÿBV: 100ÿBD:19990614ÿ"</definedName>
    <definedName name="AADERIVED_DAILY_141153_PRICE_AADATA_DAILY_C00001_PRICE_141298_100">"ID:C00001ÿTP:PRICEÿPD:1ÿSD:19981214ÿED:19991213ÿRF: 3ÿTI:MLP ComparablesÿBV: 100ÿBD:19981214ÿ"</definedName>
    <definedName name="AADERIVED_DAILY_141153_PRICE_AADATA_DAILY_C00001_PRICE_150698_100">"ID:C00001ÿTP:PRICEÿPD:1ÿSD:19980615ÿED:19991213ÿRF: 3ÿTI:MLP ComparablesÿBV: 100ÿBD:19980615ÿ"</definedName>
    <definedName name="AADERIVED_DAILY_141153_PRICE_AADATA_DAILY_C00001_PRICE_151297_100">"ID:C00001ÿTP:PRICEÿPD:1ÿSD:19971215ÿED:19991213ÿRF: 3ÿTI:MLP ComparablesÿBV: 100ÿBD:19971215ÿ"</definedName>
    <definedName name="AADERIVED_DAILY_167055_PRICE_AADATA_DAILY_C00001_PRICE_130999_100">"ID:C00001ÿTP:PRICEÿPD:1ÿSD:19990913ÿED:19991213ÿRF: 3ÿTI:MLP ComparablesÿBV: 100ÿBD:19990913ÿ"</definedName>
    <definedName name="AADERIVED_DAILY_167055_PRICE_AADATA_DAILY_C00001_PRICE_140699_100">"ID:C00001ÿTP:PRICEÿPD:1ÿSD:19990614ÿED:19991213ÿRF: 3ÿTI:MLP ComparablesÿBV: 100ÿBD:19990614ÿ"</definedName>
    <definedName name="AADERIVED_DAILY_167055_PRICE_AADATA_DAILY_C00001_PRICE_141298_100">"ID:C00001ÿTP:PRICEÿPD:1ÿSD:19981214ÿED:19991213ÿRF: 3ÿTI:MLP ComparablesÿBV: 100ÿBD:19981214ÿ"</definedName>
    <definedName name="AADERIVED_DAILY_167055_PRICE_AADATA_DAILY_C00001_PRICE_150698_100">"ID:C00001ÿTP:PRICEÿPD:1ÿSD:19980615ÿED:19991213ÿRF: 3ÿTI:MLP ComparablesÿBV: 100ÿBD:19980615ÿ"</definedName>
    <definedName name="AADERIVED_DAILY_167055_PRICE_AADATA_DAILY_C00001_PRICE_151297_100">"ID:C00001ÿTP:PRICEÿPD:1ÿSD:19971215ÿED:19991213ÿRF: 3ÿTI:MLP ComparablesÿBV: 100ÿBD:19971215ÿ"</definedName>
    <definedName name="AADERIVED_DAILY_225529_PRICE_AADATA_DAILY_C00001_PRICE_130999_100">"ID:C00001ÿTP:PRICEÿPD:1ÿSD:19990913ÿED:19991213ÿRF: 3ÿTI:MLP ComparablesÿBV: 100ÿBD:19990913ÿ"</definedName>
    <definedName name="AADERIVED_DAILY_225529_PRICE_AADATA_DAILY_C00001_PRICE_140699_100">"ID:C00001ÿTP:PRICEÿPD:1ÿSD:19990614ÿED:19991213ÿRF: 3ÿTI:MLP ComparablesÿBV: 100ÿBD:19990614ÿ"</definedName>
    <definedName name="AADERIVED_DAILY_225529_PRICE_AADATA_DAILY_C00001_PRICE_141298_100">"ID:C00001ÿTP:PRICEÿPD:1ÿSD:19981214ÿED:19991213ÿRF: 3ÿTI:MLP ComparablesÿBV: 100ÿBD:19981214ÿ"</definedName>
    <definedName name="AADERIVED_DAILY_225529_PRICE_AADATA_DAILY_C00001_PRICE_150698_100">"ID:C00001ÿTP:PRICEÿPD:1ÿSD:19980615ÿED:19991213ÿRF: 3ÿTI:MLP ComparablesÿBV: 100ÿBD:19980615ÿ"</definedName>
    <definedName name="AADERIVED_DAILY_225529_PRICE_AADATA_DAILY_C00001_PRICE_151297_100">"ID:C00001ÿTP:PRICEÿPD:1ÿSD:19971215ÿED:19991213ÿRF: 3ÿTI:MLP ComparablesÿBV: 100ÿBD:19971215ÿ"</definedName>
    <definedName name="AADERIVED_DAILY_244903_PRICE_AADATA_DAILY_C00001_PRICE_130999_100">"ID:C00001ÿTP:PRICEÿPD:1ÿSD:19990913ÿED:19991213ÿRF: 3ÿTI:MLP ComparablesÿBV: 100ÿBD:19990913ÿ"</definedName>
    <definedName name="AADERIVED_DAILY_244903_PRICE_AADATA_DAILY_C00001_PRICE_140699_100">"ID:C00001ÿTP:PRICEÿPD:1ÿSD:19990614ÿED:19991213ÿRF: 3ÿTI:MLP ComparablesÿBV: 100ÿBD:19990614ÿ"</definedName>
    <definedName name="AADERIVED_DAILY_244903_PRICE_AADATA_DAILY_C00001_PRICE_141298_100">"ID:C00001ÿTP:PRICEÿPD:1ÿSD:19981214ÿED:19991213ÿRF: 3ÿTI:MLP ComparablesÿBV: 100ÿBD:19981214ÿ"</definedName>
    <definedName name="AADERIVED_DAILY_244903_PRICE_AADATA_DAILY_C00001_PRICE_150698_100">"ID:C00001ÿTP:PRICEÿPD:1ÿSD:19980615ÿED:19991213ÿRF: 3ÿTI:MLP ComparablesÿBV: 100ÿBD:19980615ÿ"</definedName>
    <definedName name="AADERIVED_DAILY_244903_PRICE_AADATA_DAILY_C00001_PRICE_151297_100">"ID:C00001ÿTP:PRICEÿPD:1ÿSD:19971215ÿED:19991213ÿRF: 3ÿTI:MLP ComparablesÿBV: 100ÿBD:19971215ÿ"</definedName>
    <definedName name="AADERIVED_DAILY_253821_PRICE_AADATA_DAILY_C00001_PRICE_130999_100">"ID:C00001ÿTP:PRICEÿPD:1ÿSD:19990913ÿED:19991213ÿRF: 3ÿTI:MLP ComparablesÿBV: 100ÿBD:19990913ÿ"</definedName>
    <definedName name="AADERIVED_DAILY_253821_PRICE_AADATA_DAILY_C00001_PRICE_140699_100">"ID:C00001ÿTP:PRICEÿPD:1ÿSD:19990614ÿED:19991213ÿRF: 3ÿTI:MLP ComparablesÿBV: 100ÿBD:19990614ÿ"</definedName>
    <definedName name="AADERIVED_DAILY_253821_PRICE_AADATA_DAILY_C00001_PRICE_141298_100">"ID:C00001ÿTP:PRICEÿPD:1ÿSD:19981214ÿED:19991213ÿRF: 3ÿTI:MLP ComparablesÿBV: 100ÿBD:19981214ÿ"</definedName>
    <definedName name="AADERIVED_DAILY_253821_PRICE_AADATA_DAILY_C00001_PRICE_150698_100">"ID:C00001ÿTP:PRICEÿPD:1ÿSD:19980615ÿED:19991213ÿRF: 3ÿTI:MLP ComparablesÿBV: 100ÿBD:19980615ÿ"</definedName>
    <definedName name="AADERIVED_DAILY_253821_PRICE_AADATA_DAILY_C00001_PRICE_151297_100">"ID:C00001ÿTP:PRICEÿPD:1ÿSD:19971215ÿED:19991213ÿRF: 3ÿTI:MLP ComparablesÿBV: 100ÿBD:19971215ÿ"</definedName>
    <definedName name="AADERIVED_DAILY_282214_PRICE_AADATA_DAILY_C00001_PRICE_130999_100">"ID:C00001ÿTP:PRICEÿPD:1ÿSD:19990913ÿED:19991213ÿRF: 3ÿTI:MLP ComparablesÿBV: 100ÿBD:19990913ÿ"</definedName>
    <definedName name="AADERIVED_DAILY_282214_PRICE_AADATA_DAILY_C00001_PRICE_140699_100">"ID:C00001ÿTP:PRICEÿPD:1ÿSD:19990614ÿED:19991213ÿRF: 3ÿTI:MLP ComparablesÿBV: 100ÿBD:19990614ÿ"</definedName>
    <definedName name="AADERIVED_DAILY_282214_PRICE_AADATA_DAILY_C00001_PRICE_141298_100">"ID:C00001ÿTP:PRICEÿPD:1ÿSD:19981214ÿED:19991213ÿRF: 3ÿTI:MLP ComparablesÿBV: 100ÿBD:19981214ÿ"</definedName>
    <definedName name="AADERIVED_DAILY_282214_PRICE_AADATA_DAILY_C00001_PRICE_150698_100">"ID:C00001ÿTP:PRICEÿPD:1ÿSD:19980615ÿED:19991213ÿRF: 3ÿTI:MLP ComparablesÿBV: 100ÿBD:19980615ÿ"</definedName>
    <definedName name="AADERIVED_DAILY_282214_PRICE_AADATA_DAILY_C00001_PRICE_151297_100">"ID:C00001ÿTP:PRICEÿPD:1ÿSD:19971215ÿED:19991213ÿRF: 3ÿTI:MLP ComparablesÿBV: 100ÿBD:19971215ÿ"</definedName>
    <definedName name="AADERIVED_DAILY_30089_PRICE_AADATA_DAILY_C00001_PRICE_130999_100">"ID:C00001ÿTP:PRICEÿPD:1ÿSD:19990913ÿED:19991213ÿRF: 3ÿTI:MLP ComparablesÿBV: 100ÿBD:19990913ÿ"</definedName>
    <definedName name="AADERIVED_DAILY_30089_PRICE_AADATA_DAILY_C00001_PRICE_140699_100">"ID:C00001ÿTP:PRICEÿPD:1ÿSD:19990614ÿED:19991213ÿRF: 3ÿTI:MLP ComparablesÿBV: 100ÿBD:19990614ÿ"</definedName>
    <definedName name="AADERIVED_DAILY_30089_PRICE_AADATA_DAILY_C00001_PRICE_141298_100">"ID:C00001ÿTP:PRICEÿPD:1ÿSD:19981214ÿED:19991213ÿRF: 3ÿTI:MLP ComparablesÿBV: 100ÿBD:19981214ÿ"</definedName>
    <definedName name="AADERIVED_DAILY_30089_PRICE_AADATA_DAILY_C00001_PRICE_150698_100">"ID:C00001ÿTP:PRICEÿPD:1ÿSD:19980615ÿED:19991213ÿRF: 3ÿTI:MLP ComparablesÿBV: 100ÿBD:19980615ÿ"</definedName>
    <definedName name="AADERIVED_DAILY_30089_PRICE_AADATA_DAILY_C00001_PRICE_151297_100">"ID:C00001ÿTP:PRICEÿPD:1ÿSD:19971215ÿED:19991213ÿRF: 3ÿTI:MLP ComparablesÿBV: 100ÿBD:19971215ÿ"</definedName>
    <definedName name="AADERIVED_DAILY_306978_PRICE_AADATA_DAILY_C00001_PRICE_130999_100">"ID:C00001ÿTP:PRICEÿPD:1ÿSD:19990913ÿED:19991213ÿRF: 3ÿTI:MLP ComparablesÿBV: 100ÿBD:19990913ÿ"</definedName>
    <definedName name="AADERIVED_DAILY_306978_PRICE_AADATA_DAILY_C00001_PRICE_140699_100">"ID:C00001ÿTP:PRICEÿPD:1ÿSD:19990614ÿED:19991213ÿRF: 3ÿTI:MLP ComparablesÿBV: 100ÿBD:19990614ÿ"</definedName>
    <definedName name="AADERIVED_DAILY_306978_PRICE_AADATA_DAILY_C00001_PRICE_141298_100">"ID:C00001ÿTP:PRICEÿPD:1ÿSD:19981214ÿED:19991213ÿRF: 3ÿTI:MLP ComparablesÿBV: 100ÿBD:19981214ÿ"</definedName>
    <definedName name="AADERIVED_DAILY_306978_PRICE_AADATA_DAILY_C00001_PRICE_150698_100">"ID:C00001ÿTP:PRICEÿPD:1ÿSD:19980615ÿED:19991213ÿRF: 3ÿTI:MLP ComparablesÿBV: 100ÿBD:19980615ÿ"</definedName>
    <definedName name="AADERIVED_DAILY_306978_PRICE_AADATA_DAILY_C00001_PRICE_151297_100">"ID:C00001ÿTP:PRICEÿPD:1ÿSD:19971215ÿED:19991213ÿRF: 3ÿTI:MLP ComparablesÿBV: 100ÿBD:19971215ÿ"</definedName>
    <definedName name="AADERIVED_DAILY_322956_PRICE_AADATA_DAILY_C00001_PRICE_130999_100">"ID:C00001ÿTP:PRICEÿPD:1ÿSD:19990913ÿED:19991213ÿRF: 3ÿTI:MLP ComparablesÿBV: 100ÿBD:19990913ÿ"</definedName>
    <definedName name="AADERIVED_DAILY_322956_PRICE_AADATA_DAILY_C00001_PRICE_140699_100">"ID:C00001ÿTP:PRICEÿPD:1ÿSD:19990614ÿED:19991213ÿRF: 3ÿTI:MLP ComparablesÿBV: 100ÿBD:19990614ÿ"</definedName>
    <definedName name="AADERIVED_DAILY_322956_PRICE_AADATA_DAILY_C00001_PRICE_141298_100">"ID:C00001ÿTP:PRICEÿPD:1ÿSD:19981214ÿED:19991213ÿRF: 3ÿTI:MLP ComparablesÿBV: 100ÿBD:19981214ÿ"</definedName>
    <definedName name="AADERIVED_DAILY_322956_PRICE_AADATA_DAILY_C00001_PRICE_150698_100">"ID:C00001ÿTP:PRICEÿPD:1ÿSD:19980615ÿED:19991213ÿRF: 3ÿTI:MLP ComparablesÿBV: 100ÿBD:19980615ÿ"</definedName>
    <definedName name="AADERIVED_DAILY_322956_PRICE_AADATA_DAILY_C00001_PRICE_151297_100">"ID:C00001ÿTP:PRICEÿPD:1ÿSD:19971215ÿED:19991213ÿRF: 3ÿTI:MLP ComparablesÿBV: 100ÿBD:19971215ÿ"</definedName>
    <definedName name="AADERIVED_DAILY_323253_PRICE_AADATA_DAILY_C00001_PRICE_130999_100">"ID:C00001ÿTP:PRICEÿPD:1ÿSD:19990913ÿED:19991213ÿRF: 3ÿTI:MLP ComparablesÿBV: 100ÿBD:19990913ÿ"</definedName>
    <definedName name="AADERIVED_DAILY_323253_PRICE_AADATA_DAILY_C00001_PRICE_140699_100">"ID:C00001ÿTP:PRICEÿPD:1ÿSD:19990614ÿED:19991213ÿRF: 3ÿTI:MLP ComparablesÿBV: 100ÿBD:19990614ÿ"</definedName>
    <definedName name="AADERIVED_DAILY_323253_PRICE_AADATA_DAILY_C00001_PRICE_141298_100">"ID:C00001ÿTP:PRICEÿPD:1ÿSD:19981214ÿED:19991213ÿRF: 3ÿTI:MLP ComparablesÿBV: 100ÿBD:19981214ÿ"</definedName>
    <definedName name="AADERIVED_DAILY_323253_PRICE_AADATA_DAILY_C00001_PRICE_150698_100">"ID:C00001ÿTP:PRICEÿPD:1ÿSD:19980615ÿED:19991213ÿRF: 3ÿTI:MLP ComparablesÿBV: 100ÿBD:19980615ÿ"</definedName>
    <definedName name="AADERIVED_DAILY_323253_PRICE_AADATA_DAILY_C00001_PRICE_151297_100">"ID:C00001ÿTP:PRICEÿPD:1ÿSD:19971215ÿED:19991213ÿRF: 3ÿTI:MLP ComparablesÿBV: 100ÿBD:19971215ÿ"</definedName>
    <definedName name="AADERIVED_DAILY_334822_PRICE_AADATA_DAILY_C00001_PRICE_130999_100">"ID:C00001ÿTP:PRICEÿPD:1ÿSD:19990913ÿED:19991213ÿRF: 3ÿTI:MLP ComparablesÿBV: 100ÿBD:19990913ÿ"</definedName>
    <definedName name="AADERIVED_DAILY_334822_PRICE_AADATA_DAILY_C00001_PRICE_140699_100">"ID:C00001ÿTP:PRICEÿPD:1ÿSD:19990614ÿED:19991213ÿRF: 3ÿTI:MLP ComparablesÿBV: 100ÿBD:19990614ÿ"</definedName>
    <definedName name="AADERIVED_DAILY_334822_PRICE_AADATA_DAILY_C00001_PRICE_141298_100">"ID:C00001ÿTP:PRICEÿPD:1ÿSD:19981214ÿED:19991213ÿRF: 3ÿTI:MLP ComparablesÿBV: 100ÿBD:19981214ÿ"</definedName>
    <definedName name="AADERIVED_DAILY_334822_PRICE_AADATA_DAILY_C00001_PRICE_150698_100">"ID:C00001ÿTP:PRICEÿPD:1ÿSD:19980615ÿED:19991213ÿRF: 3ÿTI:MLP ComparablesÿBV: 100ÿBD:19980615ÿ"</definedName>
    <definedName name="AADERIVED_DAILY_334822_PRICE_AADATA_DAILY_C00001_PRICE_151297_100">"ID:C00001ÿTP:PRICEÿPD:1ÿSD:19971215ÿED:19991213ÿRF: 3ÿTI:MLP ComparablesÿBV: 100ÿBD:19971215ÿ"</definedName>
    <definedName name="AADERIVED_DAILY_335728_PRICE_AADATA_DAILY_C00001_PRICE_130999_100">"ID:C00001ÿTP:PRICEÿPD:1ÿSD:19990913ÿED:19991213ÿRF: 3ÿTI:MLP ComparablesÿBV: 100ÿBD:19990913ÿ"</definedName>
    <definedName name="AADERIVED_DAILY_335728_PRICE_AADATA_DAILY_C00001_PRICE_140699_100">"ID:C00001ÿTP:PRICEÿPD:1ÿSD:19990614ÿED:19991213ÿRF: 3ÿTI:MLP ComparablesÿBV: 100ÿBD:19990614ÿ"</definedName>
    <definedName name="AADERIVED_DAILY_335728_PRICE_AADATA_DAILY_C00001_PRICE_141298_100">"ID:C00001ÿTP:PRICEÿPD:1ÿSD:19981214ÿED:19991213ÿRF: 3ÿTI:MLP ComparablesÿBV: 100ÿBD:19981214ÿ"</definedName>
    <definedName name="AADERIVED_DAILY_335728_PRICE_AADATA_DAILY_C00001_PRICE_150698_100">"ID:C00001ÿTP:PRICEÿPD:1ÿSD:19980615ÿED:19991213ÿRF: 3ÿTI:MLP ComparablesÿBV: 100ÿBD:19980615ÿ"</definedName>
    <definedName name="AADERIVED_DAILY_335728_PRICE_AADATA_DAILY_C00001_PRICE_151297_100">"ID:C00001ÿTP:PRICEÿPD:1ÿSD:19971215ÿED:19991213ÿRF: 3ÿTI:MLP ComparablesÿBV: 100ÿBD:19971215ÿ"</definedName>
    <definedName name="AADERIVED_DAILY_416056_PRICE_AADATA_DAILY_C00001_PRICE_130999_100">"ID:C00001ÿTP:PRICEÿPD:1ÿSD:19990913ÿED:19991213ÿRF: 3ÿTI:MLP ComparablesÿBV: 100ÿBD:19990913ÿ"</definedName>
    <definedName name="AADERIVED_DAILY_416056_PRICE_AADATA_DAILY_C00001_PRICE_140699_100">"ID:C00001ÿTP:PRICEÿPD:1ÿSD:19990614ÿED:19991213ÿRF: 3ÿTI:MLP ComparablesÿBV: 100ÿBD:19990614ÿ"</definedName>
    <definedName name="AADERIVED_DAILY_416056_PRICE_AADATA_DAILY_C00001_PRICE_141298_100">"ID:C00001ÿTP:PRICEÿPD:1ÿSD:19981214ÿED:19991213ÿRF: 3ÿTI:MLP ComparablesÿBV: 100ÿBD:19981214ÿ"</definedName>
    <definedName name="AADERIVED_DAILY_416056_PRICE_AADATA_DAILY_C00001_PRICE_150698_100">"ID:C00001ÿTP:PRICEÿPD:1ÿSD:19980615ÿED:19991213ÿRF: 3ÿTI:MLP ComparablesÿBV: 100ÿBD:19980615ÿ"</definedName>
    <definedName name="AADERIVED_DAILY_416056_PRICE_AADATA_DAILY_C00001_PRICE_151297_100">"ID:C00001ÿTP:PRICEÿPD:1ÿSD:19971215ÿED:19991213ÿRF: 3ÿTI:MLP ComparablesÿBV: 100ÿBD:19971215ÿ"</definedName>
    <definedName name="AADERIVED_DAILY_420990_PRICE_AADATA_DAILY_C00001_PRICE_130999_100">"ID:C00001ÿTP:PRICEÿPD:1ÿSD:19990913ÿED:19991213ÿRF: 3ÿTI:MLP ComparablesÿBV: 100ÿBD:19990913ÿ"</definedName>
    <definedName name="AADERIVED_DAILY_420990_PRICE_AADATA_DAILY_C00001_PRICE_140699_100">"ID:C00001ÿTP:PRICEÿPD:1ÿSD:19990614ÿED:19991213ÿRF: 3ÿTI:MLP ComparablesÿBV: 100ÿBD:19990614ÿ"</definedName>
    <definedName name="AADERIVED_DAILY_420990_PRICE_AADATA_DAILY_C00001_PRICE_141298_100">"ID:C00001ÿTP:PRICEÿPD:1ÿSD:19981214ÿED:19991213ÿRF: 3ÿTI:MLP ComparablesÿBV: 100ÿBD:19981214ÿ"</definedName>
    <definedName name="AADERIVED_DAILY_420990_PRICE_AADATA_DAILY_C00001_PRICE_150698_100">"ID:C00001ÿTP:PRICEÿPD:1ÿSD:19980615ÿED:19991213ÿRF: 3ÿTI:MLP ComparablesÿBV: 100ÿBD:19980615ÿ"</definedName>
    <definedName name="AADERIVED_DAILY_420990_PRICE_AADATA_DAILY_C00001_PRICE_151297_100">"ID:C00001ÿTP:PRICEÿPD:1ÿSD:19971215ÿED:19991213ÿRF: 3ÿTI:MLP ComparablesÿBV: 100ÿBD:19971215ÿ"</definedName>
    <definedName name="AADERIVED_DAILY_433459_PRICE_AADATA_DAILY_433459_PRICE_130999_100">"ID:433459ÿTP:PRICEÿPD:1ÿSD:19990913ÿED:19991213ÿRF: 2ÿTI:PAAÿBV: 100ÿBD:19990913ÿ"</definedName>
    <definedName name="AADERIVED_DAILY_433459_PRICE_AADATA_DAILY_433459_PRICE_140699_100">"ID:433459ÿTP:PRICEÿPD:1ÿSD:19990614ÿED:19991213ÿRF: 2ÿTI:PAAÿBV: 100ÿBD:19990614ÿ"</definedName>
    <definedName name="AADERIVED_DAILY_433459_PRICE_AADATA_DAILY_433459_PRICE_141298_100">"ID:433459ÿTP:PRICEÿPD:1ÿSD:19981214ÿED:19991213ÿRF: 2ÿTI:PAAÿBV: 100ÿBD:19981214ÿ"</definedName>
    <definedName name="AADERIVED_DAILY_433459_PRICE_AADATA_DAILY_433459_PRICE_150698_100">"ID:433459ÿTP:PRICEÿPD:1ÿSD:19980615ÿED:19991213ÿRF: 2ÿTI:PAAÿBV: 100ÿBD:19980615ÿ"</definedName>
    <definedName name="AADERIVED_DAILY_433459_PRICE_AADATA_DAILY_433459_PRICE_151297_100">"ID:433459ÿTP:PRICEÿPD:1ÿSD:19971215ÿED:19991213ÿRF: 2ÿTI:PAAÿBV: 100ÿBD:19971215ÿ"</definedName>
    <definedName name="AADERIVED_DAILY_433459_PRICE_AADATA_DAILY_Paa_Price___Epn_Pric_PRICE">"ID:Paa Price / Epn PriceÿTP:PRICEÿPD:1ÿSD:19971215ÿED:19991213ÿRF: 1ÿTI:TickerÿBV: 100ÿBD:18991231ÿ"</definedName>
    <definedName name="AADERIVED_DAILY_453844_PRICE_AADATA_DAILY_C00001_PRICE_130999_100">"ID:C00001ÿTP:PRICEÿPD:1ÿSD:19990913ÿED:19991213ÿRF: 3ÿTI:MLP ComparablesÿBV: 100ÿBD:19990913ÿ"</definedName>
    <definedName name="AADERIVED_DAILY_453844_PRICE_AADATA_DAILY_C00001_PRICE_140699_100">"ID:C00001ÿTP:PRICEÿPD:1ÿSD:19990614ÿED:19991213ÿRF: 3ÿTI:MLP ComparablesÿBV: 100ÿBD:19990614ÿ"</definedName>
    <definedName name="AADERIVED_DAILY_453844_PRICE_AADATA_DAILY_C00001_PRICE_141298_100">"ID:C00001ÿTP:PRICEÿPD:1ÿSD:19981214ÿED:19991213ÿRF: 3ÿTI:MLP ComparablesÿBV: 100ÿBD:19981214ÿ"</definedName>
    <definedName name="AADERIVED_DAILY_453844_PRICE_AADATA_DAILY_C00001_PRICE_150698_100">"ID:C00001ÿTP:PRICEÿPD:1ÿSD:19980615ÿED:19991213ÿRF: 3ÿTI:MLP ComparablesÿBV: 100ÿBD:19980615ÿ"</definedName>
    <definedName name="AADERIVED_DAILY_453844_PRICE_AADATA_DAILY_C00001_PRICE_151297_100">"ID:C00001ÿTP:PRICEÿPD:1ÿSD:19971215ÿED:19991213ÿRF: 3ÿTI:MLP ComparablesÿBV: 100ÿBD:19971215ÿ"</definedName>
    <definedName name="AADERIVED_DAILY_463148_PRICE_AADATA_DAILY_C00001_PRICE_130999_100">"ID:C00001ÿTP:PRICEÿPD:1ÿSD:19990913ÿED:19991213ÿRF: 3ÿTI:MLP ComparablesÿBV: 100ÿBD:19990913ÿ"</definedName>
    <definedName name="AADERIVED_DAILY_463148_PRICE_AADATA_DAILY_C00001_PRICE_140699_100">"ID:C00001ÿTP:PRICEÿPD:1ÿSD:19990614ÿED:19991213ÿRF: 3ÿTI:MLP ComparablesÿBV: 100ÿBD:19990614ÿ"</definedName>
    <definedName name="AADERIVED_DAILY_463148_PRICE_AADATA_DAILY_C00001_PRICE_141298_100">"ID:C00001ÿTP:PRICEÿPD:1ÿSD:19981214ÿED:19991213ÿRF: 3ÿTI:MLP ComparablesÿBV: 100ÿBD:19981214ÿ"</definedName>
    <definedName name="AADERIVED_DAILY_463148_PRICE_AADATA_DAILY_C00001_PRICE_150698_100">"ID:C00001ÿTP:PRICEÿPD:1ÿSD:19980615ÿED:19991213ÿRF: 3ÿTI:MLP ComparablesÿBV: 100ÿBD:19980615ÿ"</definedName>
    <definedName name="AADERIVED_DAILY_463148_PRICE_AADATA_DAILY_C00001_PRICE_151297_100">"ID:C00001ÿTP:PRICEÿPD:1ÿSD:19971215ÿED:19991213ÿRF: 3ÿTI:MLP ComparablesÿBV: 100ÿBD:19971215ÿ"</definedName>
    <definedName name="AADERIVED_DAILY_473255_PRICE_AADATA_DAILY_C00001_PRICE_130999_100">"ID:C00001ÿTP:PRICEÿPD:1ÿSD:19990913ÿED:19991213ÿRF: 3ÿTI:MLP ComparablesÿBV: 100ÿBD:19990913ÿ"</definedName>
    <definedName name="AADERIVED_DAILY_473255_PRICE_AADATA_DAILY_C00001_PRICE_140699_100">"ID:C00001ÿTP:PRICEÿPD:1ÿSD:19990614ÿED:19991213ÿRF: 3ÿTI:MLP ComparablesÿBV: 100ÿBD:19990614ÿ"</definedName>
    <definedName name="AADERIVED_DAILY_473255_PRICE_AADATA_DAILY_C00001_PRICE_141298_100">"ID:C00001ÿTP:PRICEÿPD:1ÿSD:19981214ÿED:19991213ÿRF: 3ÿTI:MLP ComparablesÿBV: 100ÿBD:19981214ÿ"</definedName>
    <definedName name="AADERIVED_DAILY_473255_PRICE_AADATA_DAILY_C00001_PRICE_150698_100">"ID:C00001ÿTP:PRICEÿPD:1ÿSD:19980615ÿED:19991213ÿRF: 3ÿTI:MLP ComparablesÿBV: 100ÿBD:19980615ÿ"</definedName>
    <definedName name="AADERIVED_DAILY_473255_PRICE_AADATA_DAILY_C00001_PRICE_151297_100">"ID:C00001ÿTP:PRICEÿPD:1ÿSD:19971215ÿED:19991213ÿRF: 3ÿTI:MLP ComparablesÿBV: 100ÿBD:19971215ÿ"</definedName>
    <definedName name="AADERIVED_DAILY_473255_PRICE_AADATA_DAILY_Paa_Price___Epn_Pric_PRICE">"ID:Paa Price / Epn PriceÿTP:PRICEÿPD:1ÿSD:19971215ÿED:19991213ÿRF: 1ÿTI:TickerÿBV: 100ÿBD:18991231ÿ"</definedName>
    <definedName name="AADERIVED_DAILY_59692_PRICE_AADATA_DAILY_C00001_PRICE_130999_100">"ID:C00001ÿTP:PRICEÿPD:1ÿSD:19990913ÿED:19991213ÿRF: 3ÿTI:MLP ComparablesÿBV: 100ÿBD:19990913ÿ"</definedName>
    <definedName name="AADERIVED_DAILY_59692_PRICE_AADATA_DAILY_C00001_PRICE_140699_100">"ID:C00001ÿTP:PRICEÿPD:1ÿSD:19990614ÿED:19991213ÿRF: 3ÿTI:MLP ComparablesÿBV: 100ÿBD:19990614ÿ"</definedName>
    <definedName name="AADERIVED_DAILY_59692_PRICE_AADATA_DAILY_C00001_PRICE_141298_100">"ID:C00001ÿTP:PRICEÿPD:1ÿSD:19981214ÿED:19991213ÿRF: 3ÿTI:MLP ComparablesÿBV: 100ÿBD:19981214ÿ"</definedName>
    <definedName name="AADERIVED_DAILY_59692_PRICE_AADATA_DAILY_C00001_PRICE_150698_100">"ID:C00001ÿTP:PRICEÿPD:1ÿSD:19980615ÿED:19991213ÿRF: 3ÿTI:MLP ComparablesÿBV: 100ÿBD:19980615ÿ"</definedName>
    <definedName name="AADERIVED_DAILY_59692_PRICE_AADATA_DAILY_C00001_PRICE_151297_100">"ID:C00001ÿTP:PRICEÿPD:1ÿSD:19971215ÿED:19991213ÿRF: 3ÿTI:MLP ComparablesÿBV: 100ÿBD:19971215ÿ"</definedName>
    <definedName name="AADERIVED_DAILY_76916_PRICE_AADATA_DAILY_C00001_PRICE_130999_100">"ID:C00001ÿTP:PRICEÿPD:1ÿSD:19990913ÿED:19991213ÿRF: 3ÿTI:MLP ComparablesÿBV: 100ÿBD:19990913ÿ"</definedName>
    <definedName name="AADERIVED_DAILY_76916_PRICE_AADATA_DAILY_C00001_PRICE_140699_100">"ID:C00001ÿTP:PRICEÿPD:1ÿSD:19990614ÿED:19991213ÿRF: 3ÿTI:MLP ComparablesÿBV: 100ÿBD:19990614ÿ"</definedName>
    <definedName name="AADERIVED_DAILY_76916_PRICE_AADATA_DAILY_C00001_PRICE_141298_100">"ID:C00001ÿTP:PRICEÿPD:1ÿSD:19981214ÿED:19991213ÿRF: 3ÿTI:MLP ComparablesÿBV: 100ÿBD:19981214ÿ"</definedName>
    <definedName name="AADERIVED_DAILY_76916_PRICE_AADATA_DAILY_C00001_PRICE_150698_100">"ID:C00001ÿTP:PRICEÿPD:1ÿSD:19980615ÿED:19991213ÿRF: 3ÿTI:MLP ComparablesÿBV: 100ÿBD:19980615ÿ"</definedName>
    <definedName name="AADERIVED_DAILY_76916_PRICE_AADATA_DAILY_C00001_PRICE_151297_100">"ID:C00001ÿTP:PRICEÿPD:1ÿSD:19971215ÿED:19991213ÿRF: 3ÿTI:MLP ComparablesÿBV: 100ÿBD:19971215ÿ"</definedName>
    <definedName name="ab">#REF!</definedName>
    <definedName name="abc">#REF!</definedName>
    <definedName name="ABCD">#REF!</definedName>
    <definedName name="ABESA_Financials">#REF!</definedName>
    <definedName name="abit">0.000000001</definedName>
    <definedName name="ACC2A">#REF!</definedName>
    <definedName name="ACC2B">#REF!</definedName>
    <definedName name="ACCJC">#REF!</definedName>
    <definedName name="ACCJC2">#REF!</definedName>
    <definedName name="accprov">#REF!</definedName>
    <definedName name="AccrualData">#REF!</definedName>
    <definedName name="Accrued_IESO_Inv">#REF!</definedName>
    <definedName name="AccruedEmbGen">#REF!</definedName>
    <definedName name="acct_num">#REF!</definedName>
    <definedName name="ACCT_TABLE">#REF!</definedName>
    <definedName name="Acctotal">#REF!</definedName>
    <definedName name="acd">#REF!</definedName>
    <definedName name="ACHANGE">#REF!</definedName>
    <definedName name="ACT">#REF!</definedName>
    <definedName name="ACT?">#REF!</definedName>
    <definedName name="ActData">#REF!</definedName>
    <definedName name="Action">#REF!</definedName>
    <definedName name="Actual">OFFSET(#REF!,0,0,COUNTA(#REF!)-1)</definedName>
    <definedName name="Actual_Database">#REF!</definedName>
    <definedName name="Actual_Hours">#REF!</definedName>
    <definedName name="Actual_MCR_Hours">#REF!</definedName>
    <definedName name="Actual_Month">#REF!</definedName>
    <definedName name="Actual_Quarter">#REF!</definedName>
    <definedName name="actual_rate">#REF!</definedName>
    <definedName name="actual_start_year">1993</definedName>
    <definedName name="Actual_State">#REF!</definedName>
    <definedName name="Actual28">#REF!</definedName>
    <definedName name="Actual37">#REF!</definedName>
    <definedName name="Actual37M">#REF!</definedName>
    <definedName name="ActualConc">#REF!</definedName>
    <definedName name="ActualData">#REF!</definedName>
    <definedName name="ActualFinFuel">#REF!</definedName>
    <definedName name="actuals">#REF!</definedName>
    <definedName name="Actuals_Table">#REF!</definedName>
    <definedName name="actuals94">#REF!</definedName>
    <definedName name="actuals95">#REF!</definedName>
    <definedName name="ActualUO2">#REF!</definedName>
    <definedName name="Adams_Creek_Submission">#REF!</definedName>
    <definedName name="adfasdfasdf">#REF!</definedName>
    <definedName name="Admin_Assistant_EC">#REF!</definedName>
    <definedName name="Admin_Assistant_Gen_Con">#REF!</definedName>
    <definedName name="AdvancePayment">#REF!</definedName>
    <definedName name="AdvPay">#REF!</definedName>
    <definedName name="Afff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R">#REF!</definedName>
    <definedName name="age_report">#REF!</definedName>
    <definedName name="Aging">#REF!</definedName>
    <definedName name="Aging_Summary">#REF!</definedName>
    <definedName name="Aging_Transactions">#REF!</definedName>
    <definedName name="Aging_Transactions_Posted_on_or_before">#REF!</definedName>
    <definedName name="AGITATORS">#REF!</definedName>
    <definedName name="AIR_SUPPLY">#REF!</definedName>
    <definedName name="AISC_JUL">#REF!</definedName>
    <definedName name="alaracoor_ex_hrs">#REF!</definedName>
    <definedName name="all">#REF!</definedName>
    <definedName name="All_Risk">#REF!</definedName>
    <definedName name="allinjuries01">#REF!</definedName>
    <definedName name="allo">#REF!</definedName>
    <definedName name="AllocateCostsToSubBundle">#REF!</definedName>
    <definedName name="Allocation">#REF!</definedName>
    <definedName name="ALP_Data">#REF!</definedName>
    <definedName name="ALP_Parameters">#REF!</definedName>
    <definedName name="alpha">#REF!</definedName>
    <definedName name="alraracorr_pln_hrs">#REF!</definedName>
    <definedName name="Amber">#REF!</definedName>
    <definedName name="amount">#REF!</definedName>
    <definedName name="Amount_test">#REF!</definedName>
    <definedName name="Ancillary">#REF!</definedName>
    <definedName name="AncillaryChanges_LM">#REF!</definedName>
    <definedName name="AncillaryRev_Forecast">#REF!</definedName>
    <definedName name="AncilRevDetail">#REF!</definedName>
    <definedName name="AncilServ">#REF!</definedName>
    <definedName name="AncRev_Trueup">#REF!</definedName>
    <definedName name="Annual_LC_Fee">#REF!</definedName>
    <definedName name="Annual_NRC_Licensing_Fees">#REF!</definedName>
    <definedName name="Annualization_Factor">69.03/54.876539</definedName>
    <definedName name="APP_NO">#REF!</definedName>
    <definedName name="APP_YES">#REF!</definedName>
    <definedName name="Apparel_Division">"title"</definedName>
    <definedName name="APPN_A_SYS_NORMAL_PRINT">#REF!</definedName>
    <definedName name="APPN_A_SYS_PREPARORS_PRINT">#REF!</definedName>
    <definedName name="APPRINT">#REF!</definedName>
    <definedName name="APRLBTG3">#REF!</definedName>
    <definedName name="APRLBTG4">#REF!</definedName>
    <definedName name="APRLNXG1">#REF!</definedName>
    <definedName name="APRLNXG2">#REF!</definedName>
    <definedName name="APRLNXG3">#REF!</definedName>
    <definedName name="APRNTKG5">#REF!</definedName>
    <definedName name="APRNTKG6">#REF!</definedName>
    <definedName name="APRNTKG7">#REF!</definedName>
    <definedName name="APRNTKG8">#REF!</definedName>
    <definedName name="APRSUM">#REF!</definedName>
    <definedName name="APRTBYG3">#REF!</definedName>
    <definedName name="AQEI">#REF!</definedName>
    <definedName name="AQEI_MTD">#REF!</definedName>
    <definedName name="AQEI_Net_RegHydro">#REF!</definedName>
    <definedName name="AQEI_Production">#REF!</definedName>
    <definedName name="AQEI_Reg_Unreg">#REF!</definedName>
    <definedName name="AQEI_Reg_Unreg_MTD">#REF!</definedName>
    <definedName name="AQEI_RegHydro">#REF!</definedName>
    <definedName name="AQEW">#REF!</definedName>
    <definedName name="AQEW_MTD">#REF!</definedName>
    <definedName name="arcorptable">#REF!</definedName>
    <definedName name="AREA">#REF!</definedName>
    <definedName name="Area_Floor_1">#REF!</definedName>
    <definedName name="Area_Floor_2">#REF!</definedName>
    <definedName name="Area_Floor_3">#REF!</definedName>
    <definedName name="Area_Floor_4">#REF!</definedName>
    <definedName name="AreaTitles">#REF!</definedName>
    <definedName name="AREV">#REF!</definedName>
    <definedName name="armlookup">#REF!</definedName>
    <definedName name="ARP_Data">#REF!</definedName>
    <definedName name="ARP_Parameters">#REF!</definedName>
    <definedName name="a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dasd">#REF!</definedName>
    <definedName name="asdefg" hidden="1">#REF!</definedName>
    <definedName name="asdf">#REF!</definedName>
    <definedName name="asdfdsf">#REF!</definedName>
    <definedName name="asdfs" hidden="1">#REF!</definedName>
    <definedName name="asdsdasdasdasdasd" hidden="1">#REF!</definedName>
    <definedName name="asdsds" hidden="1">{"'GenCo'!$A$3:$U$52"}</definedName>
    <definedName name="asfsaedsf">#REF!</definedName>
    <definedName name="Ash_VIF">#REF!</definedName>
    <definedName name="aspIDLookupRange">OFFSET(OFFSET(aspIDAnchor,1,0),0,0,COUNTA(OFFSET(aspIDAnchor,1,0):OFFSET(aspIDAnchor,60000,0)))</definedName>
    <definedName name="AssetsCurrentAccountsReceivableAllowance">0</definedName>
    <definedName name="AssetsCurrentAccountsReceivableGross">0</definedName>
    <definedName name="AssetsCurrentDeferredIncomeTaxes">0</definedName>
    <definedName name="AssetsCurrentOther">0</definedName>
    <definedName name="AssetsCurrentPrepaidExpenses">0</definedName>
    <definedName name="AssetsCurrentShortTermInvestments">0</definedName>
    <definedName name="AssetsIntangiblesAccumulatedAmortization">0</definedName>
    <definedName name="AssetsIntangiblesGross">0</definedName>
    <definedName name="AssetsOtherAccumulatedAmortization">0</definedName>
    <definedName name="AssetsOtherGross">0</definedName>
    <definedName name="AssetsOtherNet">0</definedName>
    <definedName name="assexe">#REF!</definedName>
    <definedName name="Assignment_Type">#REF!</definedName>
    <definedName name="assplan">#REF!</definedName>
    <definedName name="at">#REF!</definedName>
    <definedName name="ATGSrel">#REF!</definedName>
    <definedName name="ATIK">#REF!</definedName>
    <definedName name="ATIKOKAN">#REF!</definedName>
    <definedName name="Atikokan_Submission">#REF!</definedName>
    <definedName name="ATIKSPACE">#REF!</definedName>
    <definedName name="atrisk" hidden="1">0</definedName>
    <definedName name="AtRiskDisplayModeTEI" hidden="1">1</definedName>
    <definedName name="AtRiskReportListTEI" hidden="1">2047</definedName>
    <definedName name="AtRiskTEI" hidden="1">TRUE</definedName>
    <definedName name="ATS">13.7603</definedName>
    <definedName name="attachIDLookupRange">OFFSET(OFFSET(attachIDAnchor,1,0),0,0,COUNTA(OFFSET(attachIDAnchor,1,0):OFFSET(attachIDAnchor,60000,0)))</definedName>
    <definedName name="Attrition_Forecast_Table">#REF!</definedName>
    <definedName name="Aug">#REF!</definedName>
    <definedName name="AUGSUM">#REF!</definedName>
    <definedName name="AUSTRALIA_NET">110</definedName>
    <definedName name="AUSTRIA_NET">107</definedName>
    <definedName name="AVA">#REF!</definedName>
    <definedName name="AvailIssues">#REF!</definedName>
    <definedName name="Average_productivity">#REF!</definedName>
    <definedName name="AVGRAT">#REF!</definedName>
    <definedName name="b">#REF!</definedName>
    <definedName name="B_HaulerHours_HaulerCalculator">#REF!</definedName>
    <definedName name="BAC">#REF!</definedName>
    <definedName name="Backlog_Non_Commissioned_Qtr">"Backlog - Non-Commissioned by Q3"</definedName>
    <definedName name="balance">#REF!</definedName>
    <definedName name="BalanceSheet">INDIRECT(ADDRESS(20,2,1,1,"Comp"))</definedName>
    <definedName name="Base_Nonstandard">#REF!</definedName>
    <definedName name="Base_OMA_Escalation_Rate">#REF!</definedName>
    <definedName name="Base_OMA_Escalation_Rate_1">#REF!</definedName>
    <definedName name="Base_OMA_Escalation_Rate_2">#REF!</definedName>
    <definedName name="BaseMW">80</definedName>
    <definedName name="BaseOMA">#REF!</definedName>
    <definedName name="Bauteil">#REF!</definedName>
    <definedName name="BAvalues">#REF!</definedName>
    <definedName name="bb">#REF!</definedName>
    <definedName name="BBANALYSIS">#REF!</definedName>
    <definedName name="bbb">#REF!</definedName>
    <definedName name="bbbbbb">#REF!</definedName>
    <definedName name="bbbbbbbbbbb">#REF!</definedName>
    <definedName name="bbbbbbbbbbbbbbbbbbbb">36943.5090625</definedName>
    <definedName name="BCS">#REF!</definedName>
    <definedName name="Beauregard">"Check Box 1"</definedName>
    <definedName name="begtime">37972.4487774306</definedName>
    <definedName name="BEL_NET">111</definedName>
    <definedName name="BEproStunde">#REF!</definedName>
    <definedName name="Best">#REF!</definedName>
    <definedName name="BG_Del" hidden="1">15</definedName>
    <definedName name="BG_Ins" hidden="1">4</definedName>
    <definedName name="BG_Mod" hidden="1">6</definedName>
    <definedName name="bh">#REF!</definedName>
    <definedName name="BidPackage">#REF!</definedName>
    <definedName name="Big">#REF!,#REF!</definedName>
    <definedName name="bigdbl">#REF!</definedName>
    <definedName name="bigdbm">#REF!</definedName>
    <definedName name="bill">#REF!</definedName>
    <definedName name="blank">#REF!</definedName>
    <definedName name="Block">"r1211:a1"</definedName>
    <definedName name="Blöcke">#REF!</definedName>
    <definedName name="bob">#REF!</definedName>
    <definedName name="BONUS">0.04</definedName>
    <definedName name="Book">#REF!</definedName>
    <definedName name="BookType">1</definedName>
    <definedName name="BooleanList">#REF!</definedName>
    <definedName name="BOOSTER_FAN">#REF!</definedName>
    <definedName name="BOP_Civil">#REF!</definedName>
    <definedName name="BOP_Elec">#REF!</definedName>
    <definedName name="BOP_Mech">#REF!</definedName>
    <definedName name="bopdsr">#REF!</definedName>
    <definedName name="bp">10000</definedName>
    <definedName name="BP_Gen_Update">#REF!</definedName>
    <definedName name="BPC_RC_Master">#REF!</definedName>
    <definedName name="BPIssue">#REF!</definedName>
    <definedName name="BRA_NET">122</definedName>
    <definedName name="BREAK1">#REF!</definedName>
    <definedName name="BREAK10">#REF!</definedName>
    <definedName name="BREAK11">#REF!</definedName>
    <definedName name="BREAK12">#REF!</definedName>
    <definedName name="BREAK13">#REF!</definedName>
    <definedName name="BREAK14">#REF!</definedName>
    <definedName name="BREAK15">#REF!</definedName>
    <definedName name="BREAK16">#REF!</definedName>
    <definedName name="BREAK17">#REF!</definedName>
    <definedName name="BREAK18">#REF!</definedName>
    <definedName name="BREAK19">#REF!</definedName>
    <definedName name="BREAK2">#REF!</definedName>
    <definedName name="BREAK3">#REF!</definedName>
    <definedName name="BREAK4">#REF!</definedName>
    <definedName name="BREAK5">#REF!</definedName>
    <definedName name="BREAK6">#REF!</definedName>
    <definedName name="BREAK7">#REF!</definedName>
    <definedName name="BREAK8">#REF!</definedName>
    <definedName name="BREAK9">#REF!</definedName>
    <definedName name="Breakall">#REF!</definedName>
    <definedName name="breaker">#REF!</definedName>
    <definedName name="BRI_NET">104</definedName>
    <definedName name="brief_book">#REF!</definedName>
    <definedName name="Bruce1">#REF!</definedName>
    <definedName name="Bruttoertrag">#REF!</definedName>
    <definedName name="BSCGroupCodeDescription">#REF!</definedName>
    <definedName name="bTEI" hidden="1">#REF!</definedName>
    <definedName name="BtuLabourRate2014">#REF!</definedName>
    <definedName name="BtuLabourRate2015">#REF!</definedName>
    <definedName name="BtuLabourRate2016">#REF!</definedName>
    <definedName name="BtuLabourRate2017">#REF!</definedName>
    <definedName name="BtuLabourRate2018">#REF!</definedName>
    <definedName name="BtuLabourRate2019">#REF!</definedName>
    <definedName name="BtuLabourRate2020">#REF!</definedName>
    <definedName name="BtuLabourRate2021">#REF!</definedName>
    <definedName name="BtuLabourRate2022">#REF!</definedName>
    <definedName name="BU_Div">#REF!</definedName>
    <definedName name="BU_Priority">#REF!</definedName>
    <definedName name="BudData">#REF!</definedName>
    <definedName name="budget">#REF!</definedName>
    <definedName name="Budget_Database">#REF!</definedName>
    <definedName name="Budget_GenCostDetail">#REF!</definedName>
    <definedName name="Budget_Line_Losses">#REF!</definedName>
    <definedName name="budget95">#REF!</definedName>
    <definedName name="budget96">#REF!</definedName>
    <definedName name="Building_Cost_Per_SF">#REF!</definedName>
    <definedName name="Building_Gross_Area">#REF!</definedName>
    <definedName name="BuildPrint">#REF!</definedName>
    <definedName name="bundle">#REF!</definedName>
    <definedName name="Bundle_Pivot" hidden="1">{"'GenCo'!$A$3:$U$52"}</definedName>
    <definedName name="bundles">#REF!</definedName>
    <definedName name="BUPriority">#REF!</definedName>
    <definedName name="Burden16">#REF!</definedName>
    <definedName name="BUS_Area_table">#REF!</definedName>
    <definedName name="BusArea">#REF!</definedName>
    <definedName name="BusFunction">#REF!</definedName>
    <definedName name="Business___Administrative_Services">#REF!</definedName>
    <definedName name="Business__Business_Units">"Retrieval_AreaTOTAL+Essbase!$A$1:$E$16"</definedName>
    <definedName name="Business_Description">"Text 1"</definedName>
    <definedName name="Business_Plan_Initiative">#REF!</definedName>
    <definedName name="Button_27">"X200012_CPN_Financial_Settlements_Trade_Summary_List"</definedName>
    <definedName name="Buyer1">#REF!</definedName>
    <definedName name="Buyer2">#REF!</definedName>
    <definedName name="ByP">#REF!</definedName>
    <definedName name="C_DistOneWay_HaulTakeOff">#REF!</definedName>
    <definedName name="C_FleetHrs_HaulTakeOff">#REF!</definedName>
    <definedName name="C_FleetShifts_HaulTakeOff">#REF!</definedName>
    <definedName name="C_FleetUnitsPerHr_HaulTakeOff">#REF!</definedName>
    <definedName name="C_HaulerHrs_HaulTakeOff">#REF!</definedName>
    <definedName name="C_HaulersPerFleet_HaulTakeOff">#REF!</definedName>
    <definedName name="C_HaulQty_HaulTakeOff">#REF!</definedName>
    <definedName name="C_HaulUM_HaulTakeOff">#REF!</definedName>
    <definedName name="C_HrsPerLoad_HaulTakeOff">#REF!</definedName>
    <definedName name="C_HrsPerShift_HaulTakeOff">#REF!</definedName>
    <definedName name="C_I_SYSTEM">#REF!</definedName>
    <definedName name="C_LoadsPerHr_HaulTakeOff">#REF!</definedName>
    <definedName name="C_NumHaulers_HaulTakeOff">#REF!</definedName>
    <definedName name="C_NumLoads_HaulTakeOff">#REF!</definedName>
    <definedName name="C_PO">#REF!</definedName>
    <definedName name="C_UnitsPerHaulerHr_HaulTakeOff">#REF!</definedName>
    <definedName name="C_UnitsPerLoad_HaulTakeOff">#REF!</definedName>
    <definedName name="cadcadfd">#REF!</definedName>
    <definedName name="CadRate">0.65</definedName>
    <definedName name="Calendar">#REF!</definedName>
    <definedName name="Calendar_Table">#REF!</definedName>
    <definedName name="Calibration_Constant_2013">#REF!</definedName>
    <definedName name="CAN_NET">116</definedName>
    <definedName name="CANCELLED_STATE">"Cancelled"</definedName>
    <definedName name="cap">#REF!</definedName>
    <definedName name="Capacity_Dates">#REF!</definedName>
    <definedName name="CAPbkdn">#REF!</definedName>
    <definedName name="Capex" hidden="1">{#N/A,#N/A,FALSE,"AltFuel"}</definedName>
    <definedName name="Capital_HESA">#REF!</definedName>
    <definedName name="Capital_MFA">#REF!</definedName>
    <definedName name="Capital_Projects">#REF!</definedName>
    <definedName name="CapPmtEscalation">-0.01</definedName>
    <definedName name="capt">#REF!</definedName>
    <definedName name="CARO_LT_CE_PreRollup_TrenchYear">#REF!</definedName>
    <definedName name="CARO_T1_CE_DatasetName">#REF!</definedName>
    <definedName name="CARO_T1_CE_TrenchYear">#REF!</definedName>
    <definedName name="CARO_T2_CE_DatasetName">#REF!</definedName>
    <definedName name="CARO_T2_CE_TrenchYear">#REF!</definedName>
    <definedName name="CARO_T3_CE_DatasetName">#REF!</definedName>
    <definedName name="CARO_T3_CE_TrenchYear">#REF!</definedName>
    <definedName name="CARO_T4_CE_DatasetName">#REF!</definedName>
    <definedName name="CARO_T4_CE_TrenchYear">#REF!</definedName>
    <definedName name="CARO_T5_CE_DatasetName">#REF!</definedName>
    <definedName name="CARO_T5_CE_TrenchYear">#REF!</definedName>
    <definedName name="CARO_T6_CE_DatasetName">#REF!</definedName>
    <definedName name="CARO_T6_CE_TrenchYear">#REF!</definedName>
    <definedName name="cas">#REF!</definedName>
    <definedName name="casd">#REF!</definedName>
    <definedName name="CaseVMedianData">#REF!</definedName>
    <definedName name="CASH">#REF!</definedName>
    <definedName name="Cash_or_Accural">#REF!</definedName>
    <definedName name="CASH_PRINT">#REF!</definedName>
    <definedName name="Cash_Rate">0</definedName>
    <definedName name="Cash_Sweep">#REF!</definedName>
    <definedName name="Cash_vs_Accrual">#REF!</definedName>
    <definedName name="CASH1">#REF!</definedName>
    <definedName name="CASH2">#REF!</definedName>
    <definedName name="cashchng">#REF!</definedName>
    <definedName name="cashflow">#REF!</definedName>
    <definedName name="CashFlowCapitalExpenditureCellular">0</definedName>
    <definedName name="CashFlowCapitalExpenditureOther">0</definedName>
    <definedName name="CashFlowCapitalExpenditurePaging">0</definedName>
    <definedName name="CashFlowCapitalExpenditureTelephone">0</definedName>
    <definedName name="CashFlowCapitalExpenditureWireless">0</definedName>
    <definedName name="CashFlowDividendPaidPreferredStock">0</definedName>
    <definedName name="CASHFLOWYR1">#REF!</definedName>
    <definedName name="CASHFLOWYR2">#REF!</definedName>
    <definedName name="cashsalvage">"j41"</definedName>
    <definedName name="Casual_OT">#REF!</definedName>
    <definedName name="Catagory">#REF!</definedName>
    <definedName name="CategorisedLion">#REF!</definedName>
    <definedName name="CategorisedTiger">#REF!</definedName>
    <definedName name="Category">#REF!</definedName>
    <definedName name="Category_dropdown">#REF!</definedName>
    <definedName name="cb">#REF!</definedName>
    <definedName name="CBWorkbookPriority" hidden="1">-837038228</definedName>
    <definedName name="cc">#REF!</definedName>
    <definedName name="CC_converse">#REF!</definedName>
    <definedName name="CCA">#REF!</definedName>
    <definedName name="ccc" hidden="1">{#N/A,#N/A,FALSE,"AltFuel"}</definedName>
    <definedName name="ccmce">36996.5527299769</definedName>
    <definedName name="CCRev">#REF!</definedName>
    <definedName name="CCRev_All">#REF!</definedName>
    <definedName name="cd">#REF!</definedName>
    <definedName name="cDaysPerYear">365</definedName>
    <definedName name="CDx_Priority">"datawonoscale"</definedName>
    <definedName name="ce">#REF!</definedName>
    <definedName name="CF_OP_GR">"'=BackSheet!$D$239:$AG$239"</definedName>
    <definedName name="CF_PR_DV">"'=BackSheet!$D$241:$AG$241"</definedName>
    <definedName name="CFB">#N/A</definedName>
    <definedName name="CFBaseYear">1999</definedName>
    <definedName name="CGL">#REF!</definedName>
    <definedName name="ChangeKey">#REF!</definedName>
    <definedName name="ChangeManHours">#REF!</definedName>
    <definedName name="changes">#REF!</definedName>
    <definedName name="Chart_1">#REF!,#REF!</definedName>
    <definedName name="chart_2">"Chart 2"</definedName>
    <definedName name="chart2">#REF!</definedName>
    <definedName name="chart3">#REF!</definedName>
    <definedName name="Check">#REF!</definedName>
    <definedName name="Chem">#REF!</definedName>
    <definedName name="CHexe">#REF!</definedName>
    <definedName name="CHI_NET">120</definedName>
    <definedName name="ChkBundleConsistency">#REF!</definedName>
    <definedName name="ChkMaxYearConsistency">#REF!</definedName>
    <definedName name="cHoursPerDay">24</definedName>
    <definedName name="cHoursPerYear">365*24</definedName>
    <definedName name="CHPG_Newly_Reg_Submission">#REF!</definedName>
    <definedName name="CHPG_Submission">#REF!</definedName>
    <definedName name="CHplan">#REF!</definedName>
    <definedName name="CHT_CASHFLOW">"Chart 5"</definedName>
    <definedName name="CI_DCM">#REF!</definedName>
    <definedName name="CI_ILW_DISP">#REF!</definedName>
    <definedName name="CI_ILW_OPS">#REF!</definedName>
    <definedName name="CI_LLW_DISP">#REF!</definedName>
    <definedName name="CI_LLW_OPS">#REF!</definedName>
    <definedName name="CI_UFD">#REF!</definedName>
    <definedName name="CI_UFS">#REF!</definedName>
    <definedName name="cier_lab">#REF!</definedName>
    <definedName name="cier_mtl">#REF!</definedName>
    <definedName name="CIO">#REF!</definedName>
    <definedName name="CIP_Interest_Cap__FAC_74161____by_Month___by_RC">#REF!</definedName>
    <definedName name="CIPDATA">#REF!</definedName>
    <definedName name="CIQWBGuid" hidden="1">"5a30167a-7047-42ea-9832-8d8960ba8b2c"</definedName>
    <definedName name="Circ">#REF!</definedName>
    <definedName name="circ2">#REF!</definedName>
    <definedName name="Circulation___Structure">#REF!</definedName>
    <definedName name="Circulation___Structure_Factor">#REF!</definedName>
    <definedName name="city">#REF!</definedName>
    <definedName name="CIVIL">#REF!</definedName>
    <definedName name="civil_hrs">#REF!</definedName>
    <definedName name="CIVIL_WORKS">#REF!</definedName>
    <definedName name="CJ">#REF!</definedName>
    <definedName name="Class" hidden="1">#REF!</definedName>
    <definedName name="Classification">#REF!</definedName>
    <definedName name="Classification_dropdown">#REF!</definedName>
    <definedName name="ClassificationCode">#REF!</definedName>
    <definedName name="Clear_Output">#REF!</definedName>
    <definedName name="ClearData">#REF!,#REF!,#REF!,#REF!,#REF!,#REF!</definedName>
    <definedName name="ClearReport">#REF!,#REF!,#REF!</definedName>
    <definedName name="Client_Name">#REF!</definedName>
    <definedName name="Closed">"2-Closed"</definedName>
    <definedName name="Closed_B">"2-Closed 9/16-9/30"</definedName>
    <definedName name="CLOSED_STATE">"Closed"</definedName>
    <definedName name="CM">#REF!</definedName>
    <definedName name="CM_LOA">#REF!</definedName>
    <definedName name="CM_MON">#REF!</definedName>
    <definedName name="cmdSTATUS">"Button 43"</definedName>
    <definedName name="CMLabourRate2014">#REF!</definedName>
    <definedName name="CMLabourRate2015">#REF!</definedName>
    <definedName name="CMLabourRate2016">#REF!</definedName>
    <definedName name="CMLabourRate2017">#REF!</definedName>
    <definedName name="CMLabourRate2018">#REF!</definedName>
    <definedName name="CMLabourRate2019">#REF!</definedName>
    <definedName name="CMLabourRate2020">#REF!</definedName>
    <definedName name="CMLabourRate2021">#REF!</definedName>
    <definedName name="CMLabourRate2022">#REF!</definedName>
    <definedName name="CMO">#REF!</definedName>
    <definedName name="cMonthsPerQuarter">3</definedName>
    <definedName name="cMonthsPerYear">12</definedName>
    <definedName name="CMSC">#REF!</definedName>
    <definedName name="CMW_Data">#REF!</definedName>
    <definedName name="CMW_SysHorizons">#REF!</definedName>
    <definedName name="CNP">#REF!</definedName>
    <definedName name="CNTR">#REF!</definedName>
    <definedName name="Cntrbtn_Annl_Desc">#REF!</definedName>
    <definedName name="Cntrbtn_Annl_YR">#REF!</definedName>
    <definedName name="Cntrbtn_Rate_Desc">#REF!</definedName>
    <definedName name="Cntrbtn_Rate_YR">#REF!</definedName>
    <definedName name="CO2COM">#REF!</definedName>
    <definedName name="Coa">#REF!</definedName>
    <definedName name="Coal_Closure_Submission">#REF!</definedName>
    <definedName name="COD">#REF!</definedName>
    <definedName name="COFRAC">#REF!</definedName>
    <definedName name="COFrac2">#REF!</definedName>
    <definedName name="COfraction">#REF!</definedName>
    <definedName name="cogIDLookupRange">OFFSET(OFFSET(cogIDAnchor,1,0),0,0,COUNTA(OFFSET(cogIDAnchor,1,0):OFFSET(cogIDAnchor,60000,0)))</definedName>
    <definedName name="cogs_inflation_rate">#REF!</definedName>
    <definedName name="COLT">"ADR_Matrix"</definedName>
    <definedName name="COM">#REF!</definedName>
    <definedName name="COMASS">#REF!</definedName>
    <definedName name="COMD">#REF!</definedName>
    <definedName name="CommDedication">#REF!</definedName>
    <definedName name="COMMENTS">#REF!</definedName>
    <definedName name="Commercial_Facility">#REF!</definedName>
    <definedName name="COMMISSIONING_LABOUR_COST">#REF!</definedName>
    <definedName name="COMMISSIONING_STAFF_HOURS">#REF!</definedName>
    <definedName name="COMMISSIONING_TOTAL_COST">#REF!</definedName>
    <definedName name="COMMIT">#REF!</definedName>
    <definedName name="Committed">"3-Committed"</definedName>
    <definedName name="Commodity">#REF!</definedName>
    <definedName name="Commodity_Comm">#REF!</definedName>
    <definedName name="Commodity_ConsDir">#REF!</definedName>
    <definedName name="Commodity_ConsIndir">#REF!</definedName>
    <definedName name="Commodity_ConsSupp">#REF!</definedName>
    <definedName name="Commodity_Eng">#REF!</definedName>
    <definedName name="Commodity_PM">#REF!</definedName>
    <definedName name="ComparableAnalysis___0">NA()</definedName>
    <definedName name="concl">#REF!</definedName>
    <definedName name="concm">#REF!</definedName>
    <definedName name="cons">#REF!</definedName>
    <definedName name="Consolidated">#REF!</definedName>
    <definedName name="Const_Planning">#REF!</definedName>
    <definedName name="ConstCost">#REF!</definedName>
    <definedName name="Construction_Engineer_EC">#REF!</definedName>
    <definedName name="Construction_Manager_EC">#REF!</definedName>
    <definedName name="Construction_Manager_Gen_Con">#REF!</definedName>
    <definedName name="CONSUMPTION">#REF!</definedName>
    <definedName name="cont_bud">#REF!</definedName>
    <definedName name="cont_ee">#REF!</definedName>
    <definedName name="cont_napg">#REF!</definedName>
    <definedName name="cont_nepg">#REF!</definedName>
    <definedName name="cont_nwpg">#REF!</definedName>
    <definedName name="cont_ospg">#REF!</definedName>
    <definedName name="Contingency">1500</definedName>
    <definedName name="Contract_GCG">#REF!</definedName>
    <definedName name="ContractFormat">#REF!</definedName>
    <definedName name="ContractFormat1">#REF!</definedName>
    <definedName name="Conversion_Factors_Fuel_Energy_2013">#REF!</definedName>
    <definedName name="CONVERT">#REF!</definedName>
    <definedName name="Convert_number_to_word">#REF!</definedName>
    <definedName name="Convertible_Debt_Converted___0">NA()</definedName>
    <definedName name="Convertible_Preferred_Converted___0">NA()</definedName>
    <definedName name="Coordinator_C">#REF!</definedName>
    <definedName name="Coordinator_Gen_Con">#REF!</definedName>
    <definedName name="cop">#REF!</definedName>
    <definedName name="CopyEnergy">#REF!</definedName>
    <definedName name="Corporate_Expense_Growth">5%</definedName>
    <definedName name="Corporate_Functions">#REF!</definedName>
    <definedName name="Corporate_HR">#REF!</definedName>
    <definedName name="Corporate_Office">#REF!</definedName>
    <definedName name="Corporate_Services">#REF!</definedName>
    <definedName name="CORRECTED_Energy_Forecast">#REF!</definedName>
    <definedName name="CORRECTED_Hydro_Headcount">#REF!</definedName>
    <definedName name="Cost">#REF!</definedName>
    <definedName name="Cost_Adder">#REF!</definedName>
    <definedName name="Cost_Category">#REF!</definedName>
    <definedName name="Cost_of_Equity">0.13</definedName>
    <definedName name="Cost19">#REF!</definedName>
    <definedName name="Cost4">#REF!</definedName>
    <definedName name="Cost9">#REF!</definedName>
    <definedName name="CostCategories">#REF!</definedName>
    <definedName name="CostCentre">#REF!</definedName>
    <definedName name="CostCentre_All">#REF!</definedName>
    <definedName name="CostCtr">#REF!</definedName>
    <definedName name="CostHome">#REF!</definedName>
    <definedName name="CostObject" comment="Lower Mattagami cost object (i.e. orders attached to WBSE).">#REF!</definedName>
    <definedName name="CostRange">#REF!</definedName>
    <definedName name="CostsData">#REF!</definedName>
    <definedName name="CostWeightsDCM">#REF!</definedName>
    <definedName name="CostWeightsILW">#REF!</definedName>
    <definedName name="CostWeightsLLW">#REF!</definedName>
    <definedName name="CostWeightsUFD">#REF!</definedName>
    <definedName name="CostWeightsUFS">#REF!</definedName>
    <definedName name="count">#REF!</definedName>
    <definedName name="Counter1">#REF!</definedName>
    <definedName name="country">#REF!</definedName>
    <definedName name="Country_test">#REF!</definedName>
    <definedName name="Coupon_Mth_1">#REF!</definedName>
    <definedName name="Coupon_Mth_2">#REF!</definedName>
    <definedName name="CP_Heat">#REF!</definedName>
    <definedName name="CP_PWR">#REF!</definedName>
    <definedName name="CP_VIF">#REF!</definedName>
    <definedName name="CPNO">#REF!</definedName>
    <definedName name="Cpp">#REF!</definedName>
    <definedName name="Cpty">#REF!</definedName>
    <definedName name="CQRev_2004">#REF!</definedName>
    <definedName name="cQuartersPerYear">cMonthsPerYear/cMonthsPerQuarter</definedName>
    <definedName name="CRE">"VMFG"</definedName>
    <definedName name="Crew">#REF!</definedName>
    <definedName name="CrewRates">#REF!</definedName>
    <definedName name="CrewRatesNonTradeLion">#REF!</definedName>
    <definedName name="CrewRatesNonTradeTiger">#REF!</definedName>
    <definedName name="Crews">#REF!</definedName>
    <definedName name="CrewsPerformance">#REF!</definedName>
    <definedName name="CrewsProfessional">#REF!</definedName>
    <definedName name="CrewsTrade">#REF!</definedName>
    <definedName name="CRFQ">#REF!</definedName>
    <definedName name="CRIT">#REF!</definedName>
    <definedName name="crit_01">#REF!</definedName>
    <definedName name="_xlnm.Criteria">#REF!</definedName>
    <definedName name="CRT">#REF!</definedName>
    <definedName name="csAllowDetailBudgeting">0</definedName>
    <definedName name="csAllowLocalConsolidation">0</definedName>
    <definedName name="csAppName">"BudgetWeb"</definedName>
    <definedName name="CSC">#REF!</definedName>
    <definedName name="CSC_NEW">#REF!</definedName>
    <definedName name="CSC_US">#REF!</definedName>
    <definedName name="csDesignMode">1</definedName>
    <definedName name="CSI_1994_Code">#REF!</definedName>
    <definedName name="csKeepAlive">5</definedName>
    <definedName name="csLocalConsolidationOnSubmit">0</definedName>
    <definedName name="csRefreshOnOpen">1</definedName>
    <definedName name="csRefreshOnRotate">0</definedName>
    <definedName name="CT">#N/A</definedName>
    <definedName name="ctoy">38180.6255064815</definedName>
    <definedName name="ctoy10">38180.6255064815</definedName>
    <definedName name="ctoy2">38180.6256125</definedName>
    <definedName name="ctoy4">38180.6256962963</definedName>
    <definedName name="ctoy6">38180.6257980324</definedName>
    <definedName name="CTType">#REF!</definedName>
    <definedName name="cumbudget">#REF!</definedName>
    <definedName name="cur_bal">#REF!</definedName>
    <definedName name="CUR_COST">#REF!</definedName>
    <definedName name="CUR_DATES">#REF!</definedName>
    <definedName name="CUR_DEBTOR">#REF!</definedName>
    <definedName name="CUR_FCST">#REF!</definedName>
    <definedName name="CUR_MHR">#REF!</definedName>
    <definedName name="CUR_MON">#REF!</definedName>
    <definedName name="CUR_OVERDUE">#REF!</definedName>
    <definedName name="CUR_RISK">#REF!</definedName>
    <definedName name="CUR_TIC">#REF!</definedName>
    <definedName name="CurMonth">#REF!</definedName>
    <definedName name="currDates">#REF!</definedName>
    <definedName name="Currency">#REF!</definedName>
    <definedName name="current">#REF!</definedName>
    <definedName name="Current_Month">#REF!</definedName>
    <definedName name="Current_Quarter">#REF!</definedName>
    <definedName name="CurrentMnthEmbGen">#REF!</definedName>
    <definedName name="CurrentYear">#REF!</definedName>
    <definedName name="currMoData">#REF!</definedName>
    <definedName name="currUnrRev">#REF!</definedName>
    <definedName name="CurrYr">0</definedName>
    <definedName name="CYear">#REF!</definedName>
    <definedName name="CYR">"JANUARY 1, 2000"</definedName>
    <definedName name="d">#REF!</definedName>
    <definedName name="D_CrewProductionRate_ProductionRateCalculator">#REF!</definedName>
    <definedName name="D_NET">5</definedName>
    <definedName name="D_TotCrewHrs_ProductionRateCalculator">#REF!</definedName>
    <definedName name="D_TotWorkQty_ProductionRateCalculator">#REF!</definedName>
    <definedName name="da" hidden="1">#REF!</definedName>
    <definedName name="DA_DebtStartingDate">#REF!</definedName>
    <definedName name="DA_MandatoryAmortAnnualPct">#REF!</definedName>
    <definedName name="DA_SwapRatePeriod1">#REF!</definedName>
    <definedName name="dad">#REF!</definedName>
    <definedName name="dafadf">#REF!</definedName>
    <definedName name="DAMPERS">#REF!</definedName>
    <definedName name="Darl1">#REF!</definedName>
    <definedName name="Darl2">#REF!</definedName>
    <definedName name="Darl3">#REF!</definedName>
    <definedName name="dasdfdfsdfa">#REF!</definedName>
    <definedName name="data">#REF!</definedName>
    <definedName name="Data_Off">#REF!</definedName>
    <definedName name="data07">#REF!</definedName>
    <definedName name="DATA1">#REF!</definedName>
    <definedName name="DATA10">#REF!</definedName>
    <definedName name="DATA100">#REF!</definedName>
    <definedName name="DATA11">#REF!</definedName>
    <definedName name="DATA110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7">#REF!</definedName>
    <definedName name="DATA28">#REF!</definedName>
    <definedName name="DATA3">#REF!</definedName>
    <definedName name="DATA35">#REF!</definedName>
    <definedName name="DATA39">#REF!</definedName>
    <definedName name="DATA4">#REF!</definedName>
    <definedName name="data40000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a">OFFSET(#REF!,0,0,COUNTA(#REF!),COUNTA(#REF!))</definedName>
    <definedName name="databa">#REF!</definedName>
    <definedName name="_xlnm.Database">#REF!</definedName>
    <definedName name="Database1">#REF!</definedName>
    <definedName name="Database2">#REF!</definedName>
    <definedName name="Database3">#REF!</definedName>
    <definedName name="Database4">#REF!</definedName>
    <definedName name="DataDate">#REF!</definedName>
    <definedName name="DataMonth">#REF!</definedName>
    <definedName name="DataSetBundleForecastName">#REF!</definedName>
    <definedName name="DataSetCostWeightingsName">#REF!</definedName>
    <definedName name="DataSetDCMCostsName">#REF!</definedName>
    <definedName name="DataSetDCMCostsRefYear">#REF!</definedName>
    <definedName name="DataSetEscalationName">#REF!</definedName>
    <definedName name="DataSetILWCostsName">#REF!</definedName>
    <definedName name="DataSetLLWCostsName">#REF!</definedName>
    <definedName name="DataSetOpenBalancesName">#REF!</definedName>
    <definedName name="DatasetOpenBalancesRefYear">#REF!</definedName>
    <definedName name="DataSetRatesName">#REF!</definedName>
    <definedName name="DataSetUFDCostsName">#REF!</definedName>
    <definedName name="DataSetUFSCostsName">#REF!</definedName>
    <definedName name="DataSetUFSCostsRefYear">#REF!</definedName>
    <definedName name="DataSetWasteForecastName">#REF!</definedName>
    <definedName name="DataTEI">#REF!</definedName>
    <definedName name="Dataupdated">#REF!</definedName>
    <definedName name="DataYear">#REF!</definedName>
    <definedName name="Date">#REF!</definedName>
    <definedName name="DATE_PB_WE">#REF!</definedName>
    <definedName name="Date2">#REF!</definedName>
    <definedName name="dave">#REF!</definedName>
    <definedName name="days">365</definedName>
    <definedName name="Days_in_yr">#REF!</definedName>
    <definedName name="days_per_year">365</definedName>
    <definedName name="Days01">#REF!</definedName>
    <definedName name="Days02">#REF!</definedName>
    <definedName name="DaysInYear">#REF!</definedName>
    <definedName name="DaysLeftInYear">#REF!</definedName>
    <definedName name="DB">"WIREUK"</definedName>
    <definedName name="DB_List">#REF!</definedName>
    <definedName name="DB_List1">#REF!</definedName>
    <definedName name="DB_List2">#REF!</definedName>
    <definedName name="dbPath">"P:\_1_Models\v1.23\2000\npm.mdb"</definedName>
    <definedName name="dbPath_1">"P:\_1_Models\v1.23\2000\npm.mdb"</definedName>
    <definedName name="dchrs">#REF!</definedName>
    <definedName name="DCM_FIXED_CC_GrdTot">#REF!</definedName>
    <definedName name="DCM_FIXED_CI_CFDollarYear">#REF!</definedName>
    <definedName name="DCM_FIXED_CI_DatasetName">#REF!</definedName>
    <definedName name="DCM_FIXED_PV_GrdTot">#REF!</definedName>
    <definedName name="DCM_SFFUT_CC_GrdTot">#REF!</definedName>
    <definedName name="DCM_SFFUT_CI_DatasetName">#REF!</definedName>
    <definedName name="DCM_SFFUT_PV_GrdTot">#REF!</definedName>
    <definedName name="DCM_SFLTD_CC_GrdTot">#REF!</definedName>
    <definedName name="DCM_SFLTD_CI_DatasetName">#REF!</definedName>
    <definedName name="DCM_SFLTD_PV_GrdTot">#REF!</definedName>
    <definedName name="DCM_VAR_FUT_CI_DatasetName">#REF!</definedName>
    <definedName name="DCM_VAR_LTD_CI_DatasetName">#REF!</definedName>
    <definedName name="DCM_VARFUT_CC_GrdTot">#REF!</definedName>
    <definedName name="DCM_VARFUT_PV_GrdTot">#REF!</definedName>
    <definedName name="DCM_VARLTD_CC_GrdTot">#REF!</definedName>
    <definedName name="DCM_VARLTD_PV_GrdTot">#REF!</definedName>
    <definedName name="dd">#REF!</definedName>
    <definedName name="DDC">#REF!</definedName>
    <definedName name="ddd">#REF!,#REF!</definedName>
    <definedName name="dddd">#REF!</definedName>
    <definedName name="ddddd">#REF!</definedName>
    <definedName name="ddddddd">#REF!</definedName>
    <definedName name="dddddddddddddddd">#REF!</definedName>
    <definedName name="ddde">#REF!</definedName>
    <definedName name="ddszert">#REF!</definedName>
    <definedName name="DE_Productivity">#REF!</definedName>
    <definedName name="Debt">#REF!</definedName>
    <definedName name="Debt_funding">#REF!</definedName>
    <definedName name="Debt_to_EBITDA">5</definedName>
    <definedName name="December_31__2005">#REF!</definedName>
    <definedName name="Decisions">1</definedName>
    <definedName name="DECLBTG3">#REF!</definedName>
    <definedName name="DECLBTG4">#REF!</definedName>
    <definedName name="DECLNXG1">#REF!</definedName>
    <definedName name="DECLNXG2">#REF!</definedName>
    <definedName name="DECNTKG5">#REF!</definedName>
    <definedName name="DECNTKG6">#REF!</definedName>
    <definedName name="DECNTKG7">#REF!</definedName>
    <definedName name="DECNTKG8">#REF!</definedName>
    <definedName name="DECSUM">#REF!</definedName>
    <definedName name="DECTBYG3">#REF!</definedName>
    <definedName name="DEFERRED_STATE">"Deferred"</definedName>
    <definedName name="Defest">#REF!</definedName>
    <definedName name="DEFINITION_STATE">"In Progress - Definition"</definedName>
    <definedName name="DefinitionPhaseFixedFee">#REF!</definedName>
    <definedName name="DefinitionPhaseTargetCost">#REF!</definedName>
    <definedName name="DefPhaseTargetCoste">#REF!</definedName>
    <definedName name="DefPhaseTargetCostu">#REF!</definedName>
    <definedName name="del">#REF!</definedName>
    <definedName name="DemandRange">#REF!</definedName>
    <definedName name="DEN_NET">100</definedName>
    <definedName name="Department">#REF!</definedName>
    <definedName name="DEPR_Q4">0.000238773143792059</definedName>
    <definedName name="Dept">#REF!</definedName>
    <definedName name="Dept_by_EOC_Index">#REF!</definedName>
    <definedName name="Description">#REF!</definedName>
    <definedName name="DescriptionTEI">#REF!</definedName>
    <definedName name="detail" hidden="1">"3OEBIDGW86NZPDGY43K8CG2S5"</definedName>
    <definedName name="Details">0.000247337964538019</definedName>
    <definedName name="DEVELOPMENT">5</definedName>
    <definedName name="dewedfwe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df" hidden="1">#REF!</definedName>
    <definedName name="DF_GRID_1">#REF!</definedName>
    <definedName name="DF_GRID_10">#REF!</definedName>
    <definedName name="DF_GRID_2">#REF!</definedName>
    <definedName name="DF_GRID_3">#REF!</definedName>
    <definedName name="DF_GRID_4">#REF!</definedName>
    <definedName name="DF_GRID_5">#REF!</definedName>
    <definedName name="DF_GRID_6">#REF!</definedName>
    <definedName name="DF_GRID_7">#REF!</definedName>
    <definedName name="DF_GRID_8">#REF!</definedName>
    <definedName name="DF_NAVPANEL_13">#REF!</definedName>
    <definedName name="DF_NAVPANEL_18">#REF!</definedName>
    <definedName name="dfadfs" hidden="1">#REF!</definedName>
    <definedName name="dfas">#REF!</definedName>
    <definedName name="dfasdf">#REF!</definedName>
    <definedName name="dfasdfsd" hidden="1">#REF!</definedName>
    <definedName name="DFBb">#REF!</definedName>
    <definedName name="dfd">#REF!</definedName>
    <definedName name="dfdsdf" hidden="1">{"'GenCo'!$A$3:$U$52"}</definedName>
    <definedName name="DFEF">#REF!</definedName>
    <definedName name="dg">#REF!</definedName>
    <definedName name="DHTOTAL">#REF!</definedName>
    <definedName name="Direct">#REF!</definedName>
    <definedName name="Direct_Indirect">#REF!</definedName>
    <definedName name="Direct_Indirect_Costs">#REF!</definedName>
    <definedName name="Direct_Indirtect_Costs">#REF!</definedName>
    <definedName name="DIRTY">4</definedName>
    <definedName name="DISC">#REF!</definedName>
    <definedName name="Discipline">#REF!</definedName>
    <definedName name="Discipline_dropdown">#REF!</definedName>
    <definedName name="DiscLookup">#REF!</definedName>
    <definedName name="Disclosure">#REF!</definedName>
    <definedName name="discount_rate">#REF!</definedName>
    <definedName name="discountrate">0.0825</definedName>
    <definedName name="DISP_UNITS">#REF!</definedName>
    <definedName name="Div">#REF!</definedName>
    <definedName name="diverter">#REF!</definedName>
    <definedName name="Division">#REF!</definedName>
    <definedName name="DM_Preis">#REF!</definedName>
    <definedName name="DME_BeforeCloseCompleted" hidden="1">"True"</definedName>
    <definedName name="DME_Dirty" hidden="1">"False"</definedName>
    <definedName name="DME_LocalFile" hidden="1">"True"</definedName>
    <definedName name="DN_Est._2007_incremental_fte">#REF!,#REF!,#REF!,#REF!,#REF!</definedName>
    <definedName name="DN_Est._2008_incremental_fte">#REF!,#REF!,#REF!,#REF!,#REF!</definedName>
    <definedName name="DN_Est._2009_incremental_fte">#REF!,#REF!,#REF!,#REF!,#REF!</definedName>
    <definedName name="DN_TBL">#REF!</definedName>
    <definedName name="DNB">"TickerRange"</definedName>
    <definedName name="DNMap">#REF!</definedName>
    <definedName name="DocType">Word</definedName>
    <definedName name="DOD">#REF!</definedName>
    <definedName name="DOD_Facilities">#REF!</definedName>
    <definedName name="DOD_GNF_Labor">#REF!</definedName>
    <definedName name="DollarYear">#REF!</definedName>
    <definedName name="DOM">#REF!</definedName>
    <definedName name="dr">#REF!</definedName>
    <definedName name="Draft">#REF!</definedName>
    <definedName name="DraftNote">#REF!</definedName>
    <definedName name="drfwd">"V2500-12-31"</definedName>
    <definedName name="DropDown">#REF!</definedName>
    <definedName name="ds">#REF!</definedName>
    <definedName name="DS_DatesLine">#REF!</definedName>
    <definedName name="DS_DebtBOPLine">#REF!</definedName>
    <definedName name="DS_DebtServiceLine">#REF!</definedName>
    <definedName name="DS_InterestRateQuarterlyFactorLine">#REF!</definedName>
    <definedName name="DS_QuarterFractionLine">#REF!</definedName>
    <definedName name="DS_SweepLine">#REF!</definedName>
    <definedName name="DSCR">#REF!</definedName>
    <definedName name="dsd">#REF!</definedName>
    <definedName name="dsfsdf" hidden="1">{#N/A,#N/A,FALSE,"Matrix";#N/A,#N/A,FALSE,"Executive";#N/A,#N/A,FALSE,"Summary"}</definedName>
    <definedName name="dsfsdf1" hidden="1">{#N/A,#N/A,FALSE,"Matrix";#N/A,#N/A,FALSE,"Executive";#N/A,#N/A,FALSE,"Summary"}</definedName>
    <definedName name="dskjcieew">"V2001-03-31"</definedName>
    <definedName name="Dsr">#REF!</definedName>
    <definedName name="DSR_Line">#REF!</definedName>
    <definedName name="DSRA_LC">#REF!</definedName>
    <definedName name="DSRA_req">#REF!</definedName>
    <definedName name="DsrLookup">#REF!</definedName>
    <definedName name="DsrType">#REF!</definedName>
    <definedName name="DT">"Capex"</definedName>
    <definedName name="duke_cpopcase">2</definedName>
    <definedName name="duke_so">900.706</definedName>
    <definedName name="dvd" hidden="1">#REF!</definedName>
    <definedName name="Dynamic_1">#REF!</definedName>
    <definedName name="Dynamic_1e">#REF!</definedName>
    <definedName name="Dynamic_2">#REF!</definedName>
    <definedName name="Dynamic_2e">#REF!</definedName>
    <definedName name="Dynamic_3">#REF!</definedName>
    <definedName name="Dynamic_3e">#REF!</definedName>
    <definedName name="Dynamic_4">#REF!</definedName>
    <definedName name="Dynamic_4e">#REF!</definedName>
    <definedName name="DynamicCommissioningTotal">#REF!</definedName>
    <definedName name="DYNO">"TARGET"</definedName>
    <definedName name="e">#N/A</definedName>
    <definedName name="E_AntiStrip_AsphaltMixDesigner">#REF!</definedName>
    <definedName name="E_AR2000_AsphaltMixDesigner">#REF!</definedName>
    <definedName name="E_AR4000_AsphaltMixDesigner">#REF!</definedName>
    <definedName name="E_Basic">#REF!</definedName>
    <definedName name="E_Chemetics_Scope">#REF!</definedName>
    <definedName name="E_Count">#REF!</definedName>
    <definedName name="E_Criteria">#REF!</definedName>
    <definedName name="E_Detail">#REF!</definedName>
    <definedName name="E_Distributed_Control">#REF!</definedName>
    <definedName name="E_Duct_Support">#REF!</definedName>
    <definedName name="E_Electrical">#REF!</definedName>
    <definedName name="E_Equipment">#REF!</definedName>
    <definedName name="E_Equipment_Insulation">#REF!</definedName>
    <definedName name="E_Equipment_Support">#REF!</definedName>
    <definedName name="E_Field_Components">#REF!</definedName>
    <definedName name="E_Field_Control_Panels">#REF!</definedName>
    <definedName name="E_Field_Pipe_Racks">#REF!</definedName>
    <definedName name="E_Foundations">#REF!</definedName>
    <definedName name="E_Foundations_and_Civil">#REF!</definedName>
    <definedName name="E_Gas_Ducting">#REF!</definedName>
    <definedName name="E_Instrumentation">#REF!</definedName>
    <definedName name="E_Insulation">#REF!</definedName>
    <definedName name="E_Lighting_etc">#REF!</definedName>
    <definedName name="E_MAblend1_AsphaltMixDesigner">#REF!</definedName>
    <definedName name="E_MAblend2_AsphaltMixDesigner">#REF!</definedName>
    <definedName name="E_MAcourse_AsphaltMixDesigner">#REF!</definedName>
    <definedName name="E_MAhome_AsphaltMixDesigner">#REF!</definedName>
    <definedName name="E_MAintermed_AsphaltMixDesigner">#REF!</definedName>
    <definedName name="E_Misc_Buildings_1">#REF!</definedName>
    <definedName name="E_Misc_Buildings_2">#REF!</definedName>
    <definedName name="E_MixCostPerTon_AsphaltMixDesigner">#REF!</definedName>
    <definedName name="E_Motor_Power_and_Control">#REF!</definedName>
    <definedName name="E_Other_Scope">#REF!</definedName>
    <definedName name="E_Paving">#REF!</definedName>
    <definedName name="E_Pipe_Insulation">#REF!</definedName>
    <definedName name="E_Pipe_Racks_in_Process_Buildings">#REF!</definedName>
    <definedName name="E_Piping">#REF!</definedName>
    <definedName name="E_Power_Supply_and_Interconnection">#REF!</definedName>
    <definedName name="E_Power_Supply_System">#REF!</definedName>
    <definedName name="E_Process">#REF!</definedName>
    <definedName name="E_Process_Buildings">#REF!</definedName>
    <definedName name="E_Process_Piping">#REF!</definedName>
    <definedName name="E_Process_Structures">#REF!</definedName>
    <definedName name="E_Purchaser_Scope">#REF!</definedName>
    <definedName name="E_Range">#REF!</definedName>
    <definedName name="E_Selected">#REF!</definedName>
    <definedName name="E_Site_Preparation">#REF!</definedName>
    <definedName name="E_Special_Systems">#REF!</definedName>
    <definedName name="E_Structural">#REF!</definedName>
    <definedName name="E_SYSTEM">#REF!</definedName>
    <definedName name="E_Utility_Piping">#REF!</definedName>
    <definedName name="Earned">OFFSET(#REF!,0,0,COUNTA(#REF!)-1)</definedName>
    <definedName name="ECNO">#REF!</definedName>
    <definedName name="ee">#REF!</definedName>
    <definedName name="eeeeeeeeeee">#REF!</definedName>
    <definedName name="eeg">#N/A</definedName>
    <definedName name="EF">#REF!</definedName>
    <definedName name="EFA">#REF!</definedName>
    <definedName name="Effective_Date">#REF!</definedName>
    <definedName name="EffectiveRate2011">#REF!</definedName>
    <definedName name="Efficiency_Table">#REF!</definedName>
    <definedName name="eg">#REF!</definedName>
    <definedName name="egg">#N/A</definedName>
    <definedName name="ehsadmin_ex_hrs">#REF!</definedName>
    <definedName name="ehsadv_ex_hrs">#REF!</definedName>
    <definedName name="ehsman_cls_hrs">#REF!</definedName>
    <definedName name="ehsman_ex_hrs">#REF!</definedName>
    <definedName name="ehsman_pln_hrs">#REF!</definedName>
    <definedName name="Ei">#REF!</definedName>
    <definedName name="EIR">#REF!</definedName>
    <definedName name="EIR_upd">#REF!</definedName>
    <definedName name="ELEC_CONSUM_EC">#REF!</definedName>
    <definedName name="elec_hrs">#REF!</definedName>
    <definedName name="ELEC_SM_EC">#REF!</definedName>
    <definedName name="Elec_Small_Tools">#REF!</definedName>
    <definedName name="ELECTRICAL">#REF!</definedName>
    <definedName name="elej">#REF!</definedName>
    <definedName name="eleprod">#REF!</definedName>
    <definedName name="Eligible_Reductions">#REF!</definedName>
    <definedName name="ELWORK">#REF!</definedName>
    <definedName name="EM_TBL">#REF!</definedName>
    <definedName name="embdGen">#REF!</definedName>
    <definedName name="EmbedGenMWh_CM">#REF!</definedName>
    <definedName name="EmbedGenMWh_LM">#REF!</definedName>
    <definedName name="EmbedGenMWh_YTD">#REF!</definedName>
    <definedName name="Emp_Type">#REF!</definedName>
    <definedName name="Emp_Type_1">#REF!</definedName>
    <definedName name="Emp_Type_2">#REF!</definedName>
    <definedName name="Emp_Type_3">#REF!</definedName>
    <definedName name="end">#REF!</definedName>
    <definedName name="endMonth">#REF!</definedName>
    <definedName name="EndYear_BA">#REF!</definedName>
    <definedName name="EndYear_BB">#REF!</definedName>
    <definedName name="EndYear_DA">#REF!</definedName>
    <definedName name="EndYear_PA">#REF!</definedName>
    <definedName name="EndYear_PB">#REF!</definedName>
    <definedName name="Energy">#REF!</definedName>
    <definedName name="Energy_LY">#REF!</definedName>
    <definedName name="Energy_Markets">#REF!</definedName>
    <definedName name="Energytrading">#REF!</definedName>
    <definedName name="ENG">#REF!</definedName>
    <definedName name="Eng_escln">#REF!</definedName>
    <definedName name="Engineeringkosten">#REF!</definedName>
    <definedName name="Engineeringstunden">#REF!</definedName>
    <definedName name="EngLabourRate2014">#REF!</definedName>
    <definedName name="EngLabourRate2015">#REF!</definedName>
    <definedName name="EngLabourRate2016">#REF!</definedName>
    <definedName name="EngLabourRate2017">#REF!</definedName>
    <definedName name="EngLabourRate2018">#REF!</definedName>
    <definedName name="EngLabourRate2019">#REF!</definedName>
    <definedName name="EngLabourRate2020">#REF!</definedName>
    <definedName name="EngLabourRate2021">#REF!</definedName>
    <definedName name="EngLabourRate2022">#REF!</definedName>
    <definedName name="Environment_Table">#REF!</definedName>
    <definedName name="EnvironmentalStore">#REF!</definedName>
    <definedName name="EOCIndex">#REF!</definedName>
    <definedName name="ep">#REF!</definedName>
    <definedName name="EP_Headcount">#REF!</definedName>
    <definedName name="EP_Headcount_copy_for_testing">#REF!</definedName>
    <definedName name="EPMWorkbookOptions_1">"ZycAAB|LCAAAAAAABADtvQdgHEmWJSYvbcp7f0r1StfgdKEIgGATJNiQQBDswYjN5pLsHWlHIymrKoHKZVZlXWYWQMztnbz33nvvvffee||997o7nU4n99//P1xmZAFs9s5K2smeIYCqyB8/fnwfPyIe/x7vFmV6mddNUS0/|2h3vPNRmi|n1axYXnz20bo939799KPf4|g3Th5/t6rfTqrq7Zerlpo2Kb23bB69a4rPPpq37erR3btXV1fjq3v"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"jqr64u7ezs3v39/7i|evpPF9k28WyabPlNP/IvjW7|a2PqNc0fXxSLZf5FH2|qU7WdZ0v258s8iv|Mvj6adZm|il9/iJb5NKb7anNF6t1XXBXXzV5/bLOz3OCN83HhNBHR7//s5df/P5PXp68|O7uzu//PX1pWuWT1XRnd5zNpuNlVo|n2eoiXxTLYjytFo8OgHKTre5So7vf//2/9|XLz3//p6c/efr8y5dfnL54o5|8fH784sXZi8/pz/OsbP"</definedName>
    <definedName name="EPMWorkbookOptions_3" hidden="1">"LvP74L/By2x6tVWUwzj7K3xtrACKF4HysxjnxEOv0LJR1x07uDX327mM3y5dNikS8bxna4qcO0CdpQq9fz6srCOKnKqj5q63X||G7ki02v8igib/ZGpy8St7T5u/ZZdlnVRUt48XTIy73vbvH|s6JuWg|B|PcdQBbLYQLdtpXf7qtl8YvWOY/85PkZMd/ju7HvNoEQgpPI39/ZvXew6wGITQW/|2U9y|ujncd35Zco9GZVZtcv62qV1|310e79T"</definedName>
    <definedName name="EPMWorkbookOptions_4" hidden="1">"||f55Pz7fufzva39/fOH24f3M/z7Z0s39ufTR7sP5jcQ8/hWxHAz7OmfZ2XJP357It8MSElFmkW8mS0ATWR9z0yfU9o|P3x914ev6Jfvr1Lv5II7ZDs9hoPAP12kddZPZ1fu6YpKcxHy6L87CMwzUcd6fHejUzd7d59fHfzcB/fvQ3dvKn/WePSp8dvjn//N7/Py9Ovz6g7O/ukgW/Pp7v//|NTS8WQVc9evPzqze//9M2P2NVvdqtWA|z67Pjk"</definedName>
    <definedName name="EPMWorkbookOptions_5" hidden="1">"azPqvXv37|/v79|eUff|/8eoRL|eNv0Rd/rNbtVqgDu/82zva3Pnpw92dw4OHtyeO|/9/487iX4hdx4/f/77f|fZjxjUb3arVgMM|vzLk|Pnv/9Xrz/I2n/66b1772Hu9///x6eWjH1u5a9|xLB|s1u1GmDYl6||/M7X59X3DqHu//|PV0HBPpvi09OTHzmmQbNbtRpg1Fdf3y99fzb99D3YNMsfTh4|3H|4PZtM7m3v39892J6cP8i2s09n9yY"</definedName>
    <definedName name="EPMWorkbookOptions_6" hidden="1">"P793f2zuf/b|ATV/1/dKzH3Gn3|xWrYa48/Qnz16fffnih8ijD96DR/8/okoNFfvq1H7zI471mt2q1RDH/jAzpwf/P|TVTtaUufRH9j5odqtWA/z5|quXv//TL57|EJn04f//mFSJGHIqffjy|e/zI071m92q1QCnvjn74gPC/fdm092d///xKUgYMunezu7O|M2Xb76RWP9GZvv5wag/efrqh|yj7v7/cClKqdix/i8p4P/J06c/0qp|s1u1Gm"</definedName>
    <definedName name="EPMWorkbookOptions_7" hidden="1">"DWL06PX3/16vT1D5Nb/3|4HmXISDwKjj19dfbl07OTH7Hp|zQKsIk3enz3eLUqi2nWEhz7efCpaU7QquWSEKfPnmZtxh/7H76puoN//Co/r/Nm/uXyy1W|PDrPyiZ/fDf8kNudlHlWA|iXy9fZZW5adj/mtt|t6reTqnpLvNkyGU3r/hdh|6sZz5pr|OVKxvf/AAKFsV5nJwAA"</definedName>
    <definedName name="EPMWorkbookOptions_8" hidden="1">"1f58ug8K5v88d3wQ253UuZZDaBfLl9nl7lp2f2Y2363qt9Oquot8WbLZDSt|1|E7a9mPGuu4ZcrGd//A3hEnXZ|PAAA"</definedName>
    <definedName name="epV">#REF!</definedName>
    <definedName name="epvrevrunrate">"'ENT:PSIX'!$N$49"</definedName>
    <definedName name="equipment_options">#REF!</definedName>
    <definedName name="EquipmentQualificationRequired">#REF!</definedName>
    <definedName name="EQUITY">#REF!</definedName>
    <definedName name="EquityAdjustments">0</definedName>
    <definedName name="EquityEmployeeStockOwnershipPlan">0</definedName>
    <definedName name="EquityOther">0</definedName>
    <definedName name="EquityPaidInCapital">0</definedName>
    <definedName name="EquityTreasuryStock">0</definedName>
    <definedName name="erc32d3x">"VCNCAL"</definedName>
    <definedName name="erection_C_I_System">#REF!</definedName>
    <definedName name="erection_cost">#REF!</definedName>
    <definedName name="erection_E_System">#REF!</definedName>
    <definedName name="ERR.MSG">"Calculation not valid for total year."</definedName>
    <definedName name="ErrMsg">"NA"</definedName>
    <definedName name="Error">#REF!</definedName>
    <definedName name="error2" hidden="1">{#N/A,#N/A,FALSE,"E-1";#N/A,#N/A,FALSE,"E-2";#N/A,#N/A,FALSE,"F-1";#N/A,#N/A,FALSE,"F-2";#N/A,#N/A,FALSE,"F-3";#N/A,#N/A,FALSE,"F-4";#N/A,#N/A,FALSE,"F-5";#N/A,#N/A,FALSE,"F-6";#N/A,#N/A,FALSE,"Matrix"}</definedName>
    <definedName name="error3" hidden="1">{#N/A,#N/A,FALSE,"Matrix";#N/A,#N/A,FALSE,"Executive";#N/A,#N/A,FALSE,"Summary"}</definedName>
    <definedName name="error4" hidden="1">{"ARA1",#N/A,FALSE,"ENG-ARA";"ARAhours",#N/A,FALSE,"ENG-ARA";"ARA$",#N/A,FALSE,"ENG-ARA"}</definedName>
    <definedName name="error5" hidden="1">{"bechtel1",#N/A,TRUE,"BECHTEL";"bechtelhours",#N/A,TRUE,"BECHTEL";"bechtel$",#N/A,TRUE,"BECHTEL"}</definedName>
    <definedName name="error6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ES">#REF!</definedName>
    <definedName name="ESA">#REF!</definedName>
    <definedName name="ESC">#REF!</definedName>
    <definedName name="Esc_Factor">#REF!</definedName>
    <definedName name="escal">#REF!</definedName>
    <definedName name="Escalation_Rate">#REF!</definedName>
    <definedName name="Escalation_Rate_1">#REF!</definedName>
    <definedName name="Escalation_Rate_2">#REF!</definedName>
    <definedName name="EscalationIndices">#REF!</definedName>
    <definedName name="ESCt_ConstDollarYearDCM">#REF!</definedName>
    <definedName name="ESCt_ConstDollarYearILWD">#REF!</definedName>
    <definedName name="ESCt_ConstDollarYearILWO">#REF!</definedName>
    <definedName name="ESCt_ConstDollarYearLILWWMF">#REF!</definedName>
    <definedName name="ESCt_ConstDollarYearLLWD">#REF!</definedName>
    <definedName name="ESCt_ConstDollarYearLLWO">#REF!</definedName>
    <definedName name="ESCt_ConstDollarYearUFD">#REF!</definedName>
    <definedName name="ESCt_ConstDollarYearUFS">#REF!</definedName>
    <definedName name="ESCt_ConstDollarYearUFSWMF">#REF!</definedName>
    <definedName name="ESPYMTS">#REF!</definedName>
    <definedName name="EssAliasTable">"Default"</definedName>
    <definedName name="EssLatest">"P1"</definedName>
    <definedName name="EssOptions">"A1110000000111000010001101000_01000"</definedName>
    <definedName name="Est_Rollup">#REF!</definedName>
    <definedName name="Est_Studies">#REF!</definedName>
    <definedName name="Estimate">#REF!</definedName>
    <definedName name="estimate_total_development_hours">plan_hours+analyze_hours+design_hours+build_hours+test_hours+deploy_hours</definedName>
    <definedName name="EstimateBasis">#REF!</definedName>
    <definedName name="EstimateClass" hidden="1">#REF!</definedName>
    <definedName name="EV__LASTREFTIME__" hidden="1">41645.6078125</definedName>
    <definedName name="EV_Rules">#REF!</definedName>
    <definedName name="EvaluateBids">#REF!</definedName>
    <definedName name="Evergreen">#REF!</definedName>
    <definedName name="Evergreen_T">#REF!</definedName>
    <definedName name="EVERYTHING">#REF!</definedName>
    <definedName name="EVGR_Pivot">#REF!</definedName>
    <definedName name="evm">#REF!</definedName>
    <definedName name="exc_general">#REF!,#REF!,#REF!,#REF!,#REF!,#REF!,#REF!</definedName>
    <definedName name="Exch">" Sheet2!$F$2"</definedName>
    <definedName name="Exch_Rate">#REF!</definedName>
    <definedName name="Exch_Rate1">#REF!</definedName>
    <definedName name="Exchange_Rate">1/1.35</definedName>
    <definedName name="excl">#REF!</definedName>
    <definedName name="Exclude">#REF!</definedName>
    <definedName name="EXECUTION_STATE">"In Progress - Execution"</definedName>
    <definedName name="ExecutionPhaseFixedFeeCorePMT">#REF!</definedName>
    <definedName name="ExecutionPhaseTargetCostPMTe">#REF!</definedName>
    <definedName name="ExecutionPhaseTargetCostPMTu">#REF!</definedName>
    <definedName name="EXPANSION_JOINTS">#REF!</definedName>
    <definedName name="Expected">"4-Expected"</definedName>
    <definedName name="Expected_Fossil_GWH_2013">#REF!</definedName>
    <definedName name="ExpeditingLevel">#REF!</definedName>
    <definedName name="Expiring">"Roll_Total_A"</definedName>
    <definedName name="EXPORT_FILE_TOTAL">#REF!</definedName>
    <definedName name="EXPOSURE_YES_NO">#REF!</definedName>
    <definedName name="_xlnm.Extract">#REF!</definedName>
    <definedName name="EYGLASS_UNITS">#REF!</definedName>
    <definedName name="f">#REF!</definedName>
    <definedName name="F_Abut1FormSF_BridgeTakeOff">#REF!</definedName>
    <definedName name="F_Abut1pccCY_BridgeTakeOff">#REF!</definedName>
    <definedName name="F_Abut2FormSF_BridgeTakeOff">#REF!</definedName>
    <definedName name="F_Abut2pccCY_BridgeTakeOff">#REF!</definedName>
    <definedName name="F_ApproachFormSF_BridgeTakeOff">#REF!</definedName>
    <definedName name="F_ApproachpccCY_BridgeTakeOff">#REF!</definedName>
    <definedName name="F_BarrierFormSF_BridgeTakeOff">#REF!</definedName>
    <definedName name="F_BarrierpccCY_BridgeTakeOff">#REF!</definedName>
    <definedName name="F_Basic">#REF!</definedName>
    <definedName name="F_CapFormSF_BridgeTakeOff">#REF!</definedName>
    <definedName name="F_CappccCY_BridgeTakeOff">#REF!</definedName>
    <definedName name="F_Chemetics_Scope">#REF!</definedName>
    <definedName name="F_ColumnFormSF_BridgeTakeOff">#REF!</definedName>
    <definedName name="F_ColumnpccCY_BridgeTakeOff">#REF!</definedName>
    <definedName name="F_Commissioning">#REF!</definedName>
    <definedName name="F_Construction">#REF!</definedName>
    <definedName name="F_Count">#REF!</definedName>
    <definedName name="F_DeckFormSF_BridgeTakeOff">#REF!</definedName>
    <definedName name="F_DeckpccCY_BridgeTakeOff">#REF!</definedName>
    <definedName name="F_Detail">#REF!</definedName>
    <definedName name="F_Facilities">#REF!</definedName>
    <definedName name="F_FootingFormSF_BridgeTakeOff">#REF!</definedName>
    <definedName name="F_FootingpccCY_BridgeTakeOff">#REF!</definedName>
    <definedName name="F_NET">6</definedName>
    <definedName name="F_Other_Scope">#REF!</definedName>
    <definedName name="F_Purchaser_Scope">#REF!</definedName>
    <definedName name="F_Range">#REF!</definedName>
    <definedName name="F_Selected">#REF!</definedName>
    <definedName name="F_Training">#REF!</definedName>
    <definedName name="F7_BI14">#REF!</definedName>
    <definedName name="FA_Year_End_2015">#REF!</definedName>
    <definedName name="FabLeadTimes">#REF!</definedName>
    <definedName name="FAC">#REF!</definedName>
    <definedName name="FAC_Number">#REF!</definedName>
    <definedName name="facility_Codes">#REF!</definedName>
    <definedName name="FAMERangeCHG0620E11">#REF!</definedName>
    <definedName name="FAMERangeCHG0620E21">#REF!</definedName>
    <definedName name="FAMERangeCHG0620E22">#REF!</definedName>
    <definedName name="FAMERangeCHG0620G11">#REF!</definedName>
    <definedName name="FAMERangeCHG0620G13">#REF!</definedName>
    <definedName name="FAR15_Investment">#REF!</definedName>
    <definedName name="FCST">#REF!</definedName>
    <definedName name="Fcst3">#REF!</definedName>
    <definedName name="Fcst4">#REF!</definedName>
    <definedName name="Fcst5">#REF!</definedName>
    <definedName name="Fcst6">#REF!</definedName>
    <definedName name="FCSTControl">#REF!</definedName>
    <definedName name="fdf">#REF!</definedName>
    <definedName name="fdnhfh">#REF!</definedName>
    <definedName name="FEBLambtonG3">#REF!</definedName>
    <definedName name="FEBLBTG4">#REF!</definedName>
    <definedName name="FEBNTKG5">#REF!</definedName>
    <definedName name="FEBNTKG6">#REF!</definedName>
    <definedName name="FEBNTKG7">#REF!</definedName>
    <definedName name="FEBNTKG8">#REF!</definedName>
    <definedName name="FEBSUM">#REF!</definedName>
    <definedName name="FEBTBYG3">#REF!</definedName>
    <definedName name="Fee_1">#REF!</definedName>
    <definedName name="Fee_1_Const">#REF!</definedName>
    <definedName name="Fee_1_Eng">#REF!</definedName>
    <definedName name="Fee_2">#REF!</definedName>
    <definedName name="Fee_2_Const">#REF!</definedName>
    <definedName name="Fee_2_Eng">#REF!</definedName>
    <definedName name="Fee_3">#REF!</definedName>
    <definedName name="Fee_3_Const">#REF!</definedName>
    <definedName name="Fee_3_Eng">#REF!</definedName>
    <definedName name="Fee_4">#REF!</definedName>
    <definedName name="Fee_4_Const">#REF!</definedName>
    <definedName name="Fee_4_Eng">#REF!</definedName>
    <definedName name="Fee1_Dynamic">#REF!</definedName>
    <definedName name="Fee2_Dynamic">#REF!</definedName>
    <definedName name="Fee3_Dynamic">#REF!</definedName>
    <definedName name="Fee4_Dynamic">#REF!</definedName>
    <definedName name="FEL">#REF!</definedName>
    <definedName name="ff">#REF!</definedName>
    <definedName name="fff">#REF!</definedName>
    <definedName name="fffff">#REF!</definedName>
    <definedName name="fgrt">#REF!</definedName>
    <definedName name="FH">#REF!</definedName>
    <definedName name="FIFO">#REF!</definedName>
    <definedName name="FIGURES">#N/A</definedName>
    <definedName name="File4Web">#REF!</definedName>
    <definedName name="filll">#REF!</definedName>
    <definedName name="fillm">#REF!</definedName>
    <definedName name="Filter_Area">#REF!</definedName>
    <definedName name="FilterNonLab">#REF!</definedName>
    <definedName name="FIN_CHARGE_INPUT">#REF!</definedName>
    <definedName name="FIN_NET">102</definedName>
    <definedName name="Final_Invoice">#REF!</definedName>
    <definedName name="Finance">#REF!</definedName>
    <definedName name="Finance___Real_Estate">#REF!</definedName>
    <definedName name="Finance___Real_Estate_Services">#REF!</definedName>
    <definedName name="FinancialsDataRg_CivilEngineering2060">#REF!</definedName>
    <definedName name="FinancialsDataRg_CurrentForecast2009">#REF!</definedName>
    <definedName name="FinancialsDataRg_CurrentForecast2010">#REF!</definedName>
    <definedName name="FinancialsDataRg_CurrentForecast2011">#REF!</definedName>
    <definedName name="FinancialsDataRg_CurrentForecast2012">#REF!</definedName>
    <definedName name="FinancialsDataRg_CurrentForecast2013">#REF!</definedName>
    <definedName name="FinancialsDataRg_CurrentForecast2014">#REF!</definedName>
    <definedName name="FinancialsDataRg_CurrentForecast2015">#REF!</definedName>
    <definedName name="FinancialsDataRg_CurrentForecast2016">#REF!</definedName>
    <definedName name="FinancialsDataRg_CurrentForecast2017">#REF!</definedName>
    <definedName name="FinancialsDataRg_CurrentForecast2018">#REF!</definedName>
    <definedName name="FinancialsDataRg_CurrentForecast2019">#REF!</definedName>
    <definedName name="FinancialsDataRg_CurrentForecast2020">#REF!</definedName>
    <definedName name="FinancialsDataRg_CurrentForecast2021">#REF!</definedName>
    <definedName name="FinancialsDataRg_CurrentForecast2022">#REF!</definedName>
    <definedName name="FinancialsDataRg_CurrentForecast2023">#REF!</definedName>
    <definedName name="FinancialsDataRg_CurrentForecast2024">#REF!</definedName>
    <definedName name="FinancialsDataRg_CurrentForecast2060">#REF!</definedName>
    <definedName name="FinancialsDataRg_ElectricalEngineering2060">#REF!</definedName>
    <definedName name="FinancialsDataRg_InServiceCapital2060">#REF!</definedName>
    <definedName name="FinancialsDataRg_MechanicalEngineering2060">#REF!</definedName>
    <definedName name="FinancialsDataRg_Removals2060">#REF!</definedName>
    <definedName name="FINCopyDirection">1</definedName>
    <definedName name="FINCriteriaType">1</definedName>
    <definedName name="FINExtractReplicate">FALSE</definedName>
    <definedName name="Finish">#REF!</definedName>
    <definedName name="FINOptions">"0,0,1,1,1,0,1,-1,0,0,2,0,"</definedName>
    <definedName name="Firm">#REF!</definedName>
    <definedName name="Firm2_Excit">#REF!</definedName>
    <definedName name="Firm2_GenAux">#REF!</definedName>
    <definedName name="Firm2_Moist">#REF!</definedName>
    <definedName name="Firm2_TurbAux">#REF!</definedName>
    <definedName name="Firm2_TurbCont">#REF!</definedName>
    <definedName name="Firm3_Excit">#REF!</definedName>
    <definedName name="Firm3_GenAux">#REF!</definedName>
    <definedName name="Firm3_Moist">#REF!</definedName>
    <definedName name="Firm3_TurbAux">#REF!</definedName>
    <definedName name="Firm3_TurbCont">#REF!</definedName>
    <definedName name="Firm4_Excit">#REF!</definedName>
    <definedName name="Firm4_GenAux">#REF!</definedName>
    <definedName name="Firm4_Moist">#REF!</definedName>
    <definedName name="Firm4_TurbAux">#REF!</definedName>
    <definedName name="Firm4_TurbCont">#REF!</definedName>
    <definedName name="First_Yr_of_Ops">#REF!</definedName>
    <definedName name="FIRSTHALF">#REF!</definedName>
    <definedName name="firstTimeRunReport">0</definedName>
    <definedName name="FirstYearDCMForecast">#REF!</definedName>
    <definedName name="fitj">#REF!</definedName>
    <definedName name="fitprod">#REF!</definedName>
    <definedName name="Fixed_fee">#REF!</definedName>
    <definedName name="Fixed1_Excit">#REF!</definedName>
    <definedName name="Fixed1_GenAux">#REF!</definedName>
    <definedName name="Fixed1_Moist">#REF!</definedName>
    <definedName name="Fixed1_TurbAux">#REF!</definedName>
    <definedName name="Fixed1_TurbCont">#REF!</definedName>
    <definedName name="FixedPriceForMockup">#REF!</definedName>
    <definedName name="FixedPriceForTooling">#REF!</definedName>
    <definedName name="FlgProjRisk" hidden="1">#REF!</definedName>
    <definedName name="FLOW">#REF!</definedName>
    <definedName name="FLUE_GAS_DUCTS">#REF!</definedName>
    <definedName name="fmsfinal">#REF!</definedName>
    <definedName name="FOOT">#REF!</definedName>
    <definedName name="Forecast">OFFSET(#REF!,0,0,COUNTA(#REF!)-1)</definedName>
    <definedName name="FORM">#REF!</definedName>
    <definedName name="Format">#REF!</definedName>
    <definedName name="forml">#REF!</definedName>
    <definedName name="formm">#REF!</definedName>
    <definedName name="FormulaQuantum">#REF!</definedName>
    <definedName name="FormulaSAP">#REF!</definedName>
    <definedName name="FOSSIL">#N/A</definedName>
    <definedName name="foundation_connection">#REF!</definedName>
    <definedName name="Fremdleistungen">#REF!</definedName>
    <definedName name="Fremdstunden">#REF!</definedName>
    <definedName name="Fringe">#REF!</definedName>
    <definedName name="FS_CM">#REF!</definedName>
    <definedName name="FTax">#REF!</definedName>
    <definedName name="FTO_EXPORTQQ">#REF!</definedName>
    <definedName name="FTR">#REF!</definedName>
    <definedName name="FUELEX_Conversion_Factors_2013">#REF!</definedName>
    <definedName name="FUELEX_Energy_Equivalent_2013">#REF!</definedName>
    <definedName name="FUELEX_Energy_Equivalent_Lennox_Gas_2013">#REF!</definedName>
    <definedName name="FUELEX_Energy_Equivalent_Lennox_Oil_2013">#REF!</definedName>
    <definedName name="FUELEX_Energy_Forecast_2013">#REF!</definedName>
    <definedName name="FUELEX_Fuel_Requirements_2013">#REF!</definedName>
    <definedName name="FUELEX_Port_Station_Other_Adjustments_2013">#REF!</definedName>
    <definedName name="FUELEX_Signed_Contracts_2013">#REF!</definedName>
    <definedName name="FUELEXID">#REF!</definedName>
    <definedName name="Full_Date_Name">#REF!</definedName>
    <definedName name="Funding">#REF!</definedName>
    <definedName name="FundStream">#REF!</definedName>
    <definedName name="Future19">#REF!</definedName>
    <definedName name="Future4">#REF!</definedName>
    <definedName name="Future9">#REF!</definedName>
    <definedName name="FutureHome">#REF!</definedName>
    <definedName name="FXCode">"USD"</definedName>
    <definedName name="g">#REF!</definedName>
    <definedName name="G_A">#REF!</definedName>
    <definedName name="G_A_GNF">#REF!</definedName>
    <definedName name="G_HaulHrs_WaterTakeOff">#REF!</definedName>
    <definedName name="G_HaulHrsPerShift_WaterTakeOff">#REF!</definedName>
    <definedName name="G_HrsPerLoad_WaterTakeOff">#REF!</definedName>
    <definedName name="G_MGALperLoad_WaterTakeOff">#REF!</definedName>
    <definedName name="G_TotalLoads_WaterTakeOff">#REF!</definedName>
    <definedName name="G_TotalMGAL_WaterTakeOff">#REF!</definedName>
    <definedName name="GanttColumnOffset" hidden="1">0</definedName>
    <definedName name="GanttDisplayGanttChart" hidden="1">FALSE</definedName>
    <definedName name="GanttIsAutoStartDate" hidden="1">TRUE</definedName>
    <definedName name="GanttIsAutoUnits" hidden="1">TRUE</definedName>
    <definedName name="GanttSuppressConnectors" hidden="1">TRUE</definedName>
    <definedName name="GanttTimelineManualIncrement" hidden="1">4</definedName>
    <definedName name="GanttTimelineManualStartDate" hidden="1">42644</definedName>
    <definedName name="Gate">#REF!</definedName>
    <definedName name="Gate1">#REF!</definedName>
    <definedName name="Gate3">#REF!</definedName>
    <definedName name="gbIDLookupRange">OFFSET(OFFSET(gbIDAnchor,1,0),0,0,COUNTA(OFFSET(gbIDAnchor,1,0):OFFSET(gbIDAnchor,60000,0)))</definedName>
    <definedName name="GCG_Sum">#REF!</definedName>
    <definedName name="GCG_UnReg">#REF!</definedName>
    <definedName name="GD">#REF!</definedName>
    <definedName name="gdfgfs">#REF!</definedName>
    <definedName name="GE_Review_and_Comment_Cycle?_Y_or_N">#REF!</definedName>
    <definedName name="Gen">#REF!</definedName>
    <definedName name="Gen_Accrual">#REF!</definedName>
    <definedName name="Gen_Const_1">#REF!</definedName>
    <definedName name="Gen_Const_1e">#REF!</definedName>
    <definedName name="Gen_Const_2">#REF!</definedName>
    <definedName name="Gen_Const_2e">#REF!</definedName>
    <definedName name="Gen_Const_3">#REF!</definedName>
    <definedName name="Gen_Const_3e">#REF!</definedName>
    <definedName name="Gen_Const_4">#REF!</definedName>
    <definedName name="Gen_Const_4e">#REF!</definedName>
    <definedName name="Gen_Summary">#REF!</definedName>
    <definedName name="Gen_Super_Flights">#REF!</definedName>
    <definedName name="Gen_Super_LOA">#REF!</definedName>
    <definedName name="GenAccrual">#REF!</definedName>
    <definedName name="GenARGLA">#REF!</definedName>
    <definedName name="General_Superintendent_Gen_Con">#REF!</definedName>
    <definedName name="Generation">#REF!</definedName>
    <definedName name="Generation_Acc">#REF!</definedName>
    <definedName name="Generation_OEFC">#REF!</definedName>
    <definedName name="GenExCont_Const_1">#REF!</definedName>
    <definedName name="GenExCont_Const_1e">#REF!</definedName>
    <definedName name="GenExCont_Const_2">#REF!</definedName>
    <definedName name="GenExCont_Const_2e">#REF!</definedName>
    <definedName name="GenExCont_Const_3">#REF!</definedName>
    <definedName name="GenExCont_Const_3e">#REF!</definedName>
    <definedName name="GenExCont_Const_4">#REF!</definedName>
    <definedName name="GenExCont_Const_4e">#REF!</definedName>
    <definedName name="george">#REF!,#REF!</definedName>
    <definedName name="GER_NET">101</definedName>
    <definedName name="GEReviewandCommentCycle">#REF!</definedName>
    <definedName name="GEReviewofSubmittalsRequired">#REF!</definedName>
    <definedName name="GETSCO">#REF!</definedName>
    <definedName name="Gewinn">#REF!</definedName>
    <definedName name="gfgfhd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gg">Source #REF!</definedName>
    <definedName name="ghgijuu" hidden="1">{#N/A,#N/A,FALSE,"COVER";#N/A,#N/A,FALSE,"RECAP";#N/A,#N/A,FALSE,"SANTA BARBARA NONMANUAL";#N/A,#N/A,FALSE,"CEQUIP";#N/A,#N/A,FALSE,"WRATE";#N/A,#N/A,FALSE,"INDIRECT";#N/A,#N/A,FALSE,"TRAIN";#N/A,#N/A,FALSE,"MANLOADED SCHEDULE"}</definedName>
    <definedName name="gjderyx">#REF!</definedName>
    <definedName name="GL_Balance">#REF!</definedName>
    <definedName name="GLA">#REF!</definedName>
    <definedName name="GLA_All">#REF!</definedName>
    <definedName name="gmd" hidden="1">{#N/A,#N/A,FALSE,"Matrix";#N/A,#N/A,FALSE,"Executive";#N/A,#N/A,FALSE,"Summary"}</definedName>
    <definedName name="GNF_Adder">#REF!</definedName>
    <definedName name="GNF_Margin">#REF!</definedName>
    <definedName name="GO">#N/A</definedName>
    <definedName name="Gold">31.104</definedName>
    <definedName name="Goodwill_Amortization">25</definedName>
    <definedName name="Goto_Org_Name">#REF!</definedName>
    <definedName name="Goto_Table_Name">#REF!</definedName>
    <definedName name="GPH_PRNT">#REF!</definedName>
    <definedName name="grade_rate">#REF!</definedName>
    <definedName name="graph1">#REF!</definedName>
    <definedName name="graph2">#REF!</definedName>
    <definedName name="graph3">#REF!</definedName>
    <definedName name="graph4">#REF!</definedName>
    <definedName name="GRAPHS">#REF!</definedName>
    <definedName name="gre">#REF!</definedName>
    <definedName name="GRE_NET">117</definedName>
    <definedName name="Green">#REF!</definedName>
    <definedName name="GreenPPA">#REF!</definedName>
    <definedName name="gref">#REF!</definedName>
    <definedName name="greg">#REF!</definedName>
    <definedName name="grgsxv">#REF!</definedName>
    <definedName name="Gross_PWR">#REF!</definedName>
    <definedName name="Grow19">#REF!</definedName>
    <definedName name="Grow4">#REF!</definedName>
    <definedName name="Grow9">#REF!</definedName>
    <definedName name="growth">#REF!</definedName>
    <definedName name="Growth_ROIC">OFFSET(#REF!,10,0)</definedName>
    <definedName name="GrowthTable">#REF!</definedName>
    <definedName name="grphRange">#REF!,#REF!,#REF!,#REF!</definedName>
    <definedName name="GS_CIQ_6_4_UPGRADED">"GS_CIQ_6_4_UPGRADED"</definedName>
    <definedName name="GT">#REF!</definedName>
    <definedName name="GTInitialCost">48</definedName>
    <definedName name="GVKey">""</definedName>
    <definedName name="GYPSUM_DEWATERING">#REF!</definedName>
    <definedName name="GYPSUM_DRYER">#REF!</definedName>
    <definedName name="GYPSUM_HANDLING">#REF!</definedName>
    <definedName name="h" hidden="1">#REF!</definedName>
    <definedName name="H_CurbCrewHrs_CurbTakeOff">#REF!</definedName>
    <definedName name="H_CurbLF_CurbTakeOff">#REF!</definedName>
    <definedName name="H_CurbpccCY_CurbTakeOff">#REF!</definedName>
    <definedName name="H2FLOW">#REF!</definedName>
    <definedName name="H2flowrate">#REF!</definedName>
    <definedName name="H2FRAC">#REF!</definedName>
    <definedName name="H2fraction">#REF!</definedName>
    <definedName name="H2MASS">#REF!</definedName>
    <definedName name="Half_Year_Adj_Factor">2</definedName>
    <definedName name="handbook_version">#REF!</definedName>
    <definedName name="HD_OMA_Project_List">#REF!</definedName>
    <definedName name="HD_Projects">#REF!</definedName>
    <definedName name="HD_Submission">#REF!</definedName>
    <definedName name="HDDR">#REF!</definedName>
    <definedName name="HDR">#REF!</definedName>
    <definedName name="Head_Office_no_HD_Submission">#REF!</definedName>
    <definedName name="HEAD1">#REF!</definedName>
    <definedName name="HEAD2">#REF!</definedName>
    <definedName name="Headcount">#REF!</definedName>
    <definedName name="Header">#REF!</definedName>
    <definedName name="Healey_Submission">#REF!</definedName>
    <definedName name="HealeyRevReq">#REF!</definedName>
    <definedName name="HealyFalls">#REF!</definedName>
    <definedName name="HEAT">#REF!</definedName>
    <definedName name="Heat_rate">#REF!</definedName>
    <definedName name="HeavyHaul">#REF!</definedName>
    <definedName name="HedgeMtM">#REF!</definedName>
    <definedName name="HedgeMtM_PQ">#REF!</definedName>
    <definedName name="Height_to_Next_Floor_1">#REF!</definedName>
    <definedName name="Height_to_Next_Floor_2">#REF!</definedName>
    <definedName name="Height_to_Next_Floor_3">#REF!</definedName>
    <definedName name="Height_to_Next_Floor_4">#REF!</definedName>
    <definedName name="HeirarchyIDLookupRange">OFFSET(OFFSET(HeirarchyIDAnchor,1,0),0,0,COUNTA(OFFSET(HeirarchyIDAnchor,1,0):OFFSET(HeirarchyIDAnchor,60000,0)))</definedName>
    <definedName name="HeirarchyRange">OFFSET(HeirarchyIDAnchor,0,0,COUNTA(OFFSET(HeirarchyIDAnchor,0,0):OFFSET(HeirarchyIDAnchor,60000,0)),7)</definedName>
    <definedName name="Help2">#REF!</definedName>
    <definedName name="HESA_BaseOMA">#REF!</definedName>
    <definedName name="HESA_ProjectOMA">#REF!</definedName>
    <definedName name="hhhhhhhhhhhhh">#REF!</definedName>
    <definedName name="high">#REF!</definedName>
    <definedName name="historical_val">"P/E"</definedName>
    <definedName name="hj">#REF!</definedName>
    <definedName name="hjkljh" hidden="1">#REF!</definedName>
    <definedName name="hn.Version">"Version 2.14"</definedName>
    <definedName name="HOIST_AND_CRANES">#REF!</definedName>
    <definedName name="HOL_NET">105</definedName>
    <definedName name="Holdback">#REF!</definedName>
    <definedName name="Home">"Home"</definedName>
    <definedName name="HOME_OFFICE_ADMIN_HOURS">#REF!</definedName>
    <definedName name="HOME_OFFICE_ADMIN_LABOUR">#REF!</definedName>
    <definedName name="HOME_OFFICE_ADMIN_TRAVEL">#REF!</definedName>
    <definedName name="HOME_OFFICE_ADMIN_VEHICLE">#REF!</definedName>
    <definedName name="HOME_OFFICE_COORD_HOURS">#REF!</definedName>
    <definedName name="HOME_OFFICE_COORD_LABOUR">#REF!</definedName>
    <definedName name="HOME_OFFICE_COORD_TRAVEL">#REF!</definedName>
    <definedName name="HOME_OFFICE_COORD_VEHICLE">#REF!</definedName>
    <definedName name="HOME_OFFICE_DOC_CNTRL_HOURS">#REF!</definedName>
    <definedName name="HOME_OFFICE_DOC_CNTRL_LABOUR">#REF!</definedName>
    <definedName name="HOME_OFFICE_DOC_CNTRL_TRAVEL">#REF!</definedName>
    <definedName name="HOME_OFFICE_DOC_CNTRL_VEHICLE">#REF!</definedName>
    <definedName name="HOME_OFFICE_LABOUR_COST">#REF!</definedName>
    <definedName name="HOME_OFFICE_PROCUREMENT_HOURS">#REF!</definedName>
    <definedName name="HOME_OFFICE_PROCUREMENT_LABOUR">#REF!</definedName>
    <definedName name="HOME_OFFICE_PROCUREMENT_TRAVEL">#REF!</definedName>
    <definedName name="HOME_OFFICE_PROCUREMENT_VEHICLE">#REF!</definedName>
    <definedName name="HOME_OFFICE_PROJ_ACCT_HOURS">#REF!</definedName>
    <definedName name="HOME_OFFICE_PROJ_ACCT_LABOUR">#REF!</definedName>
    <definedName name="HOME_OFFICE_PROJ_ACCT_TRAVEL">#REF!</definedName>
    <definedName name="HOME_OFFICE_PROJ_ACCT_VEHICLE">#REF!</definedName>
    <definedName name="HOME_OFFICE_PROJ_COORD_HOURS">#REF!</definedName>
    <definedName name="HOME_OFFICE_PROJ_COORD_LABOUR">#REF!</definedName>
    <definedName name="HOME_OFFICE_PROJ_COORD_TRAVEL">#REF!</definedName>
    <definedName name="HOME_OFFICE_PROJ_COORD_VEHICLE">#REF!</definedName>
    <definedName name="HOME_OFFICE_PROJ_DIR_HOURS">#REF!</definedName>
    <definedName name="HOME_OFFICE_PROJ_DIR_LABOUR">#REF!</definedName>
    <definedName name="HOME_OFFICE_PROJ_DIR_TRAVEL">#REF!</definedName>
    <definedName name="HOME_OFFICE_PROJ_DIR_VEHICLE">#REF!</definedName>
    <definedName name="HOME_OFFICE_PROJ_ENG_HOURS">#REF!</definedName>
    <definedName name="HOME_OFFICE_PROJ_ENG_LABOUR">#REF!</definedName>
    <definedName name="HOME_OFFICE_PROJ_ENG_TRAVEL">#REF!</definedName>
    <definedName name="HOME_OFFICE_PROJ_ENG_VEHICLE">#REF!</definedName>
    <definedName name="HOME_OFFICE_PROJ_MGR_HOURS">#REF!</definedName>
    <definedName name="HOME_OFFICE_PROJ_MGR_LABOUR">#REF!</definedName>
    <definedName name="HOME_OFFICE_PROJ_MGR_TRAVEL">#REF!</definedName>
    <definedName name="HOME_OFFICE_PROJ_MGR_VEHICLE">#REF!</definedName>
    <definedName name="HOME_OFFICE_QA_HOURS">#REF!</definedName>
    <definedName name="HOME_OFFICE_QA_LABOUR">#REF!</definedName>
    <definedName name="HOME_OFFICE_QA_TRAVEL">#REF!</definedName>
    <definedName name="HOME_OFFICE_QA_VEHICLE">#REF!</definedName>
    <definedName name="HOME_OFFICE_SAFETY_HOURS">#REF!</definedName>
    <definedName name="HOME_OFFICE_SAFETY_LABOUR">#REF!</definedName>
    <definedName name="HOME_OFFICE_SAFETY_TRAVEL">#REF!</definedName>
    <definedName name="HOME_OFFICE_SAFETY_VEHICLE">#REF!</definedName>
    <definedName name="HOME_OFFICE_SCHEDULER_HOURS">#REF!</definedName>
    <definedName name="HOME_OFFICE_SCHEDULER_LABOUR">#REF!</definedName>
    <definedName name="HOME_OFFICE_SCHEDULER_TRAVEL">#REF!</definedName>
    <definedName name="HOME_OFFICE_SCHEDULER_VEHICLE">#REF!</definedName>
    <definedName name="HOME_OFFICE_SITE_MGR_HOURS">#REF!</definedName>
    <definedName name="HOME_OFFICE_SITE_MGR_LABOUR">#REF!</definedName>
    <definedName name="HOME_OFFICE_SITE_MGR_TRAVEL">#REF!</definedName>
    <definedName name="HOME_OFFICE_SITE_MGR_VEHICLE">#REF!</definedName>
    <definedName name="HOME_OFFICE_STAFF_MANHOURS">#REF!</definedName>
    <definedName name="HOME_OFFICE_STAFF_TOTAL_COST">#REF!</definedName>
    <definedName name="HommeMois">#REF!</definedName>
    <definedName name="HOURS">#REF!</definedName>
    <definedName name="hours_per_day">24</definedName>
    <definedName name="Hours01">#REF!</definedName>
    <definedName name="Hours02">#REF!</definedName>
    <definedName name="HOUS54.21">#REF!</definedName>
    <definedName name="HOUS54.22">#REF!</definedName>
    <definedName name="hp_ex_hrs">#REF!</definedName>
    <definedName name="hp_pln_hrs">#REF!</definedName>
    <definedName name="hr" hidden="1">"SBP"</definedName>
    <definedName name="Hrs_2022Table">#REF!</definedName>
    <definedName name="HRS_JF2">#REF!</definedName>
    <definedName name="HrsDay">#REF!</definedName>
    <definedName name="HspLogonApplication">"'PLAN_SUM'"</definedName>
    <definedName name="HspLogonDomain">"'NORTH_AMERICA'"</definedName>
    <definedName name="HspLogonServer">"'ESSBASE4'"</definedName>
    <definedName name="HspLogonUserName">"'CAKERR'"</definedName>
    <definedName name="HT_Proj_Exec_Submission">#REF!</definedName>
    <definedName name="HTGR_GR_Heat">#REF!</definedName>
    <definedName name="HTGR_HL">#REF!</definedName>
    <definedName name="HTGR_TR">#REF!</definedName>
    <definedName name="HTML_CodePage" hidden="1">1252</definedName>
    <definedName name="HTML_Control" hidden="1">{"'GenCo'!$A$3:$U$52"}</definedName>
    <definedName name="HTML_Control_1" hidden="1">{"'GenCo'!$A$3:$U$52"}</definedName>
    <definedName name="HTML_Control1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ntrol" hidden="1">{"'GenCo'!$A$3:$U$52"}</definedName>
    <definedName name="HTMLCount" hidden="1">18</definedName>
    <definedName name="HTO" hidden="1">#REF!</definedName>
    <definedName name="HTO_Cumulative_OMA_Capital_Budget_Table">#REF!</definedName>
    <definedName name="HTO_Monthly_OMA_Capital_Budget_Table">#REF!</definedName>
    <definedName name="Hydro___Thermal">#REF!</definedName>
    <definedName name="Hydro_Headcount">#REF!</definedName>
    <definedName name="Hydro_Reg_Unreg_Gen">#REF!</definedName>
    <definedName name="HydroCategory">#REF!</definedName>
    <definedName name="Hydroelectric">#REF!</definedName>
    <definedName name="Hydroelectric_T">#REF!</definedName>
    <definedName name="HydroNet">#REF!</definedName>
    <definedName name="HydroNewRegMWh">#REF!</definedName>
    <definedName name="HydroProgram">#REF!</definedName>
    <definedName name="I_AreaSF_ExcavationTakeOff">#REF!</definedName>
    <definedName name="I_LocationsEA_ExcavationTakeOff">#REF!</definedName>
    <definedName name="I_VolumeCY_ExcavationTakeOff">#REF!</definedName>
    <definedName name="IBES_HC_Toggle">"IBES"</definedName>
    <definedName name="IC">#REF!</definedName>
    <definedName name="IC_Changes">#REF!</definedName>
    <definedName name="IC_PMAdj">#REF!</definedName>
    <definedName name="IC_TradeMargin">#REF!</definedName>
    <definedName name="ICData">#REF!</definedName>
    <definedName name="ICGLPurchases">#REF!</definedName>
    <definedName name="ICGLSales">#REF!</definedName>
    <definedName name="ICmtm_1CDY">#REF!</definedName>
    <definedName name="ICmtm_Book">#REF!</definedName>
    <definedName name="ICmtm_BookAcct">#REF!</definedName>
    <definedName name="ICmtm_BS">#REF!</definedName>
    <definedName name="ICmtm_Cpty">#REF!</definedName>
    <definedName name="ICmtm_CptyType">#REF!</definedName>
    <definedName name="ICmtm_firm">#REF!</definedName>
    <definedName name="ICmtm_FTR_BK">#REF!</definedName>
    <definedName name="ICmtm_FTR_Bkacct">#REF!</definedName>
    <definedName name="ICmtm_FTR_BS">#REF!</definedName>
    <definedName name="ICmtm_FTR_Cpty">#REF!</definedName>
    <definedName name="ICmtm_FTR_CptyType">#REF!</definedName>
    <definedName name="ICmtm_FTR_MtM">#REF!</definedName>
    <definedName name="ICmtm_FTR_Prod">#REF!</definedName>
    <definedName name="ICmtm_FTR_Undel_Qty">#REF!</definedName>
    <definedName name="ICmtm_InterCo">#REF!</definedName>
    <definedName name="ICmtm_Market">#REF!</definedName>
    <definedName name="ICmtm_mtm">#REF!</definedName>
    <definedName name="ICmtm_MtM_NPV">#REF!</definedName>
    <definedName name="ICmtm_TradeType">#REF!</definedName>
    <definedName name="ICmtm_Undel_Qty">#REF!</definedName>
    <definedName name="ICPurchases_MWh">#REF!</definedName>
    <definedName name="ICSales_MWh">#REF!</definedName>
    <definedName name="ID">#REF!</definedName>
    <definedName name="IDC">#REF!</definedName>
    <definedName name="iFOA">#REF!</definedName>
    <definedName name="iFOA_GNF_Labor">#REF!</definedName>
    <definedName name="IFRS_EvalYear">#REF!</definedName>
    <definedName name="ILWD_CI_CFDollarYear">#REF!</definedName>
    <definedName name="ILWD_CI_DatasetName">#REF!</definedName>
    <definedName name="ILWDisp_CC_GrdTot">#REF!</definedName>
    <definedName name="ILWDisp_PV_GrdTot">#REF!</definedName>
    <definedName name="ILWDShift">#REF!</definedName>
    <definedName name="ILWO_CI_CFDollarYear">#REF!</definedName>
    <definedName name="ILWO_CI_DatasetName">#REF!</definedName>
    <definedName name="ILWOps_CC_GrdTot">#REF!</definedName>
    <definedName name="ILWOps_PV_GrdTot">#REF!</definedName>
    <definedName name="IMOAccInvoice">#REF!</definedName>
    <definedName name="Impact1">OFFSET(#REF!, 0,0,COUNTA(#REF!),1)</definedName>
    <definedName name="ImportType">#REF!</definedName>
    <definedName name="in">#REF!</definedName>
    <definedName name="IN_PLACE">#REF!</definedName>
    <definedName name="Include_All_IT">#REF!</definedName>
    <definedName name="Income_tax_rate">#REF!</definedName>
    <definedName name="IncomeEPSFullyDiluted">0</definedName>
    <definedName name="IncomeEPSPrimary">0</definedName>
    <definedName name="IncomeEPSRegular">0</definedName>
    <definedName name="Index">#REF!</definedName>
    <definedName name="index_value">#REF!</definedName>
    <definedName name="Index2">#REF!</definedName>
    <definedName name="IndexList">#REF!</definedName>
    <definedName name="IndirConstCost">#REF!</definedName>
    <definedName name="Indirect">#REF!</definedName>
    <definedName name="IndirLabourCost">#REF!</definedName>
    <definedName name="IndirMaterialCost">#REF!</definedName>
    <definedName name="IndirTotalCost">#REF!</definedName>
    <definedName name="Inflation">#REF!</definedName>
    <definedName name="Inflation_Rate">#REF!</definedName>
    <definedName name="InflationRate">#REF!</definedName>
    <definedName name="Information_Systems_Group">#REF!</definedName>
    <definedName name="Initial2007Stats">"Formulas:23457|Constants:5847|ErrorCells:39"</definedName>
    <definedName name="InitializeCommand">"$d$1"</definedName>
    <definedName name="Initiative">#REF!</definedName>
    <definedName name="Initiator">#REF!</definedName>
    <definedName name="Injuries01">#REF!</definedName>
    <definedName name="Injuries02">#REF!</definedName>
    <definedName name="InjuriesYTD">#REF!</definedName>
    <definedName name="Input">#REF!</definedName>
    <definedName name="Input_FAMS">#REF!</definedName>
    <definedName name="InputDCMTotalCosts">#REF!</definedName>
    <definedName name="InputEscForecasts">#REF!</definedName>
    <definedName name="INPUTF">#REF!</definedName>
    <definedName name="InputILWWasteForecast">#REF!</definedName>
    <definedName name="InputLLWWasteForecast">#REF!</definedName>
    <definedName name="InputProgramBalances">#REF!</definedName>
    <definedName name="InputRateofReturn">#REF!</definedName>
    <definedName name="Inputs">#REF!</definedName>
    <definedName name="InputStationBalances">#REF!</definedName>
    <definedName name="Inputtest">#REF!</definedName>
    <definedName name="InputUFSDetailedFixCosts">#REF!</definedName>
    <definedName name="InputUFSDetailedVarCosts">#REF!</definedName>
    <definedName name="InputUFSTotalFixCosts">#REF!</definedName>
    <definedName name="InputUFSTotalVarCosts">#REF!</definedName>
    <definedName name="InputUnitBalances">#REF!</definedName>
    <definedName name="INSERVICED_STATE">"In Serviced"</definedName>
    <definedName name="Install">#REF!</definedName>
    <definedName name="INSTR">#REF!</definedName>
    <definedName name="INSULATION">#REF!</definedName>
    <definedName name="Int_exp">8%</definedName>
    <definedName name="Int_Inc_Rate">5.5%</definedName>
    <definedName name="Inter_Paymt_Day">#REF!</definedName>
    <definedName name="InterCo">#REF!</definedName>
    <definedName name="Interconnect">#REF!</definedName>
    <definedName name="Interest_Capitalization">#REF!</definedName>
    <definedName name="Interest_Expense_Rate">7%</definedName>
    <definedName name="Interest_Income_Rate">4.75%</definedName>
    <definedName name="interest_on_cash">#REF!</definedName>
    <definedName name="INTERNALS">#REF!</definedName>
    <definedName name="INV_VALUE">#REF!</definedName>
    <definedName name="INVENTORY">#REF!</definedName>
    <definedName name="InvestCapGrowth">OFFSET(#REF!,4,0)</definedName>
    <definedName name="InvestementTypeCodeDescription">#REF!</definedName>
    <definedName name="IOP_03___IOP_Outage_Log_Matrix___In_Scope">#REF!</definedName>
    <definedName name="IOP_04___IOP_Outage_Log_Matrix___Removed_From_Scope">#REF!</definedName>
    <definedName name="iPas_TF">#REF!</definedName>
    <definedName name="IQ_ABS_PERIOD" hidden="1">"c13823"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D_END_1_4_FAM_LOANS_TOT_LOANS_FFIEC" hidden="1">"c13866"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_IND_LOANS_TOT_LOANS_FFIEC" hidden="1">"c13874"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NST_LAND_DEV_LOANS_TOT_LOANS_FFIEC" hidden="1">"c13865"</definedName>
    <definedName name="IQ_CONSTRUCTION_LOANS" hidden="1">"c222"</definedName>
    <definedName name="IQ_CONSUMER_LOANS" hidden="1">"c223"</definedName>
    <definedName name="IQ_CONSUMER_LOANS_TOT_LOANS_FFIEC" hidden="1">"c13875"</definedName>
    <definedName name="IQ_CONTRACTS_OTHER_COMMODITIES_EQUITIES.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RE_DEPOSITS_FFIEC" hidden="1">"c13862"</definedName>
    <definedName name="IQ_CORE_DEPOSITS_TOT_DEPOSITS_FFIEC" hidden="1">"c13911"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ORATE_OVER_TOTAL" hidden="1">"c13767"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TOT_DEPOSITS_FFIEC" hidden="1">"c13902"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M_OFFICE_DEPOSITS_TOT_DEPOSITS_FFIEC" hidden="1">"c13910"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GROWTH_1" hidden="1">"c157"</definedName>
    <definedName name="IQ_EBIT_GROWTH_2" hidden="1">"c161"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"c156"</definedName>
    <definedName name="IQ_EBITDA_GROWTH_2" hidden="1">"c160"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1" hidden="1">"c189"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OP_OVER_TOTAL" hidden="1">"c13768"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"c129"</definedName>
    <definedName name="IQ_EXPLORE_DRILL" hidden="1">"c409"</definedName>
    <definedName name="IQ_EXPLORE_DRILL_EXP_TOTAL" hidden="1">"c13850"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AIR_VALUE_CHANGE_INCL_EARNINGS" hidden="1">"c13849"</definedName>
    <definedName name="IQ_FARM_LOANS_TOT_LOANS_FFIEC" hidden="1">"c13870"</definedName>
    <definedName name="IQ_FDIC" hidden="1">"c417"</definedName>
    <definedName name="IQ_FFO" hidden="1">"c1574"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STDDEV_EST" hidden="1">"c422"</definedName>
    <definedName name="IQ_FFO_STDDEV_EST_REUT" hidden="1">"c3842"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AMOUNT" hidden="1">"c240"</definedName>
    <definedName name="IQ_FIVE_PERCENT_OWNER" hidden="1">"c442"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OUNDATION_OVER_TOTAL" hidden="1">"c13769"</definedName>
    <definedName name="IQ_FQ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DGEFUND_OVER_TOTAL" hidden="1">"c13771"</definedName>
    <definedName name="IQ_HIGH_TARGET_PRICE" hidden="1">"c1651"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EQUITY_LOANS_TOT_LOANS_FFIEC" hidden="1">"c13867"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AIRMENT_GW_SUPPLE" hidden="1">"c13811"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PRD_SUPPLE" hidden="1">"c13813"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CENSED_POPS" hidden="1">"c2123"</definedName>
    <definedName name="IQ_LIFOR" hidden="1">"c655"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MDA_SAVINGS_TOT_DEPOSITS_FFIEC" hidden="1">"c13905"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MULTIFAM_5_LOANS_TOT_LOANS_FFIEC" hidden="1">"c13869"</definedName>
    <definedName name="IQ_NAMES_REVISION_DATE_" hidden="1">43321.627037037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EARNINGS_DATE" hidden="1">"c13592"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OW_OTHER_TRANS_ACCTS_TOT_DEPOSITS_FFIEC" hidden="1">"c13903"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TAX_EQUIVALENT_ADJUSTMENTS_FFIEC" hidden="1">"c13855"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FLOAT" hidden="1">"c227"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ID" hidden="1">"c13755"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" hidden="1">"c1126"</definedName>
    <definedName name="IQ_REVENUE_EST_1" hidden="1">"c190"</definedName>
    <definedName name="IQ_REVENUE_GROWTH_1" hidden="1">"c155"</definedName>
    <definedName name="IQ_REVENUE_GROWTH_2" hidden="1">"c159"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OLVING_SECURED_1_4_NON_ACCRUAL_FFIEC" hidden="1">"c13314"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OCK_BASED_EXPLORE_DRILL" hidden="1">"c13851"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FFIEC" hidden="1">"c13915"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IME_DEPOSITS_LESS_100K_TOT_DEPOSITS_FFIEC" hidden="1">"c13907"</definedName>
    <definedName name="IQ_TIME_DEPOSITS_MORE_100K_TOT_DEPOSITS_FFIEC" hidden="1">"c13906"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EQUITY_TOTAL_ASSETS_FFIEC" hidden="1">"c13863"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_LEASES_NON_ACCRUAL_FFIEC" hidden="1">"c13757"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WEIGHTED_ASSETS_FFIEC" hidden="1">"c13858"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OTAL_UNUSUAL_SUPPLE" hidden="1">"c13817"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ADE_AR" hidden="1">"c1345"</definedName>
    <definedName name="IQ_TRADE_PRINCIPAL" hidden="1">"c1309"</definedName>
    <definedName name="IQ_TRADING_ASSETS" hidden="1">"c1310"</definedName>
    <definedName name="IQ_TRANS_ACCTS_TOT_DEPOSITS_FFIEC" hidden="1">"c13904"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QB_BOOKMARK_COUNT" hidden="1">0</definedName>
    <definedName name="IRE_NET">103</definedName>
    <definedName name="IRT_A">#REF!</definedName>
    <definedName name="IS">#REF!</definedName>
    <definedName name="Issue_Date">#REF!</definedName>
    <definedName name="IT_DCM_Input_Header">#REF!</definedName>
    <definedName name="IT_ILWD_Input_Header">#REF!</definedName>
    <definedName name="IT_ILWO_Input_Header">#REF!</definedName>
    <definedName name="IT_LILWWMF_Input_Header">#REF!</definedName>
    <definedName name="IT_LLWD_Input_Header">#REF!</definedName>
    <definedName name="IT_LLWO_Input_Header">#REF!</definedName>
    <definedName name="IT_UFD_Input_Header">#REF!</definedName>
    <definedName name="IT_UFS_Input_Header">#REF!</definedName>
    <definedName name="IT_UFSWMF_Input_Header">#REF!</definedName>
    <definedName name="ITA_NET">115</definedName>
    <definedName name="ITData">#REF!</definedName>
    <definedName name="ITEM">#REF!</definedName>
    <definedName name="iudsfoi">#REF!</definedName>
    <definedName name="IV">#REF!</definedName>
    <definedName name="IWFM">#REF!</definedName>
    <definedName name="IWFP">#REF!</definedName>
    <definedName name="IWJP">#REF!</definedName>
    <definedName name="iwjp_hrs">#REF!</definedName>
    <definedName name="J_Lift1TN_AsphaltLayCalculator">#REF!</definedName>
    <definedName name="J_Lift2TN_AsphaltLayCalculator">#REF!</definedName>
    <definedName name="J_Lift3TN_AsphaltLayCalculator">#REF!</definedName>
    <definedName name="J_LiquidacTN_AsphaltLayCalculator">#REF!</definedName>
    <definedName name="J_TotTN_AsphaltLayCalculator">#REF!</definedName>
    <definedName name="JANLBTG3">#REF!</definedName>
    <definedName name="JANLBTG4">#REF!</definedName>
    <definedName name="JANLNXG1">#REF!</definedName>
    <definedName name="JANLNXG2">#REF!</definedName>
    <definedName name="JANLNXG3">#REF!</definedName>
    <definedName name="JANNTKG5">#REF!</definedName>
    <definedName name="JANNTKG6">#REF!</definedName>
    <definedName name="JANNTKG7">#REF!</definedName>
    <definedName name="JANNTKG8">#REF!</definedName>
    <definedName name="JANTBYG3">#REF!</definedName>
    <definedName name="JAP_NET">113</definedName>
    <definedName name="JF">#REF!</definedName>
    <definedName name="JF2_">#REF!</definedName>
    <definedName name="JF2Name">#REF!</definedName>
    <definedName name="JFTemp">#REF!</definedName>
    <definedName name="jim">#REF!</definedName>
    <definedName name="jjjjjjjjjjj">#REF!</definedName>
    <definedName name="jkhgjk">#REF!</definedName>
    <definedName name="jkhk">#REF!</definedName>
    <definedName name="joan">#REF!</definedName>
    <definedName name="Job_Number">#REF!</definedName>
    <definedName name="Job_Title">#REF!</definedName>
    <definedName name="jobFamily">#REF!</definedName>
    <definedName name="jobhrwk">#REF!</definedName>
    <definedName name="journal">#REF!</definedName>
    <definedName name="JPPC_Project_Yield_Curves">"JPPC Project Yield Curves"</definedName>
    <definedName name="jujfcghgj">#REF!</definedName>
    <definedName name="Jul_01">"PER0202"</definedName>
    <definedName name="JULSUM">#REF!</definedName>
    <definedName name="JUNSUM">#REF!</definedName>
    <definedName name="JV_TOTAL_COST">#REF!</definedName>
    <definedName name="K_HrsFrom_MobilizationTakeOff">#REF!</definedName>
    <definedName name="K_HrsIn_MobilizationTakeOff">#REF!</definedName>
    <definedName name="K_HrsOut_MobilizationTakeOff">#REF!</definedName>
    <definedName name="K_HrsPerLoad_MobilizationTakeOff">#REF!</definedName>
    <definedName name="K_HrsTo_MobilizationTakeOff">#REF!</definedName>
    <definedName name="K_TotHrs_MobilizationTakeOff">#REF!</definedName>
    <definedName name="K_TotLoads_MobilizationTakeOff">#REF!</definedName>
    <definedName name="Kan">#REF!</definedName>
    <definedName name="Kand">#REF!</definedName>
    <definedName name="key" hidden="1">#REF!</definedName>
    <definedName name="Key1TEI" hidden="1">#REF!</definedName>
    <definedName name="Key2TEI" hidden="1">#REF!</definedName>
    <definedName name="khjjnmnvx">#REF!</definedName>
    <definedName name="khjkhk" hidden="1">#REF!</definedName>
    <definedName name="kl" hidden="1">#REF!</definedName>
    <definedName name="KOR_NET">121</definedName>
    <definedName name="kuiooxd">#REF!</definedName>
    <definedName name="l">#REF!</definedName>
    <definedName name="L_\LIBRARY\LONG\FMC\Aug98\_fbpd_model1.xls_5_Year_DCF__07_28_98__10_03_AM">"DCF2"</definedName>
    <definedName name="L_\LIBRARY\LONG\FMC\Aug98\_fbpd_model1.xls_Combined__PF_BS__07_28_98__10_01_AM">"DCF1"</definedName>
    <definedName name="L_BeddingCY_PipeTakeOff">#REF!</definedName>
    <definedName name="L_FineGradeSF_PipeTakeOff">#REF!</definedName>
    <definedName name="L_HaulOffLoads_PipeTakeOff">#REF!</definedName>
    <definedName name="L_Lift1CY_PipeTakeOff">#REF!</definedName>
    <definedName name="L_Lift2CY_PipeTakeOff">#REF!</definedName>
    <definedName name="L_Lift3CY_PipeTakeOff">#REF!</definedName>
    <definedName name="L_Lift4CY_PipeTakeOff">#REF!</definedName>
    <definedName name="L_Lift5CY_PipeTakeOff">#REF!</definedName>
    <definedName name="L_M_Payment">#REF!</definedName>
    <definedName name="L_SawcutLF_PipeTakeOff">#REF!</definedName>
    <definedName name="L_SpecBackFillCY_PipeTakeOff">#REF!</definedName>
    <definedName name="L_TotBackfillCY_PipeTakeOff">#REF!</definedName>
    <definedName name="L_TotExCY_PipeTakeOff">#REF!</definedName>
    <definedName name="L_TotPipeLF_PipeTakeOff">#REF!</definedName>
    <definedName name="L51.01">#REF!</definedName>
    <definedName name="L51.02">#REF!</definedName>
    <definedName name="L51.03">#REF!</definedName>
    <definedName name="L51.04">#REF!</definedName>
    <definedName name="L51.05">#REF!</definedName>
    <definedName name="L51.06">#REF!</definedName>
    <definedName name="L51.07">#REF!</definedName>
    <definedName name="L51.08">#REF!</definedName>
    <definedName name="L51.1">#REF!</definedName>
    <definedName name="L51.2">#REF!</definedName>
    <definedName name="L51.3">#REF!</definedName>
    <definedName name="L51.4">#REF!</definedName>
    <definedName name="L51.5">#REF!</definedName>
    <definedName name="L52.071">#REF!</definedName>
    <definedName name="L52.072">#REF!</definedName>
    <definedName name="L52.1">#REF!</definedName>
    <definedName name="L52.11">#REF!</definedName>
    <definedName name="L52.2">#REF!</definedName>
    <definedName name="L52.3">#REF!</definedName>
    <definedName name="L52.4">#REF!</definedName>
    <definedName name="L52.5">#REF!</definedName>
    <definedName name="L52.61">#REF!</definedName>
    <definedName name="L52.62">#REF!</definedName>
    <definedName name="L52.7">#REF!</definedName>
    <definedName name="L52.8">#REF!</definedName>
    <definedName name="L52.9">#REF!</definedName>
    <definedName name="L53.1">#REF!</definedName>
    <definedName name="L53.2">#REF!</definedName>
    <definedName name="L53.4">#REF!</definedName>
    <definedName name="L53.5">#REF!</definedName>
    <definedName name="L54.1">#REF!</definedName>
    <definedName name="L54.10">#REF!</definedName>
    <definedName name="L54.3">#REF!</definedName>
    <definedName name="L54.4">#REF!</definedName>
    <definedName name="L54.5">#REF!</definedName>
    <definedName name="L54.6">#REF!</definedName>
    <definedName name="L54.7">#REF!</definedName>
    <definedName name="L54.8">#REF!</definedName>
    <definedName name="L54.9">#REF!</definedName>
    <definedName name="L55.1">#REF!</definedName>
    <definedName name="L55.2">#REF!</definedName>
    <definedName name="L55.3">#REF!</definedName>
    <definedName name="L55.4">#REF!</definedName>
    <definedName name="L55.5">#REF!</definedName>
    <definedName name="L61.3">#REF!</definedName>
    <definedName name="L63.2">#REF!</definedName>
    <definedName name="L65.1">#REF!</definedName>
    <definedName name="L65.11">#REF!</definedName>
    <definedName name="L65.12">#REF!</definedName>
    <definedName name="l65.13">#REF!</definedName>
    <definedName name="L81.0">#REF!</definedName>
    <definedName name="LAB">#REF!</definedName>
    <definedName name="Lab_Aver_rate">#REF!</definedName>
    <definedName name="Lab_escln">#REF!</definedName>
    <definedName name="Lab_non_SD_rate">#REF!</definedName>
    <definedName name="Lab_SD1_rate">#REF!</definedName>
    <definedName name="Lab_SD2_rate">#REF!</definedName>
    <definedName name="Lab_SD3_rate">#REF!</definedName>
    <definedName name="Lab_Ttl_ex_SAVHO">#REF!</definedName>
    <definedName name="Lab_Uplift">#REF!</definedName>
    <definedName name="Lab_Uplift_SD1">#REF!</definedName>
    <definedName name="Lab_Uplift_SD2">#REF!</definedName>
    <definedName name="Lab_Uplift_SD3">#REF!</definedName>
    <definedName name="labj">#REF!</definedName>
    <definedName name="Labor">1</definedName>
    <definedName name="Labor_21">#REF!</definedName>
    <definedName name="Labor_22">#REF!</definedName>
    <definedName name="Labor_23">#REF!</definedName>
    <definedName name="Labor_24">#REF!</definedName>
    <definedName name="Labour_Esc16">#REF!</definedName>
    <definedName name="LabourCost">#REF!</definedName>
    <definedName name="LabourPercentageSplit">#REF!</definedName>
    <definedName name="LabourPercentageSplitCBPM">#REF!</definedName>
    <definedName name="LabourSchedule">#REF!</definedName>
    <definedName name="labprod">#REF!</definedName>
    <definedName name="LabRate_Civil">#REF!</definedName>
    <definedName name="LabRate_ElecInst">#REF!</definedName>
    <definedName name="LabRate_Insul">#REF!</definedName>
    <definedName name="LabRate_Mech">#REF!</definedName>
    <definedName name="LabRate_Other">#REF!</definedName>
    <definedName name="LabRate_Paint">#REF!</definedName>
    <definedName name="LabRate_Struct">#REF!</definedName>
    <definedName name="LacSeul">#REF!</definedName>
    <definedName name="LacSeul_Submission">#REF!</definedName>
    <definedName name="LacSeulRevReq">#REF!</definedName>
    <definedName name="LacSeulShare">#REF!</definedName>
    <definedName name="LAKE">#REF!</definedName>
    <definedName name="LAKE2">#REF!</definedName>
    <definedName name="LakeRoadOne">"UN.LAKE_RD 21  LRD1"</definedName>
    <definedName name="LakeRoadThree">"UN.LAKE_RD 21  LRD3"</definedName>
    <definedName name="LakeRoadTwo">"UN.LAKE_RD 21  LRD2"</definedName>
    <definedName name="LAKEVIEW">#REF!</definedName>
    <definedName name="LAMBrel">#REF!</definedName>
    <definedName name="LAMBTON">#REF!</definedName>
    <definedName name="Lambton_Submission">#REF!</definedName>
    <definedName name="Language">"English"</definedName>
    <definedName name="Last.Hist.Yr">1993</definedName>
    <definedName name="LAST_PRINT">#REF!</definedName>
    <definedName name="LAST_VAR_XFER">#REF!</definedName>
    <definedName name="Last_Yr_of_Ops">#REF!</definedName>
    <definedName name="LastListUpdate">0</definedName>
    <definedName name="LastQry">2</definedName>
    <definedName name="LastSource">"Oracle7"</definedName>
    <definedName name="LastUpDate">#REF!</definedName>
    <definedName name="lastyr">#REF!</definedName>
    <definedName name="Late_Start">#N/A</definedName>
    <definedName name="Law">#REF!</definedName>
    <definedName name="Lbr_Schdl">#REF!</definedName>
    <definedName name="LeadTimeRank">#REF!</definedName>
    <definedName name="Legacy_MtM">#REF!</definedName>
    <definedName name="LEN">#REF!</definedName>
    <definedName name="Length_Floor_1">#REF!</definedName>
    <definedName name="Length_Floor_2">#REF!</definedName>
    <definedName name="Length_Floor_3">#REF!</definedName>
    <definedName name="Length_Floor_4">#REF!</definedName>
    <definedName name="LENNOX">#REF!</definedName>
    <definedName name="Lennox_Submission">#REF!</definedName>
    <definedName name="LennoxRMR">#REF!</definedName>
    <definedName name="LENNrel">#REF!</definedName>
    <definedName name="LENSPACE">#REF!</definedName>
    <definedName name="LESA_Financials">#REF!</definedName>
    <definedName name="Levels_Shared">#REF!</definedName>
    <definedName name="LiabilitiesCurrentAccruedLiabilities">0</definedName>
    <definedName name="LiabilitiesCurrentNotesPayable">0</definedName>
    <definedName name="LiabilitiesDeferredIncomeTaxes">0</definedName>
    <definedName name="LiabilitiesOther">0</definedName>
    <definedName name="LiabilitiesUnamortizedInvestmentTaxCredits">0</definedName>
    <definedName name="LILWWMF_CI_CFDollarYear">#REF!</definedName>
    <definedName name="LILWWMF_CI_DatasetName">#REF!</definedName>
    <definedName name="LIMESTONE_HANDLING">#REF!</definedName>
    <definedName name="Line">"______"</definedName>
    <definedName name="LINING_AND_COATING">#REF!</definedName>
    <definedName name="List">#REF!</definedName>
    <definedName name="listing2">#REF!</definedName>
    <definedName name="liutgj" hidden="1">#REF!</definedName>
    <definedName name="lll">#REF!</definedName>
    <definedName name="llll">#REF!</definedName>
    <definedName name="llllllllllllllllllllllllll">#REF!</definedName>
    <definedName name="LLWD_CI_CFDollarYear">#REF!</definedName>
    <definedName name="LLWD_CI_DatasetName">#REF!</definedName>
    <definedName name="LLWDisp_CC_GrdTot">#REF!</definedName>
    <definedName name="LLWDisp_PV_GrdTot">#REF!</definedName>
    <definedName name="LLWDShift">#REF!</definedName>
    <definedName name="LLWO_CI_CFDollarYear">#REF!</definedName>
    <definedName name="LLWO_CI_DatasetName">#REF!</definedName>
    <definedName name="LLWOps_CC_GrdTot">#REF!</definedName>
    <definedName name="LLWOps_PV_GrdTot">#REF!</definedName>
    <definedName name="LM_COST">#REF!</definedName>
    <definedName name="LM_DATES">#REF!</definedName>
    <definedName name="LM_DEBTOR">#REF!</definedName>
    <definedName name="LM_FCST">#REF!</definedName>
    <definedName name="LM_MHR">#REF!</definedName>
    <definedName name="LM_OVERDUE">#REF!</definedName>
    <definedName name="LM_RISK">#REF!</definedName>
    <definedName name="LM_STATUS">#REF!</definedName>
    <definedName name="LM_TIC">#REF!</definedName>
    <definedName name="LMD_Submission">#REF!</definedName>
    <definedName name="LME_CC">#REF!</definedName>
    <definedName name="LME_CCRev">#REF!</definedName>
    <definedName name="LME_CostCentre">#REF!</definedName>
    <definedName name="LME_Generation">#REF!</definedName>
    <definedName name="LME_GL50000">#REF!</definedName>
    <definedName name="LME_GL50004">#REF!</definedName>
    <definedName name="LME_GL50012">#REF!</definedName>
    <definedName name="LME_GL50020">#REF!</definedName>
    <definedName name="LME_GL50030">#REF!</definedName>
    <definedName name="LME_GL50031">#REF!</definedName>
    <definedName name="LME_GL50032">#REF!</definedName>
    <definedName name="LME_GL50033">#REF!</definedName>
    <definedName name="LME_GL50040">#REF!</definedName>
    <definedName name="LME_GL50041">#REF!</definedName>
    <definedName name="LME_GL50050">#REF!</definedName>
    <definedName name="LME_GL60020">#REF!</definedName>
    <definedName name="LME_GL60030">#REF!</definedName>
    <definedName name="LME_GL60038">#REF!</definedName>
    <definedName name="LME_GL60040">#REF!</definedName>
    <definedName name="LME_GL60041">#REF!</definedName>
    <definedName name="LME_GL60042">#REF!</definedName>
    <definedName name="LME_GL60050">#REF!</definedName>
    <definedName name="LME_GLA">#REF!</definedName>
    <definedName name="LME_GLAccount">#REF!</definedName>
    <definedName name="LME_Period">#REF!</definedName>
    <definedName name="LME_PostTBABalance">#REF!</definedName>
    <definedName name="LME_Qty">#REF!</definedName>
    <definedName name="LMELP_Submission">#REF!</definedName>
    <definedName name="LMLP_Qty">#REF!</definedName>
    <definedName name="LMLP_Submission">#REF!</definedName>
    <definedName name="LMP_Submission">#REF!</definedName>
    <definedName name="lntp">#REF!</definedName>
    <definedName name="LOB_Actuals">#REF!</definedName>
    <definedName name="Location">#REF!</definedName>
    <definedName name="Location_Index">#REF!</definedName>
    <definedName name="Long_Form_Month">#REF!</definedName>
    <definedName name="Long_Form_Month_No_Caps">#REF!</definedName>
    <definedName name="look03">#REF!</definedName>
    <definedName name="look1">#REF!</definedName>
    <definedName name="look18401000">#REF!</definedName>
    <definedName name="look18402000">#REF!</definedName>
    <definedName name="look2001">#REF!</definedName>
    <definedName name="look2003">#REF!</definedName>
    <definedName name="look201920206">#REF!</definedName>
    <definedName name="look5">#REF!</definedName>
    <definedName name="lookaug08">#REF!</definedName>
    <definedName name="lookbpc1">#REF!</definedName>
    <definedName name="lookccaclass">#REF!</definedName>
    <definedName name="lookcheck">#REF!</definedName>
    <definedName name="lookconsol">#REF!</definedName>
    <definedName name="lookdates">#REF!</definedName>
    <definedName name="lookdec18is">#REF!</definedName>
    <definedName name="lookdeccip">#REF!</definedName>
    <definedName name="lookdecis">#REF!</definedName>
    <definedName name="lookdrawdown">#REF!</definedName>
    <definedName name="lookgrouping">#REF!</definedName>
    <definedName name="lookjanjune">#REF!</definedName>
    <definedName name="lookjuneytdis">#REF!</definedName>
    <definedName name="looknew">#REF!</definedName>
    <definedName name="looknov2018">#REF!</definedName>
    <definedName name="lookoct2002">#REF!</definedName>
    <definedName name="lookoct2003">#REF!</definedName>
    <definedName name="lookpivotinservice">#REF!</definedName>
    <definedName name="lookpivotltdcapint">#REF!</definedName>
    <definedName name="lookpivotltdcost">#REF!</definedName>
    <definedName name="looksite">#REF!</definedName>
    <definedName name="looksummarized">#REF!</definedName>
    <definedName name="looksummarized1">#REF!</definedName>
    <definedName name="looktb2003">#REF!</definedName>
    <definedName name="LookUp">#REF!</definedName>
    <definedName name="lookup_towers">#REF!</definedName>
    <definedName name="lookup_towers_2">#REF!</definedName>
    <definedName name="lookup_towers_3">#REF!</definedName>
    <definedName name="LookUpRange___0">NA()</definedName>
    <definedName name="Loss">#REF!</definedName>
    <definedName name="low">#REF!</definedName>
    <definedName name="lptl">"ld"</definedName>
    <definedName name="ltd2007a">#REF!</definedName>
    <definedName name="LTGSrel">#REF!</definedName>
    <definedName name="LXGSrel">#REF!</definedName>
    <definedName name="M.HOURS">#REF!</definedName>
    <definedName name="M_CrushTN_AggregatePitTakeOff">#REF!</definedName>
    <definedName name="M_LiquidacTN_AggregatePitTakeOff">#REF!</definedName>
    <definedName name="M_PitFeedTN_AggregatePitTakeOff">#REF!</definedName>
    <definedName name="M_RejectTN_AggregatePitTakeOff">#REF!</definedName>
    <definedName name="M_StrippingTN_AggregatePitTakeOff">#REF!</definedName>
    <definedName name="m308.04">#REF!</definedName>
    <definedName name="m308.05">#REF!</definedName>
    <definedName name="m313.01">#REF!</definedName>
    <definedName name="m313.08">#REF!</definedName>
    <definedName name="m313.09">#REF!</definedName>
    <definedName name="m322.10">#REF!</definedName>
    <definedName name="m337.01">#REF!</definedName>
    <definedName name="m337.04">#REF!</definedName>
    <definedName name="m337.07">#REF!</definedName>
    <definedName name="m337.10">#REF!</definedName>
    <definedName name="m337.12">#REF!</definedName>
    <definedName name="m337.14">#REF!</definedName>
    <definedName name="m337.15">#REF!</definedName>
    <definedName name="M51.01">#REF!</definedName>
    <definedName name="M51.02">#REF!</definedName>
    <definedName name="M51.03">#REF!</definedName>
    <definedName name="M51.04">#REF!</definedName>
    <definedName name="M51.05">#REF!</definedName>
    <definedName name="M51.06">#REF!</definedName>
    <definedName name="M51.07">#REF!</definedName>
    <definedName name="M51.08">#REF!</definedName>
    <definedName name="M51.1">#REF!</definedName>
    <definedName name="M51.2">#REF!</definedName>
    <definedName name="M51.3">#REF!</definedName>
    <definedName name="M51.4">#REF!</definedName>
    <definedName name="M51.5">#REF!</definedName>
    <definedName name="M52.071">#REF!</definedName>
    <definedName name="M52.072">#REF!</definedName>
    <definedName name="M52.1">#REF!</definedName>
    <definedName name="M52.11">#REF!</definedName>
    <definedName name="M52.2">#REF!</definedName>
    <definedName name="M52.3">#REF!</definedName>
    <definedName name="M52.4">#REF!</definedName>
    <definedName name="M52.5">#REF!</definedName>
    <definedName name="M52.61">#REF!</definedName>
    <definedName name="M52.62">#REF!</definedName>
    <definedName name="M52.7">#REF!</definedName>
    <definedName name="M52.8">#REF!</definedName>
    <definedName name="M52.9">#REF!</definedName>
    <definedName name="M53.1">#REF!</definedName>
    <definedName name="M53.2">#REF!</definedName>
    <definedName name="M53.4">#REF!</definedName>
    <definedName name="M53.5">#REF!</definedName>
    <definedName name="M54.1">#REF!</definedName>
    <definedName name="M54.10">#REF!</definedName>
    <definedName name="M54.3">#REF!</definedName>
    <definedName name="M54.4">#REF!</definedName>
    <definedName name="M54.5">#REF!</definedName>
    <definedName name="M54.6">#REF!</definedName>
    <definedName name="M54.7">#REF!</definedName>
    <definedName name="M54.8">#REF!</definedName>
    <definedName name="M54.9">#REF!</definedName>
    <definedName name="M55.1">#REF!</definedName>
    <definedName name="M55.2">#REF!</definedName>
    <definedName name="M55.3">#REF!</definedName>
    <definedName name="M55.4">#REF!</definedName>
    <definedName name="M55.5">#REF!</definedName>
    <definedName name="M61.3">#REF!</definedName>
    <definedName name="M63.2">#REF!</definedName>
    <definedName name="M65.1">#REF!</definedName>
    <definedName name="M65.11">#REF!</definedName>
    <definedName name="m65.13">#REF!</definedName>
    <definedName name="M81.0">#REF!</definedName>
    <definedName name="mac_S">#REF!</definedName>
    <definedName name="machine_head">#REF!</definedName>
    <definedName name="MAFCOA">#REF!</definedName>
    <definedName name="main___0">NA()</definedName>
    <definedName name="MakeDate">35653.7651731481</definedName>
    <definedName name="Manager">#REF!</definedName>
    <definedName name="map">#REF!</definedName>
    <definedName name="Mapping">#REF!</definedName>
    <definedName name="MAR09CIP">#REF!</definedName>
    <definedName name="MarchMEAC">#REF!</definedName>
    <definedName name="MarchMEData">#REF!</definedName>
    <definedName name="mark">#REF!</definedName>
    <definedName name="Market_Rates">#REF!</definedName>
    <definedName name="MARLBTG3">#REF!</definedName>
    <definedName name="MARLBTG4">#REF!</definedName>
    <definedName name="MARLNXG1">#REF!</definedName>
    <definedName name="MARLNXG2">#REF!</definedName>
    <definedName name="MARLNXG3">#REF!</definedName>
    <definedName name="MARNTKG5">#REF!</definedName>
    <definedName name="MARNTKG6">#REF!</definedName>
    <definedName name="MARNTKG7">#REF!</definedName>
    <definedName name="MARNTKG8">#REF!</definedName>
    <definedName name="MARSUM">#REF!</definedName>
    <definedName name="MARTBYG3">#REF!</definedName>
    <definedName name="Master_Project">#REF!</definedName>
    <definedName name="MasterFormat">#REF!</definedName>
    <definedName name="mat">#REF!</definedName>
    <definedName name="Mat_Uplift">#REF!</definedName>
    <definedName name="Material">2</definedName>
    <definedName name="MaterialCost">#REF!</definedName>
    <definedName name="Materialkosten">#REF!</definedName>
    <definedName name="MaterialThreshold">0.1</definedName>
    <definedName name="MaterialThreshold2">0.5</definedName>
    <definedName name="matt">#REF!</definedName>
    <definedName name="Maturity_Date">#REF!</definedName>
    <definedName name="Max_Limit">100%</definedName>
    <definedName name="MaxYear">#REF!</definedName>
    <definedName name="May_DB">#REF!</definedName>
    <definedName name="MAYSUM">#REF!</definedName>
    <definedName name="MCE_TN">#REF!</definedName>
    <definedName name="MCR_Table">#REF!</definedName>
    <definedName name="MCR_Table2">#REF!</definedName>
    <definedName name="MCR_Table3">#REF!</definedName>
    <definedName name="me">"Button 5"</definedName>
    <definedName name="MECH_CONSUM_EC">#REF!</definedName>
    <definedName name="mech_consum_rate">#REF!</definedName>
    <definedName name="mech_hrs">#REF!</definedName>
    <definedName name="MECH_SM_EC">#REF!</definedName>
    <definedName name="Mech_Small_Tools">#REF!</definedName>
    <definedName name="mech_smtools_rate">#REF!</definedName>
    <definedName name="MECHANICAL">#REF!</definedName>
    <definedName name="meddbl">#REF!</definedName>
    <definedName name="meddbm">#REF!</definedName>
    <definedName name="MethodsBundleDisposal">#REF!</definedName>
    <definedName name="MethodsEscalation">#REF!</definedName>
    <definedName name="MethodsInflation">#REF!</definedName>
    <definedName name="MethodsRateofReturn">#REF!</definedName>
    <definedName name="MethodsReportingPrograms">#REF!</definedName>
    <definedName name="MethodsReportingStations">#REF!</definedName>
    <definedName name="MethodsUnitAllocation">#REF!</definedName>
    <definedName name="Mf_1995">#REF!</definedName>
    <definedName name="MH51.01">#REF!</definedName>
    <definedName name="MH51.02">#REF!</definedName>
    <definedName name="MH51.03">#REF!</definedName>
    <definedName name="MH51.04">#REF!</definedName>
    <definedName name="MH51.05">#REF!</definedName>
    <definedName name="MH51.06">#REF!</definedName>
    <definedName name="MH51.07">#REF!</definedName>
    <definedName name="MH51.08">#REF!</definedName>
    <definedName name="MH51.1">#REF!</definedName>
    <definedName name="MH51.2">#REF!</definedName>
    <definedName name="MH51.3">#REF!</definedName>
    <definedName name="MH51.4">#REF!</definedName>
    <definedName name="MH51.5">#REF!</definedName>
    <definedName name="MH52.071">#REF!</definedName>
    <definedName name="MH52.072">#REF!</definedName>
    <definedName name="MH52.1">#REF!</definedName>
    <definedName name="MH52.11">#REF!</definedName>
    <definedName name="MH52.2">#REF!</definedName>
    <definedName name="MH52.3">#REF!</definedName>
    <definedName name="MH52.4">#REF!</definedName>
    <definedName name="MH52.5">#REF!</definedName>
    <definedName name="MH52.61">#REF!</definedName>
    <definedName name="MH52.62">#REF!</definedName>
    <definedName name="MH52.7">#REF!</definedName>
    <definedName name="MH52.8">#REF!</definedName>
    <definedName name="MH52.9">#REF!</definedName>
    <definedName name="MH53.1">#REF!</definedName>
    <definedName name="MH53.2">#REF!</definedName>
    <definedName name="MH53.4">#REF!</definedName>
    <definedName name="MH53.5">#REF!</definedName>
    <definedName name="MH54.1">#REF!</definedName>
    <definedName name="MH54.10">#REF!</definedName>
    <definedName name="MH54.2">#REF!</definedName>
    <definedName name="MH54.3">#REF!</definedName>
    <definedName name="MH54.4">#REF!</definedName>
    <definedName name="MH54.5">#REF!</definedName>
    <definedName name="MH54.6">#REF!</definedName>
    <definedName name="MH54.7">#REF!</definedName>
    <definedName name="MH54.8">#REF!</definedName>
    <definedName name="MH54.9">#REF!</definedName>
    <definedName name="MH55.1">#REF!</definedName>
    <definedName name="MH55.2">#REF!</definedName>
    <definedName name="MH55.3">#REF!</definedName>
    <definedName name="MH55.4">#REF!</definedName>
    <definedName name="MH55.5">#REF!</definedName>
    <definedName name="MH61.3">#REF!</definedName>
    <definedName name="MH63.2">#REF!</definedName>
    <definedName name="MH65.1">#REF!</definedName>
    <definedName name="MH65.11">#REF!</definedName>
    <definedName name="mh65.13">#REF!</definedName>
    <definedName name="MH81.0">#REF!</definedName>
    <definedName name="midMonth">#REF!</definedName>
    <definedName name="MILE">#REF!</definedName>
    <definedName name="MILLING_SYSTEM">#REF!</definedName>
    <definedName name="million">1000000</definedName>
    <definedName name="Min_Limit">0%</definedName>
    <definedName name="MISC">#REF!</definedName>
    <definedName name="mjmjm" hidden="1">#REF!</definedName>
    <definedName name="mjmjmjmjt" hidden="1">#REF!</definedName>
    <definedName name="mm" hidden="1">TRUE</definedName>
    <definedName name="MMM" hidden="1">{#N/A,#N/A,FALSE,"Summary";#N/A,#N/A,FALSE,"T-UFDS";#N/A,#N/A,FALSE,"T-UFLT";#N/A,#N/A,FALSE,"T-L&amp;ILW Ops";#N/A,#N/A,FALSE,"T_L&amp;ILW LT";#N/A,#N/A,FALSE,"T-Decom";#N/A,#N/A,FALSE,"T-Supp"}</definedName>
    <definedName name="mmmmm" hidden="1">2047</definedName>
    <definedName name="mmmmmm">#REF!</definedName>
    <definedName name="mmmmmmmmmmmmmm">#REF!</definedName>
    <definedName name="MMOD" hidden="1">"ESG5D7BUL339S1PUIFJDMYP64"</definedName>
    <definedName name="MMOD1" hidden="1">"42OOCOJ1FUOUWJJRJ9DA5ER7F"</definedName>
    <definedName name="ModInterface">#REF!</definedName>
    <definedName name="ModLookup">#REF!</definedName>
    <definedName name="ModularPreassembly">#REF!</definedName>
    <definedName name="Module_Life">#REF!</definedName>
    <definedName name="MOffset">#REF!</definedName>
    <definedName name="mon_ctrl">#REF!</definedName>
    <definedName name="MonIndex">#REF!</definedName>
    <definedName name="MonitorCol">1</definedName>
    <definedName name="MonitorRow">1</definedName>
    <definedName name="Montagekosten">#REF!</definedName>
    <definedName name="Month">#REF!</definedName>
    <definedName name="Month_test">#REF!</definedName>
    <definedName name="Month_Value">#REF!</definedName>
    <definedName name="monthlookup">#REF!</definedName>
    <definedName name="MONTHLY">#REF!</definedName>
    <definedName name="Monthly_MCR_Hours">#REF!</definedName>
    <definedName name="Monthly_Reliability">#REF!</definedName>
    <definedName name="MonthlyCostFlow" comment="Monthly costs flow for the Lower Mattagami Project">#REF!</definedName>
    <definedName name="MonthlyScroll">#REF!</definedName>
    <definedName name="MonthName">"March"</definedName>
    <definedName name="MONTHS">#REF!</definedName>
    <definedName name="months_per_qrt">#REF!</definedName>
    <definedName name="months_per_year">12</definedName>
    <definedName name="months_per_yr">#REF!</definedName>
    <definedName name="Months_per_yr_2018">#REF!</definedName>
    <definedName name="MONTHS2">#REF!</definedName>
    <definedName name="monthsYear">#REF!</definedName>
    <definedName name="MPA">#REF!</definedName>
    <definedName name="MPL">#REF!</definedName>
    <definedName name="MPMARebate">#REF!</definedName>
    <definedName name="MSR_Const_1">#REF!</definedName>
    <definedName name="MSR_Const_1e">#REF!</definedName>
    <definedName name="MSR_Const_2">#REF!</definedName>
    <definedName name="MSR_Const_2e">#REF!</definedName>
    <definedName name="MSR_Const_3">#REF!</definedName>
    <definedName name="MSR_Const_3e">#REF!</definedName>
    <definedName name="MSR_Const_4">#REF!</definedName>
    <definedName name="MSR_Const_4e">#REF!</definedName>
    <definedName name="Mtce">#REF!</definedName>
    <definedName name="MTD_ActAncillaryByStation">#REF!</definedName>
    <definedName name="MTD_Actual_LY">#REF!</definedName>
    <definedName name="MTD_AGC_Actual">#REF!</definedName>
    <definedName name="MTD_AGC_Budget">#REF!</definedName>
    <definedName name="MTD_AncRev">#REF!</definedName>
    <definedName name="MTD_AncRev_Bud">#REF!</definedName>
    <definedName name="MTD_AncRev_Bud_Detail">#REF!</definedName>
    <definedName name="MTD_AQEI">#REF!</definedName>
    <definedName name="MTD_AQEW">#REF!</definedName>
    <definedName name="MTD_BlackStart_Actual">#REF!</definedName>
    <definedName name="MTD_BlackStart_Budget">#REF!</definedName>
    <definedName name="MTD_CNP_BUD">#REF!</definedName>
    <definedName name="MTD_Contract_Rev">#REF!</definedName>
    <definedName name="MTD_GenCost_Bud">#REF!</definedName>
    <definedName name="MTD_HESA">#REF!</definedName>
    <definedName name="MTD_HESA_Detail">#REF!</definedName>
    <definedName name="MTD_HydroNonRegRev_Bud">#REF!</definedName>
    <definedName name="MTD_HydroNonRegRev_Bud_Before">#REF!</definedName>
    <definedName name="MTD_HydroRegGWh_Bud">#REF!</definedName>
    <definedName name="MTD_HydroRegRev_Bud">#REF!</definedName>
    <definedName name="MTD_HydroRegRev_Bud_Before">#REF!</definedName>
    <definedName name="MTD_MWh_Bud">#REF!</definedName>
    <definedName name="MTD_NewHydroRegMWh">#REF!</definedName>
    <definedName name="MTD_NewRegHydro_Bud_Detail">#REF!</definedName>
    <definedName name="MTD_NewReghydro_Pivot">#REF!</definedName>
    <definedName name="MTD_NewRegStation_Rev">#REF!</definedName>
    <definedName name="MTD_NonReg_Station_Rev">#REF!</definedName>
    <definedName name="MTD_ONPA_Bud">#REF!</definedName>
    <definedName name="MTD_OPGET_Market_B">#REF!</definedName>
    <definedName name="MTD_OPGET_Market_S">#REF!</definedName>
    <definedName name="MTD_OPGET_Purchases">#REF!</definedName>
    <definedName name="MTD_OPGET_Sales">#REF!</definedName>
    <definedName name="MTD_OR_Actual">#REF!</definedName>
    <definedName name="MTD_OR_Budget">#REF!</definedName>
    <definedName name="MTD_Other">#REF!</definedName>
    <definedName name="MTD_Other_Rev">#REF!</definedName>
    <definedName name="MTD_ReactivePower_Actual">#REF!</definedName>
    <definedName name="MTD_ReactivePower_Budget">#REF!</definedName>
    <definedName name="MTD_Reg_Hydro_Rev">#REF!</definedName>
    <definedName name="MTD_Reg_Station_Rev">#REF!</definedName>
    <definedName name="MTD_RegHydro_Bud_Detail">#REF!</definedName>
    <definedName name="MTD_Rev_Budget">#REF!</definedName>
    <definedName name="MTD_RMR_Actual">#REF!</definedName>
    <definedName name="MTD_RMR_Budget">#REF!</definedName>
    <definedName name="MTD_Trading_Budget">#REF!</definedName>
    <definedName name="MTDBudget">#REF!</definedName>
    <definedName name="MTL_escln">#REF!</definedName>
    <definedName name="MtM">#REF!</definedName>
    <definedName name="MtMIC">#REF!</definedName>
    <definedName name="MtMOntario">#REF!</definedName>
    <definedName name="MW_Leistung">#REF!</definedName>
    <definedName name="MWFP">#REF!</definedName>
    <definedName name="mwj">#REF!</definedName>
    <definedName name="MWJP">#REF!</definedName>
    <definedName name="mwprod">#REF!</definedName>
    <definedName name="MWs">Capacity / 1000</definedName>
    <definedName name="myDialog">"dial"</definedName>
    <definedName name="myRange">#REF!</definedName>
    <definedName name="n">#REF!</definedName>
    <definedName name="N_BoxCY_BoxCulvertTakeOff">#REF!</definedName>
    <definedName name="N_CurbCY_BoxCulvertTakeOff">#REF!</definedName>
    <definedName name="N_FootingsCY_BoxCulvertTakeOff">#REF!</definedName>
    <definedName name="N_FormContactCY_BoxCulvertTakeOff">#REF!</definedName>
    <definedName name="N_HiddenFinishSF_BoxCulvertTakeOff">#REF!</definedName>
    <definedName name="N_InletApronCY_BoxCulvertTakeOff">#REF!</definedName>
    <definedName name="N_InletCutoffCY_BoxCulvertTakeOff">#REF!</definedName>
    <definedName name="N_InletWingsCY_BoxCulvertTakeOff">#REF!</definedName>
    <definedName name="N_OutletApronCY_BoxCulvertTakeOff">#REF!</definedName>
    <definedName name="N_OutletCutoffCY_BoxCulvertTakeOff">#REF!</definedName>
    <definedName name="N_OutletWingsCY_BoxCulvertTakeOff">#REF!</definedName>
    <definedName name="N_PCCwithWasteCY_BoxCulvertTakeOff">#REF!</definedName>
    <definedName name="N_VisibleFinishSF_BoxCulvertTakeOff">#REF!</definedName>
    <definedName name="NA">"NA   "</definedName>
    <definedName name="NAMapping">IFERROR(INDEX(#REF!, MATCH("NA",#REF!, 0)),"n/a")</definedName>
    <definedName name="Name">#REF!</definedName>
    <definedName name="name1">#REF!</definedName>
    <definedName name="Named_Areas_Total">#REF!</definedName>
    <definedName name="names">#REF!</definedName>
    <definedName name="NAN_FOOT">#REF!</definedName>
    <definedName name="NAN_HEAD">#REF!</definedName>
    <definedName name="NANLINE1">#REF!</definedName>
    <definedName name="NANLINE2">#REF!</definedName>
    <definedName name="NANrel">#REF!</definedName>
    <definedName name="NANTICOKE">#REF!</definedName>
    <definedName name="Nanticoke_Submission">#REF!</definedName>
    <definedName name="NAPG">#REF!</definedName>
    <definedName name="NAPG_Pivot">#REF!</definedName>
    <definedName name="NAPG_Submission">#REF!</definedName>
    <definedName name="NAPG_T">#REF!</definedName>
    <definedName name="nbIDLookupRange">OFFSET(OFFSET(nbIDAnchor,1,0),0,0,COUNTA(OFFSET(nbIDAnchor,1,0):OFFSET(nbIDAnchor,60000,0)))</definedName>
    <definedName name="NbrYearsSpreadCostsILW">#REF!</definedName>
    <definedName name="NbrYearsSpreadCostsLLW">#REF!</definedName>
    <definedName name="NbrYearsSpreadCostsUFD">#REF!</definedName>
    <definedName name="NCC">#REF!</definedName>
    <definedName name="nd">37085.431612963</definedName>
    <definedName name="NEPG">#REF!</definedName>
    <definedName name="NEPG_Newly_Reg_Submission">#REF!</definedName>
    <definedName name="NEPG_Submission">#REF!</definedName>
    <definedName name="NEPG_T">#REF!</definedName>
    <definedName name="Net_AQEI_RegHydro">#REF!</definedName>
    <definedName name="Net_PWR">#REF!</definedName>
    <definedName name="netincome">#REF!</definedName>
    <definedName name="new" hidden="1">#REF!</definedName>
    <definedName name="new_discount_rate">#REF!</definedName>
    <definedName name="New_Reg_Net_injection">#REF!</definedName>
    <definedName name="NEW_STORE_CAPEX">#REF!</definedName>
    <definedName name="NewCategory">4</definedName>
    <definedName name="NewHydroRegMWh">#REF!</definedName>
    <definedName name="NewHydroRegRev">#REF!</definedName>
    <definedName name="NewHydroRegRev_2">#REF!</definedName>
    <definedName name="NewName">"B45:G45"</definedName>
    <definedName name="NewRegHydroPivotSum">#REF!</definedName>
    <definedName name="newww" hidden="1">#REF!</definedName>
    <definedName name="NextButton">"Button 18"</definedName>
    <definedName name="nfp">#REF!</definedName>
    <definedName name="NHSS_EV">#REF!</definedName>
    <definedName name="NHSS_LU">#REF!</definedName>
    <definedName name="Niagara_Tunnel_Submission">#REF!</definedName>
    <definedName name="NIR">#REF!</definedName>
    <definedName name="NM">#REF!</definedName>
    <definedName name="nn">38343.6211805556</definedName>
    <definedName name="nnnnn">#REF!</definedName>
    <definedName name="nnnnnnnnnnnnn">#REF!</definedName>
    <definedName name="nnnnnnnnnnnnnnnn">#REF!</definedName>
    <definedName name="No">#REF!</definedName>
    <definedName name="No_Class">"No Class"</definedName>
    <definedName name="NO_OF_COLS">#REF!</definedName>
    <definedName name="NO_OF_PAGES">#REF!</definedName>
    <definedName name="NOAK">#REF!</definedName>
    <definedName name="Nominal_Inter_Calc">#REF!</definedName>
    <definedName name="NominalIntRate">#REF!</definedName>
    <definedName name="NON_DISP_UNITS">#REF!</definedName>
    <definedName name="Non_Recurring">#REF!</definedName>
    <definedName name="Non_SD_prod">#REF!</definedName>
    <definedName name="NON_WORKING_FM_COST">#REF!</definedName>
    <definedName name="NON_WORKING_FM_HOURS">#REF!</definedName>
    <definedName name="NON_WORKING_GF_COST">#REF!</definedName>
    <definedName name="NON_WORKING_GF_HOURS">#REF!</definedName>
    <definedName name="NonLabour">#REF!</definedName>
    <definedName name="NONMAN">#REF!</definedName>
    <definedName name="NonRegHydro_CMSC">#REF!</definedName>
    <definedName name="NonRegRev_Actual">#REF!</definedName>
    <definedName name="NOR_NET">106</definedName>
    <definedName name="Normalized_Income_Statement">"IS_Annual"</definedName>
    <definedName name="NoSAF">"2-Closed-No SAF"</definedName>
    <definedName name="nose1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nose2" hidden="1">{#N/A,#N/A,FALSE,"E-1";#N/A,#N/A,FALSE,"E-2";#N/A,#N/A,FALSE,"F-1";#N/A,#N/A,FALSE,"F-2";#N/A,#N/A,FALSE,"F-3";#N/A,#N/A,FALSE,"F-4";#N/A,#N/A,FALSE,"F-5";#N/A,#N/A,FALSE,"F-6";#N/A,#N/A,FALSE,"Matrix"}</definedName>
    <definedName name="nose3" hidden="1">{#N/A,#N/A,FALSE,"Matrix";#N/A,#N/A,FALSE,"Executive";#N/A,#N/A,FALSE,"Summary"}</definedName>
    <definedName name="notes">#REF!</definedName>
    <definedName name="NOVSUM">#REF!</definedName>
    <definedName name="NP">#N/A</definedName>
    <definedName name="NP_VIF">#REF!</definedName>
    <definedName name="NPC_Submission">#REF!</definedName>
    <definedName name="NPT_TBL">#REF!</definedName>
    <definedName name="nrbIDLookupRange">OFFSET(OFFSET(nrbIDAnchor,1,0),0,0,COUNTA(OFFSET(nrbIDAnchor,1,0):OFFSET(nrbIDAnchor,60000,0)))</definedName>
    <definedName name="nrtIDLookupRange">OFFSET(OFFSET(nrtIDAnchor,1,0),0,0,COUNTA(OFFSET(nrtIDAnchor,1,0):OFFSET(nrtIDAnchor,60000,0)))</definedName>
    <definedName name="NTGSrel">#REF!</definedName>
    <definedName name="NTP_Submission">#REF!</definedName>
    <definedName name="NUCLEAR">#N/A</definedName>
    <definedName name="Nuclear_Headcount">#REF!</definedName>
    <definedName name="Nuclear_Operations">#REF!</definedName>
    <definedName name="Nuclear_Projects">#REF!</definedName>
    <definedName name="Number">#REF!</definedName>
    <definedName name="NumberTEI">#REF!</definedName>
    <definedName name="NumQtrs">#REF!</definedName>
    <definedName name="NumUnitsSchedule">#REF!</definedName>
    <definedName name="NvsASD">"V2002-01-31"</definedName>
    <definedName name="NvsAutoDrillOk">"VN"</definedName>
    <definedName name="NvsElapsedTime">0.0000500000023748726</definedName>
    <definedName name="NvsEndTime">37308.7380304398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Effdt">"V2000-01-01"</definedName>
    <definedName name="NvsPanelSetid">"VEPFSC"</definedName>
    <definedName name="NvsReqBU">"VEPFS"</definedName>
    <definedName name="NvsReqBUOnly">"VN"</definedName>
    <definedName name="NvsTransLed">"VN"</definedName>
    <definedName name="NvsTreeASD">"V2002-01-31"</definedName>
    <definedName name="NvsValTbl.ACCOUNT">"GL_ACCT_ALL_VW"</definedName>
    <definedName name="NvsValTbl.BUSINESS_UNIT">"BUS_UNIT_TBL_GL"</definedName>
    <definedName name="NvsValTbl.DEPTID">"DEPT_ALL_VW"</definedName>
    <definedName name="NWMO01">#REF!</definedName>
    <definedName name="NWOP">#REF!</definedName>
    <definedName name="NWPG">#REF!</definedName>
    <definedName name="NWPG_Newly_Reg_Submission">#REF!</definedName>
    <definedName name="NWPG_Submission">#REF!</definedName>
    <definedName name="NWPG_T">#REF!</definedName>
    <definedName name="NYPA_WaterTransfer">#REF!</definedName>
    <definedName name="o">#REF!</definedName>
    <definedName name="O_Item1AreaSF_StructuralConcTakeOff">#REF!</definedName>
    <definedName name="O_Item1VolCY_StructuralConcTakeOff">#REF!</definedName>
    <definedName name="O_Item2AreaSF_StructuralConcTakeOff">#REF!</definedName>
    <definedName name="O_Item2VolCY_StructuralConcTakeOff">#REF!</definedName>
    <definedName name="O_Item3AreaSF_StructuralConcTakeOff">#REF!</definedName>
    <definedName name="O_Item3VolCY_StructuralConcTakeOff">#REF!</definedName>
    <definedName name="O_Item4AreaSF_StructuralConcTakeOff">#REF!</definedName>
    <definedName name="O_Item4VolCY_StructuralConcTakeOff">#REF!</definedName>
    <definedName name="O_Item5AreaSF_StructuralConcTakeOff">#REF!</definedName>
    <definedName name="O_Item5VolCY_StructuralConcTakeOff">#REF!</definedName>
    <definedName name="O_M">#REF!</definedName>
    <definedName name="O_TotAreaSF_StructuralConcTakeOff">#REF!</definedName>
    <definedName name="O_TotVolCY_StructuralConcTakeOff">#REF!</definedName>
    <definedName name="O_VIF">#REF!</definedName>
    <definedName name="O2COMP">#REF!</definedName>
    <definedName name="OandM">#REF!</definedName>
    <definedName name="OCTSUM">#REF!</definedName>
    <definedName name="odActual" hidden="1">0</definedName>
    <definedName name="odBudget" hidden="1">1</definedName>
    <definedName name="ODC_Budget_Period_1_Total">#REF!</definedName>
    <definedName name="odExternal" hidden="1">3</definedName>
    <definedName name="odForecast" hidden="1">2</definedName>
    <definedName name="odPercentOfBudget" hidden="1">200</definedName>
    <definedName name="odPercentOfForecast" hidden="1">210</definedName>
    <definedName name="odPercentVarianceOnBudget" hidden="1">220</definedName>
    <definedName name="odPercentVarianceOnForecast" hidden="1">320</definedName>
    <definedName name="odVarianceOnBudget" hidden="1">300</definedName>
    <definedName name="odVarianceOnForecast" hidden="1">310</definedName>
    <definedName name="OEFC">#REF!</definedName>
    <definedName name="OEFC_Lambton">#REF!</definedName>
    <definedName name="OEFC_Nanticoke">#REF!</definedName>
    <definedName name="OEFC_SAP">#REF!</definedName>
    <definedName name="OEFC_SAP_Pivot">#REF!</definedName>
    <definedName name="OF_A_32">9</definedName>
    <definedName name="OF_AN_01">8</definedName>
    <definedName name="of_Sales">9%</definedName>
    <definedName name="OffExcess">378012</definedName>
    <definedName name="Office">#REF!</definedName>
    <definedName name="Office1TotalBurdenCost">#REF!</definedName>
    <definedName name="Office1TotalHours">#REF!</definedName>
    <definedName name="Office1TotalMonths">#REF!</definedName>
    <definedName name="Office1TotalPRCost">#REF!</definedName>
    <definedName name="Office1TotalRevenue">#REF!</definedName>
    <definedName name="Office2TotalBurdenCost">#REF!</definedName>
    <definedName name="Office2TotalHours">#REF!</definedName>
    <definedName name="Office2TotalMonths">#REF!</definedName>
    <definedName name="Office2TotalPRCost">#REF!</definedName>
    <definedName name="Office2TotalRevenue">#REF!</definedName>
    <definedName name="Office3TotalBurdenCost">#REF!</definedName>
    <definedName name="Office3TotalHours">#REF!</definedName>
    <definedName name="Office3TotalMonths">#REF!</definedName>
    <definedName name="Office3TotalPRCost">#REF!</definedName>
    <definedName name="Office3TotalRevenue">#REF!</definedName>
    <definedName name="Office4TotalBurdenCost">#REF!</definedName>
    <definedName name="Office4TotalHours">#REF!</definedName>
    <definedName name="Office4TotalMonths">#REF!</definedName>
    <definedName name="Office4TotalPRCost">#REF!</definedName>
    <definedName name="Office4TotalRevenue">#REF!</definedName>
    <definedName name="Office5TotalBurdenCost">#REF!</definedName>
    <definedName name="Office5TotalHours">#REF!</definedName>
    <definedName name="Office5TotalMonths">#REF!</definedName>
    <definedName name="Office5TotalPRCost">#REF!</definedName>
    <definedName name="Office5TotalRevenue">#REF!</definedName>
    <definedName name="Office6TotalBurdenCost">#REF!</definedName>
    <definedName name="Office6TotalHours">#REF!</definedName>
    <definedName name="Office6TotalMonths">#REF!</definedName>
    <definedName name="Office6TotalPRCost">#REF!</definedName>
    <definedName name="Office6TotalRevenue">#REF!</definedName>
    <definedName name="Office7StaffAverage">#REF!</definedName>
    <definedName name="Office7StaffPeak">#REF!</definedName>
    <definedName name="Office7TotalBurdenCost">#REF!</definedName>
    <definedName name="Office7TotalHours">#REF!</definedName>
    <definedName name="Office7TotalMonths">#REF!</definedName>
    <definedName name="Office7TotalPRCost">#REF!</definedName>
    <definedName name="Office7TotalRevenue">#REF!</definedName>
    <definedName name="OH">#REF!</definedName>
    <definedName name="OHN">#REF!</definedName>
    <definedName name="ok">#N/A</definedName>
    <definedName name="Okay">#REF!</definedName>
    <definedName name="old" hidden="1">#REF!</definedName>
    <definedName name="old_discount_rate">#REF!</definedName>
    <definedName name="Oldestimate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OMA">#REF!</definedName>
    <definedName name="OMA_Cost_Table">#REF!</definedName>
    <definedName name="OMA_PROG">#REF!</definedName>
    <definedName name="OMA_PROG2">#REF!</definedName>
    <definedName name="OMA_RES">#REF!</definedName>
    <definedName name="OMAbkdn">#REF!</definedName>
    <definedName name="OMACAP">#REF!</definedName>
    <definedName name="OMD">#REF!</definedName>
    <definedName name="ONData">#REF!</definedName>
    <definedName name="one">1</definedName>
    <definedName name="onetime">1</definedName>
    <definedName name="OnExcess">273732</definedName>
    <definedName name="ONFA_discount_rate">#REF!</definedName>
    <definedName name="ONFA_only?">#REF!</definedName>
    <definedName name="ONPA_Rate">#REF!</definedName>
    <definedName name="ONPARebate_Budget">#REF!</definedName>
    <definedName name="Ontdada_MtM">#REF!</definedName>
    <definedName name="Ontdata_1cdy">#REF!</definedName>
    <definedName name="Ontdata_BKacct">#REF!</definedName>
    <definedName name="Ontdata_book">#REF!</definedName>
    <definedName name="Ontdata_BS">#REF!</definedName>
    <definedName name="Ontdata_cpty">#REF!</definedName>
    <definedName name="Ontdata_cptytype">#REF!</definedName>
    <definedName name="Ontdata_firm">#REF!</definedName>
    <definedName name="Ontdata_MtM_NPV">#REF!</definedName>
    <definedName name="Ontdata_prod">#REF!</definedName>
    <definedName name="Ontdata_Tradetype">#REF!</definedName>
    <definedName name="Ontdata_Undel_Qty">#REF!</definedName>
    <definedName name="Ontdata_UValue1">#REF!</definedName>
    <definedName name="ooo">#REF!</definedName>
    <definedName name="Op">#REF!</definedName>
    <definedName name="Operating_State">#REF!</definedName>
    <definedName name="Operational_Capital_Table">#REF!</definedName>
    <definedName name="Operational_OMA_Table">#REF!</definedName>
    <definedName name="OpExAmortization">0</definedName>
    <definedName name="OpExBeforeDepreciationAmortizationExtraordinariesOther">0</definedName>
    <definedName name="OpExBeforeDepreciationAmortizationExtraordinariesTotal">0</definedName>
    <definedName name="OpExCostOfEquipment">0</definedName>
    <definedName name="OpExDepreciation">0</definedName>
    <definedName name="OpExGeneralAdministrative">0</definedName>
    <definedName name="OpExSellingMarketing">0</definedName>
    <definedName name="OpExTotal">0</definedName>
    <definedName name="OPG">#REF!</definedName>
    <definedName name="OPGCAP">#REF!</definedName>
    <definedName name="OPGEN">#REF!</definedName>
    <definedName name="OPGest">#REF!</definedName>
    <definedName name="OPGesti">#REF!</definedName>
    <definedName name="OPGET_1CDY">#REF!</definedName>
    <definedName name="OPGET_Accrual">#REF!</definedName>
    <definedName name="OPGET_Accrual_InterCo">#REF!</definedName>
    <definedName name="OPGET_Book">#REF!</definedName>
    <definedName name="OPGET_BookAcct">#REF!</definedName>
    <definedName name="OPGET_BS">#REF!</definedName>
    <definedName name="OPGET_GL">#REF!</definedName>
    <definedName name="OPGET_INTC">#REF!</definedName>
    <definedName name="OPGET_InterCo">#REF!</definedName>
    <definedName name="OPGET_Market">#REF!</definedName>
    <definedName name="OPGET_MtM">#REF!</definedName>
    <definedName name="OPGET_TradeType">#REF!</definedName>
    <definedName name="OPGETSAP">#REF!</definedName>
    <definedName name="OPGs">#REF!</definedName>
    <definedName name="OPGT_GL_Balance">#REF!</definedName>
    <definedName name="OPGTEI">#REF!</definedName>
    <definedName name="OpMargin">OFFSET(#REF!,5,0)</definedName>
    <definedName name="OPS">#REF!</definedName>
    <definedName name="OpsLabourRate2014">#REF!</definedName>
    <definedName name="OpsLabourRate2015">#REF!</definedName>
    <definedName name="OpsLabourRate2016">#REF!</definedName>
    <definedName name="OpsLabourRate2017">#REF!</definedName>
    <definedName name="OpsLabourRate2018">#REF!</definedName>
    <definedName name="OpsLabourRate2019">#REF!</definedName>
    <definedName name="OpsLabourRate2020">#REF!</definedName>
    <definedName name="OpsLabourRate2021">#REF!</definedName>
    <definedName name="OpsLabourRate2022">#REF!</definedName>
    <definedName name="OpssAdjustment">#REF!</definedName>
    <definedName name="OPSummary">#REF!</definedName>
    <definedName name="OPTexponents">"0 3 6"</definedName>
    <definedName name="Option_Proceeds___0">NA()</definedName>
    <definedName name="OPTvec">"1 1 1 3 1 0 0 1 1 0 2 8 11 1 0 29 1 1 0 1 1 0 1 0 0 0 0 0 0 0 0 0 100 300 0 0 0 0 15 0 0 0 0"</definedName>
    <definedName name="Orgname">#REF!</definedName>
    <definedName name="origCont">#REF!</definedName>
    <definedName name="origin">#REF!</definedName>
    <definedName name="ORP_Data">#REF!</definedName>
    <definedName name="ORP_Parameters">#REF!</definedName>
    <definedName name="ORPdesign_Data">#REF!</definedName>
    <definedName name="ORPdesign_Parameters">#REF!</definedName>
    <definedName name="OSPG">#REF!</definedName>
    <definedName name="OSPG_T">#REF!</definedName>
    <definedName name="ot">#REF!</definedName>
    <definedName name="OthCost">#REF!</definedName>
    <definedName name="Other">3</definedName>
    <definedName name="OtherExEquityIncome">0</definedName>
    <definedName name="OtherExGainOnSale">0</definedName>
    <definedName name="OtherExInterestIncome">0</definedName>
    <definedName name="OtherExMinorityInterest">0</definedName>
    <definedName name="OtherExTotal">0</definedName>
    <definedName name="OtherRevCosts_Budget">#REF!</definedName>
    <definedName name="OTHERS">#REF!</definedName>
    <definedName name="OthRev">#REF!</definedName>
    <definedName name="Ott_Mad_Submission">#REF!</definedName>
    <definedName name="OTTA_Pivot">#REF!</definedName>
    <definedName name="OTTA_Submission">#REF!</definedName>
    <definedName name="out">#REF!</definedName>
    <definedName name="outdatedestimate" hidden="1">{"'GenCo'!$A$3:$U$52"}</definedName>
    <definedName name="Outputs">#REF!</definedName>
    <definedName name="OUTSIDE_ENG_TOTAL_COST">#REF!</definedName>
    <definedName name="overhd">#REF!</definedName>
    <definedName name="Overtime_Costs">#REF!</definedName>
    <definedName name="Own">#REF!</definedName>
    <definedName name="Owner">#REF!</definedName>
    <definedName name="OXIDATION_BLOWER">#REF!</definedName>
    <definedName name="Oxide_Data">#REF!</definedName>
    <definedName name="Oxide_Parameters">#REF!</definedName>
    <definedName name="oz">31.1035</definedName>
    <definedName name="p">#REF!</definedName>
    <definedName name="P1_PRNT">#REF!</definedName>
    <definedName name="P2_PRNT">#REF!</definedName>
    <definedName name="P3_PRNT">#REF!</definedName>
    <definedName name="PackageCriticallity">#REF!</definedName>
    <definedName name="PackageDiscipline">#REF!</definedName>
    <definedName name="PackageEngineer">#REF!</definedName>
    <definedName name="Page_1">#REF!</definedName>
    <definedName name="Page_2">#REF!</definedName>
    <definedName name="Page1">#REF!</definedName>
    <definedName name="Page2">#REF!</definedName>
    <definedName name="pai4àpai5">#REF!</definedName>
    <definedName name="pait">#REF!</definedName>
    <definedName name="Pal_Workbook_GUID" hidden="1">"RLH91JKSJ5QJVCGJCZD1TK5V"</definedName>
    <definedName name="Pal_Workbook_GUID_1" hidden="1">"RLH91JKSJ5QJVCGJCZD1TK5V"</definedName>
    <definedName name="PalisadeReportWorkbookCreatedBy">"AtRisk"</definedName>
    <definedName name="PAPBDNOutages">#REF!</definedName>
    <definedName name="ParentBal">#REF!</definedName>
    <definedName name="ParentInc">#REF!</definedName>
    <definedName name="PARK">#REF!</definedName>
    <definedName name="PART1">#REF!</definedName>
    <definedName name="PART2">#REF!</definedName>
    <definedName name="PartnerRange">#REF!</definedName>
    <definedName name="PasteHere">#REF!</definedName>
    <definedName name="Pay_Date">#REF!</definedName>
    <definedName name="Payment_Index">#REF!</definedName>
    <definedName name="PayOutCash">1</definedName>
    <definedName name="payrollg2">#REF!</definedName>
    <definedName name="paytax">#REF!</definedName>
    <definedName name="PB_Est._2006_incremental_fte">#REF!,#REF!,#REF!,#REF!,#REF!</definedName>
    <definedName name="PB_Est._2007_incremental_fte">#REF!,#REF!,#REF!,#REF!,#REF!</definedName>
    <definedName name="PB_LU">#REF!</definedName>
    <definedName name="pbmap">#REF!</definedName>
    <definedName name="pbPrinterFormat">"\\SGB24831\P0047496 on Ne05:"</definedName>
    <definedName name="Pbs">#REF!</definedName>
    <definedName name="PbsCosts">#REF!</definedName>
    <definedName name="pbStartPageNumber">1</definedName>
    <definedName name="pbUpdatePageNumbering">TRUE</definedName>
    <definedName name="PC_LOA">#REF!</definedName>
    <definedName name="PC_LOA_EC">#REF!</definedName>
    <definedName name="PC_MON">#REF!</definedName>
    <definedName name="PC_MON_EC">#REF!</definedName>
    <definedName name="PCirc_Heat">#REF!</definedName>
    <definedName name="pconc">#REF!</definedName>
    <definedName name="PctApplyFirstYearCostsILW">#REF!</definedName>
    <definedName name="PctApplyFirstYearCostsLLW">#REF!</definedName>
    <definedName name="PctApplyFirstYearCostsUFD">#REF!</definedName>
    <definedName name="PE_Coord">#REF!</definedName>
    <definedName name="PE_LOA">#REF!</definedName>
    <definedName name="PE_MON">#REF!</definedName>
    <definedName name="PE_Multiple">12</definedName>
    <definedName name="penalty">#REF!</definedName>
    <definedName name="Pending_Deliveries_2013">#REF!</definedName>
    <definedName name="People___Culture">#REF!</definedName>
    <definedName name="People19">#REF!</definedName>
    <definedName name="People4">#REF!</definedName>
    <definedName name="People9">#REF!</definedName>
    <definedName name="PeopleHome">#REF!</definedName>
    <definedName name="PEPC">#REF!</definedName>
    <definedName name="Perc1" hidden="1">#REF!</definedName>
    <definedName name="Perc2" hidden="1">#REF!</definedName>
    <definedName name="Perc3" hidden="1">#REF!</definedName>
    <definedName name="percent_non_SD">#REF!</definedName>
    <definedName name="percent_SD">#REF!</definedName>
    <definedName name="percent_SD1">#REF!</definedName>
    <definedName name="percent_SD2">#REF!</definedName>
    <definedName name="percent_SD3">#REF!</definedName>
    <definedName name="PercentCompleteBeyond">(#REF!=MEDIAN(#REF!,#REF!,#REF!+#REF!)*(#REF!&gt;0))*((#REF!&lt;(INT(#REF!+#REF!*#REF!)))+(#REF!=#REF!))*(#REF!&gt;0)</definedName>
    <definedName name="PERFORM">#REF!</definedName>
    <definedName name="Performance">#REF!</definedName>
    <definedName name="Performance_Discount">0.2</definedName>
    <definedName name="Performance_Table">#REF!</definedName>
    <definedName name="Performance_Table_Budget">#REF!</definedName>
    <definedName name="PerfRev">#REF!</definedName>
    <definedName name="Period">#REF!</definedName>
    <definedName name="Period_LY">#REF!</definedName>
    <definedName name="Peter_Sutherland_Station_Submission">#REF!</definedName>
    <definedName name="PFFP">#REF!</definedName>
    <definedName name="PFFP_hrs">#REF!</definedName>
    <definedName name="PFJP">#REF!</definedName>
    <definedName name="PFJP_hrs">#REF!</definedName>
    <definedName name="PFJP2">#REF!</definedName>
    <definedName name="pform">#REF!</definedName>
    <definedName name="PG">#REF!</definedName>
    <definedName name="PG_Heat">#REF!</definedName>
    <definedName name="PG_Project_List">#REF!</definedName>
    <definedName name="PGS_Submission">#REF!</definedName>
    <definedName name="PHAS">#REF!</definedName>
    <definedName name="Phase">#REF!</definedName>
    <definedName name="Phase1NPVFCF">OFFSET(#REF!,39,0)</definedName>
    <definedName name="Phase2">#REF!</definedName>
    <definedName name="Phase2NPVFCF">OFFSET(#REF!,40,0)</definedName>
    <definedName name="Phase3NPVFCF">OFFSET(#REF!,41,0)</definedName>
    <definedName name="PhaseI">#REF!</definedName>
    <definedName name="PhaseIandII">#REF!</definedName>
    <definedName name="PhaseII">#REF!</definedName>
    <definedName name="PHASES">#REF!</definedName>
    <definedName name="PickA_TBL">#REF!</definedName>
    <definedName name="PickB_TBL">#REF!</definedName>
    <definedName name="Pickering">#REF!</definedName>
    <definedName name="PickTrend">#REF!</definedName>
    <definedName name="PILASTER">#REF!</definedName>
    <definedName name="pilel">#REF!</definedName>
    <definedName name="pilem">#REF!</definedName>
    <definedName name="PINO_TBL">#REF!</definedName>
    <definedName name="pioii">#REF!</definedName>
    <definedName name="pipe_hrs">#REF!</definedName>
    <definedName name="Pipeline">"6-Pipeline"</definedName>
    <definedName name="PIPEWORK">#REF!</definedName>
    <definedName name="PIPING">#REF!</definedName>
    <definedName name="Piping_Small_Tools">#REF!</definedName>
    <definedName name="PIT">#REF!</definedName>
    <definedName name="pl">#REF!</definedName>
    <definedName name="PLACEHOLDER_STATE">"Inactive - Placeholder"</definedName>
    <definedName name="PlanDate" comment="Monthly cash flow for the Lower Mattagami Project.">#REF!</definedName>
    <definedName name="Planned">OFFSET(#REF!,0,0,COUNTA(#REF!)-1)</definedName>
    <definedName name="PLANNED_STATE">"Inactive - Planned (in BP)"</definedName>
    <definedName name="Planner_Scheduler_EC">#REF!</definedName>
    <definedName name="Plant_Group_dropdown">#REF!</definedName>
    <definedName name="Plant_Thermal_Rating">#REF!</definedName>
    <definedName name="Plant_Type">#REF!</definedName>
    <definedName name="PlantOwner_v_XE">#REF!</definedName>
    <definedName name="pm">#REF!</definedName>
    <definedName name="PM_List">#REF!</definedName>
    <definedName name="PM_LOA">#REF!</definedName>
    <definedName name="PM_MON">#REF!</definedName>
    <definedName name="PMCriteria">#REF!</definedName>
    <definedName name="PMList">#REF!</definedName>
    <definedName name="PMonNum">#REF!</definedName>
    <definedName name="PMR_APPROVED">#REF!</definedName>
    <definedName name="PMSS">#REF!</definedName>
    <definedName name="PN">#REF!</definedName>
    <definedName name="PND">#REF!</definedName>
    <definedName name="PO">#REF!</definedName>
    <definedName name="POHistory">#REF!</definedName>
    <definedName name="Pool_Payments">#REF!</definedName>
    <definedName name="PORTFOLIO_SUMMARY___Continued">"Sq_Ft2"</definedName>
    <definedName name="portfSheetColsActFndsRel">#REF!</definedName>
    <definedName name="portfSheetColsAssetInServDates">#REF!</definedName>
    <definedName name="portfSheetColsBCSSPRDueDate">#REF!</definedName>
    <definedName name="portfSheetColsBRDDates">#REF!</definedName>
    <definedName name="portfSheetColsBRDDueDate">#REF!</definedName>
    <definedName name="portfSheetColsBuildDates">#REF!</definedName>
    <definedName name="portfSheetColsBusiness">#REF!</definedName>
    <definedName name="portfSheetColsBusinessPlan">#REF!</definedName>
    <definedName name="portfSheetColsColourCodes">#REF!</definedName>
    <definedName name="portfSheetColsComment">#REF!</definedName>
    <definedName name="portfSheetColsCommitedSate">#REF!</definedName>
    <definedName name="portfSheetColsCRCause">#REF!</definedName>
    <definedName name="portfSheetColsCRImpactCost">#REF!</definedName>
    <definedName name="portfSheetColsCRImpactSched">#REF!</definedName>
    <definedName name="portfSheetColsCRM">#REF!</definedName>
    <definedName name="portfSheetColsCRTypeCount">#REF!</definedName>
    <definedName name="portfSheetColsCSA">#REF!</definedName>
    <definedName name="portfSheetColsCSADates">#REF!</definedName>
    <definedName name="portfSheetColsCurrApprRel">#REF!</definedName>
    <definedName name="portfSheetColsCurrMonActuals">#REF!</definedName>
    <definedName name="portfSheetColsCurrMonBudget">#REF!</definedName>
    <definedName name="portfSheetColsCurrProjGoAhead">#REF!</definedName>
    <definedName name="portfSheetColsCurrProjScore">#REF!</definedName>
    <definedName name="portfSheetColsCustomer">#REF!</definedName>
    <definedName name="portfSheetColsCustSatisfAssPerf">#REF!</definedName>
    <definedName name="portfSheetColsDesignDates">#REF!</definedName>
    <definedName name="portfSheetColsEqipISRptReq">#REF!</definedName>
    <definedName name="portfSheetColsForcstAtCompl">#REF!</definedName>
    <definedName name="portfSheetColsFunding">#REF!</definedName>
    <definedName name="portfSheetColsGrandTotals">#REF!</definedName>
    <definedName name="portfSheetColsHideCurrApprRel">#REF!</definedName>
    <definedName name="portfSheetColsImpaxctedLOB">#REF!</definedName>
    <definedName name="portfSheetColsLTDAct">#REF!</definedName>
    <definedName name="portfSheetColsLTDRel">#REF!</definedName>
    <definedName name="portfSheetColsNHSS">#REF!</definedName>
    <definedName name="portfSheetColsNPV">#REF!</definedName>
    <definedName name="portfSheetColsOrigBaselRels">#REF!</definedName>
    <definedName name="portfSheetColsPDRDueDate">#REF!</definedName>
    <definedName name="portfSheetColsPEPDates">#REF!</definedName>
    <definedName name="portfSheetColsPIRActDate">#REF!</definedName>
    <definedName name="portfSheetColsPIRDates">#REF!</definedName>
    <definedName name="portfSheetColsPIRStatus">#REF!</definedName>
    <definedName name="portfSheetColsPrelimBOMPOCDates">#REF!</definedName>
    <definedName name="portfSheetColsPrelimRelFndDates">#REF!</definedName>
    <definedName name="portfSheetColsProgMangr">#REF!</definedName>
    <definedName name="portfSheetColsProgramName">#REF!</definedName>
    <definedName name="portfSheetColsProjAwardSOWPODates">#REF!</definedName>
    <definedName name="portfSheetColsProjClsDocDates">#REF!</definedName>
    <definedName name="portfSheetColsProjClsRptDates">#REF!</definedName>
    <definedName name="portfSheetColsProjDetails">#REF!</definedName>
    <definedName name="portfSheetColsProjDevelPropDate">#REF!</definedName>
    <definedName name="portfSheetColsProjDevelPropDates">#REF!</definedName>
    <definedName name="portfSheetColsProjDevelRelDates">#REF!</definedName>
    <definedName name="portfSheetColsProjectClass">#REF!</definedName>
    <definedName name="portfSheetColsProjectGate">#REF!</definedName>
    <definedName name="portfSheetColsProjectID">#REF!</definedName>
    <definedName name="portfSheetColsProjectName">#REF!</definedName>
    <definedName name="portfSheetColsProjectProfile">#REF!</definedName>
    <definedName name="portfSheetColsProjectSchedDates">#REF!</definedName>
    <definedName name="portfSheetColsProjectState">#REF!</definedName>
    <definedName name="portfSheetColsProjectStatus1">#REF!</definedName>
    <definedName name="portfSheetColsProjIndic">#REF!</definedName>
    <definedName name="portfSheetColsProjMgr">#REF!</definedName>
    <definedName name="portfSheetColsProjRoadmapDates">#REF!</definedName>
    <definedName name="portfSheetColsProjStartDate">#REF!</definedName>
    <definedName name="portfSheetColsRebalRptColours">#REF!</definedName>
    <definedName name="portfSheetColsRelFndDates">#REF!</definedName>
    <definedName name="portfSheetColsReportDate">#REF!</definedName>
    <definedName name="portfSheetColsRevBaselRel">#REF!</definedName>
    <definedName name="portfSheetColsRisk">#REF!</definedName>
    <definedName name="portfSheetColsRptInSrvDates">#REF!</definedName>
    <definedName name="portfSheetColsSmallProjRelDate">#REF!</definedName>
    <definedName name="portfSheetColsSmallProjRelDates">#REF!</definedName>
    <definedName name="portfSheetColsSRDDates">#REF!</definedName>
    <definedName name="portfSheetColsStdRptColours">#REF!</definedName>
    <definedName name="portfSheetColsTabName">#REF!</definedName>
    <definedName name="portfSheetColsTechno">#REF!</definedName>
    <definedName name="portfSheetColsUATDates">#REF!</definedName>
    <definedName name="portfSheetColsWorkCategory">#REF!</definedName>
    <definedName name="portfSheetColsYEForecast">#REF!</definedName>
    <definedName name="portfSheetColsYTDActuals">#REF!</definedName>
    <definedName name="portfSheetColsYTDBudget">#REF!</definedName>
    <definedName name="pound">2204</definedName>
    <definedName name="Power_Plant_Name">"Ilijan, Phillipines (1200 MW)"</definedName>
    <definedName name="PP">#REF!</definedName>
    <definedName name="ppbyp">#REF!</definedName>
    <definedName name="ppcems">#REF!</definedName>
    <definedName name="ppdg">#REF!</definedName>
    <definedName name="ppgc">#REF!</definedName>
    <definedName name="ppgd">#REF!</definedName>
    <definedName name="ppgftr">#REF!</definedName>
    <definedName name="ppinlspool">#REF!</definedName>
    <definedName name="pppppppp">#REF!</definedName>
    <definedName name="ppxpj">#REF!</definedName>
    <definedName name="Pr">#REF!</definedName>
    <definedName name="Pr_Area">#REF!</definedName>
    <definedName name="Pr_Factor_U">#REF!</definedName>
    <definedName name="PR0_Active">#REF!</definedName>
    <definedName name="PR0_Name">#REF!</definedName>
    <definedName name="PR0_pagno">#REF!</definedName>
    <definedName name="PR0_Range">#REF!</definedName>
    <definedName name="PR0_TF">#REF!</definedName>
    <definedName name="PR1_Active">#REF!</definedName>
    <definedName name="PR1_Name">#REF!</definedName>
    <definedName name="PR1_pagno">#REF!</definedName>
    <definedName name="PR1_Range">#REF!</definedName>
    <definedName name="PR1_TF">#REF!</definedName>
    <definedName name="PR10_Active">#REF!</definedName>
    <definedName name="PR10_Name">#REF!</definedName>
    <definedName name="PR10_pagno">#REF!</definedName>
    <definedName name="PR10_Range">#REF!</definedName>
    <definedName name="PR10_TF">#REF!</definedName>
    <definedName name="PR2_Active">#REF!</definedName>
    <definedName name="PR2_Name">#REF!</definedName>
    <definedName name="PR2_pagno">#REF!</definedName>
    <definedName name="PR2_Range">#REF!</definedName>
    <definedName name="PR2_TF">#REF!</definedName>
    <definedName name="PR3_Active">#REF!</definedName>
    <definedName name="PR3_Name">#REF!</definedName>
    <definedName name="PR3_pagno">#REF!</definedName>
    <definedName name="PR3_Range">#REF!</definedName>
    <definedName name="PR3_TF">#REF!</definedName>
    <definedName name="PR4_active">#REF!</definedName>
    <definedName name="PR4_Name">#REF!</definedName>
    <definedName name="PR4_pagno">#REF!</definedName>
    <definedName name="PR4_Range">#REF!</definedName>
    <definedName name="PR4_TF">#REF!</definedName>
    <definedName name="PR5_Active">#REF!</definedName>
    <definedName name="PR5_Name">#REF!</definedName>
    <definedName name="PR5_pagno">#REF!</definedName>
    <definedName name="PR5_Range">#REF!</definedName>
    <definedName name="PR5_TF">#REF!</definedName>
    <definedName name="PR6_Active">#REF!</definedName>
    <definedName name="PR6_Name">#REF!</definedName>
    <definedName name="PR6_pagno">#REF!</definedName>
    <definedName name="PR6_Range">#REF!</definedName>
    <definedName name="PR6_TF">#REF!</definedName>
    <definedName name="PR7_Active">#REF!</definedName>
    <definedName name="PR7_Name">#REF!</definedName>
    <definedName name="PR7_pagno">#REF!</definedName>
    <definedName name="PR7_Range">#REF!</definedName>
    <definedName name="PR7_TF">#REF!</definedName>
    <definedName name="PR8_Active">#REF!</definedName>
    <definedName name="PR8_Name">#REF!</definedName>
    <definedName name="PR8_pagno">#REF!</definedName>
    <definedName name="PR8_Range">#REF!</definedName>
    <definedName name="PR8_TF">#REF!</definedName>
    <definedName name="PR9_Active">#REF!</definedName>
    <definedName name="PR9_Name">#REF!</definedName>
    <definedName name="PR9_pagno">#REF!</definedName>
    <definedName name="PR9_Range">#REF!</definedName>
    <definedName name="PR9_TF">#REF!</definedName>
    <definedName name="PreBidMeeting">#REF!</definedName>
    <definedName name="PrecedentAnalysis___0">NA()</definedName>
    <definedName name="PreisGesamt">#N/A</definedName>
    <definedName name="PreisLB">#N/A</definedName>
    <definedName name="PreisLocal">#N/A</definedName>
    <definedName name="Prelim_Invoice">#REF!</definedName>
    <definedName name="Prem_Disc">#REF!</definedName>
    <definedName name="PrePur">#REF!</definedName>
    <definedName name="Prev_month_ohn">#REF!</definedName>
    <definedName name="prevDates">#REF!</definedName>
    <definedName name="PreviousButton">"Button 19"</definedName>
    <definedName name="prevUnrRev">#REF!</definedName>
    <definedName name="Prfsnl_Rates">#N/A</definedName>
    <definedName name="Prfsnl_Rates_Strt">#REF!</definedName>
    <definedName name="PrfsnlDesc_YR">#N/A</definedName>
    <definedName name="PrgCategory">#REF!</definedName>
    <definedName name="price" hidden="1">{#N/A,#N/A,FALSE,"AltFuel"}</definedName>
    <definedName name="Price1">#REF!</definedName>
    <definedName name="Price2">#REF!</definedName>
    <definedName name="PricingMechanisms">#REF!</definedName>
    <definedName name="Primary_Pay_RC_Table">#REF!</definedName>
    <definedName name="Princ_Repayment_Date">#REF!</definedName>
    <definedName name="Principal">#REF!</definedName>
    <definedName name="PRINT">#REF!</definedName>
    <definedName name="PRINT_ALL">#REF!</definedName>
    <definedName name="_xlnm.Print_Area" localSheetId="0">'D1-1-2_Table 4'!$A$1:$AN$47</definedName>
    <definedName name="_xlnm.Print_Area">#REF!</definedName>
    <definedName name="Print_Area_2">#REF!</definedName>
    <definedName name="Print_Area_4">#REF!</definedName>
    <definedName name="PRINT_AREA_MI">#REF!</definedName>
    <definedName name="Print_Area1">#REF!</definedName>
    <definedName name="Print_Area2">#REF!</definedName>
    <definedName name="Print_Header">#REF!</definedName>
    <definedName name="_xlnm.Print_Titles">#REF!,#REF!</definedName>
    <definedName name="Print_Titles_MI">#REF!,#REF!</definedName>
    <definedName name="Print_toggle">#REF!</definedName>
    <definedName name="Print2">#REF!</definedName>
    <definedName name="PRINTALLOW">#REF!</definedName>
    <definedName name="PRINTDEP">#REF!</definedName>
    <definedName name="PRINTOTHER">#REF!</definedName>
    <definedName name="PRINTPAY">#REF!</definedName>
    <definedName name="PrintPlanGroups">#REF!</definedName>
    <definedName name="PRINTREVISED">#REF!</definedName>
    <definedName name="PrintSubpDist">#REF!</definedName>
    <definedName name="PrintSummary">#REF!</definedName>
    <definedName name="PRINTTI">#REF!</definedName>
    <definedName name="PrintVn">#REF!</definedName>
    <definedName name="PrintWr">#REF!</definedName>
    <definedName name="Priority">#REF!</definedName>
    <definedName name="PrmAllocationMethod">#REF!</definedName>
    <definedName name="PrmBundleDisposalMethod">#REF!</definedName>
    <definedName name="PrmCalcTax">#REF!</definedName>
    <definedName name="PrmEscalationMethod">#REF!</definedName>
    <definedName name="PrmILWInService">#REF!</definedName>
    <definedName name="PrmILWOPGCap">#REF!</definedName>
    <definedName name="PrmInflationIndex">#REF!</definedName>
    <definedName name="PrmInflationMethod">#REF!</definedName>
    <definedName name="PrmLLWInservice">#REF!</definedName>
    <definedName name="PrmLLWOPGCap">#REF!</definedName>
    <definedName name="PrmRateofReturnMethod">#REF!</definedName>
    <definedName name="PrmRiskModelOn">#REF!</definedName>
    <definedName name="PrmUFDInService">#REF!</definedName>
    <definedName name="PrmUFDOPGCap">#REF!</definedName>
    <definedName name="Probability1">OFFSET(#REF!,0,0,COUNTA(#REF!),1)</definedName>
    <definedName name="PROC">#REF!</definedName>
    <definedName name="PROCESS_PUMPS">#REF!</definedName>
    <definedName name="ProcLevel">#REF!</definedName>
    <definedName name="ProcurementOfficer">#REF!</definedName>
    <definedName name="ProdFactor_U">#REF!</definedName>
    <definedName name="ProdFactor_Z1">#REF!</definedName>
    <definedName name="ProdFactor_Z2">#REF!</definedName>
    <definedName name="ProdFactor_Z3">#REF!</definedName>
    <definedName name="ProdQty">#REF!</definedName>
    <definedName name="PRODUCTION">#N/A</definedName>
    <definedName name="Production_LY">#REF!</definedName>
    <definedName name="Production_LY_YTD">#REF!</definedName>
    <definedName name="Production_Table">#REF!</definedName>
    <definedName name="ProductList">#REF!</definedName>
    <definedName name="Profit_Share">#REF!</definedName>
    <definedName name="Program">#REF!</definedName>
    <definedName name="Program_dropdown">#REF!</definedName>
    <definedName name="PROGRESS">#REF!</definedName>
    <definedName name="proj_list">#REF!</definedName>
    <definedName name="Proj_Svcs">#REF!</definedName>
    <definedName name="project">#REF!</definedName>
    <definedName name="Project_Accountant_EC">#REF!</definedName>
    <definedName name="Project_Accountant_Gen_Con">#REF!</definedName>
    <definedName name="Project_Base_VBO">#REF!</definedName>
    <definedName name="Project_Cost_Table">#REF!</definedName>
    <definedName name="Project_Engineer_Gen_Con">#REF!</definedName>
    <definedName name="Project_LU">#REF!</definedName>
    <definedName name="Project_Manager_Gen_Con">#REF!</definedName>
    <definedName name="Project_Name">#REF!</definedName>
    <definedName name="ProjectCorporateEntityCodeDescription">#REF!</definedName>
    <definedName name="ProjectCostsEscalation">#REF!</definedName>
    <definedName name="ProjectFacilityCodeDescription">#REF!</definedName>
    <definedName name="ProjectFieldVal">_xll.RiskProjectFieldValueXLL()</definedName>
    <definedName name="ProjectGroupCodeDescription">#REF!</definedName>
    <definedName name="ProjectLineNumber">#REF!</definedName>
    <definedName name="ProjectLineNumbers">#REF!</definedName>
    <definedName name="ProjectOMA">#REF!</definedName>
    <definedName name="ProjectSettingsCalcCriticalIndicies" hidden="1">FALSE</definedName>
    <definedName name="ProjectSettingsCalcEngineVerified" hidden="1">TRUE</definedName>
    <definedName name="ProjectSettingsCalcProbGanttStats" hidden="1">FALSE</definedName>
    <definedName name="ProjectSettingsDateRangeForSimulation" hidden="1">0</definedName>
    <definedName name="ProjectSettingsIgnorePercentCompleteInfo" hidden="1">FALSE</definedName>
    <definedName name="ProjectSettingsProjectCalcMode" hidden="1">0</definedName>
    <definedName name="ProjectSettingsSimulationEngine" hidden="1">1</definedName>
    <definedName name="ProjectSettingsUpdateProjectWindowDuringSimulation" hidden="1">FALSE</definedName>
    <definedName name="ProjectTitle">#REF!</definedName>
    <definedName name="ProjectType">#REF!</definedName>
    <definedName name="PROJEXP_BONDS">#REF!</definedName>
    <definedName name="PROJEXP_BUILDERRISKINSURANCE">#REF!</definedName>
    <definedName name="PROJEXP_CGLINSURANCE">#REF!</definedName>
    <definedName name="PROJEXP_COCINSURANCE">#REF!</definedName>
    <definedName name="PROJEXP_CUSTOMS">#REF!</definedName>
    <definedName name="PROJEXP_EOINSURANCE">#REF!</definedName>
    <definedName name="PROJEXP_FINANCING">#REF!</definedName>
    <definedName name="PROJEXP_HOLDBACKBOND">#REF!</definedName>
    <definedName name="PROJEXP_LABMATBOND">#REF!</definedName>
    <definedName name="PROJEXP_LDALLOWANCE">#REF!</definedName>
    <definedName name="PROJEXP_LOC">#REF!</definedName>
    <definedName name="PROJEXP_MANUALS">#REF!</definedName>
    <definedName name="PROJEXP_PERFALLOWANCE">#REF!</definedName>
    <definedName name="PROJEXP_PERFBOND">#REF!</definedName>
    <definedName name="PROJEXP_PERMITS">#REF!</definedName>
    <definedName name="PROJEXP_POLLIABINSURANCE">#REF!</definedName>
    <definedName name="PROJEXP_SPECIAL">#REF!</definedName>
    <definedName name="PROJEXP_SUBTRADEBONDS">#REF!</definedName>
    <definedName name="projList">#REF!</definedName>
    <definedName name="ProjName">"Scrubgrass Generating Project"</definedName>
    <definedName name="projnameshort">#REF!</definedName>
    <definedName name="ProponentA">#REF!</definedName>
    <definedName name="ProponentA_1">#REF!</definedName>
    <definedName name="ProponentA_2">#REF!</definedName>
    <definedName name="ProponentA_3">#REF!</definedName>
    <definedName name="ProponentA_4">#REF!</definedName>
    <definedName name="ProponentA_5a">#REF!</definedName>
    <definedName name="ProponentA_5b">#REF!</definedName>
    <definedName name="ProponentA_6">#REF!</definedName>
    <definedName name="ProponentB">#REF!</definedName>
    <definedName name="ProponentB_1">#REF!</definedName>
    <definedName name="ProponentB_2">#REF!</definedName>
    <definedName name="ProponentB_3">#REF!</definedName>
    <definedName name="ProponentB_4">#REF!</definedName>
    <definedName name="ProponentB_5a">#REF!</definedName>
    <definedName name="ProponentB_5b">#REF!</definedName>
    <definedName name="ProponentB_6">#REF!</definedName>
    <definedName name="PROV_DISP">#REF!</definedName>
    <definedName name="PROV_OPS">#REF!</definedName>
    <definedName name="PROV_UFD">#REF!</definedName>
    <definedName name="PROV_UFS">#REF!</definedName>
    <definedName name="Province">#REF!</definedName>
    <definedName name="prt_maquina">#REF!</definedName>
    <definedName name="prt_resumen">#REF!</definedName>
    <definedName name="PSM">#REF!</definedName>
    <definedName name="PtblLAR">#REF!</definedName>
    <definedName name="PUMPBF">#REF!</definedName>
    <definedName name="PUMPHP">#REF!</definedName>
    <definedName name="PUMPLP">#REF!</definedName>
    <definedName name="PUMPMP">#REF!</definedName>
    <definedName name="PUMPR1">#REF!</definedName>
    <definedName name="PUMPR2">#REF!</definedName>
    <definedName name="PUMPR3">#REF!</definedName>
    <definedName name="PUMPR4">#REF!</definedName>
    <definedName name="PUMPSC">#REF!</definedName>
    <definedName name="PURCHASE_POWER">#N/A</definedName>
    <definedName name="Purchaser">#REF!</definedName>
    <definedName name="PurchaseStrat">#REF!</definedName>
    <definedName name="PURDELINPUTS">#REF!</definedName>
    <definedName name="PV">#REF!</definedName>
    <definedName name="pvbreakdown">#REF!</definedName>
    <definedName name="pwu_35">#REF!</definedName>
    <definedName name="pwu_40">#REF!</definedName>
    <definedName name="PYCPTN">#REF!</definedName>
    <definedName name="PYear">#REF!</definedName>
    <definedName name="PYR">"JANUARY 3, 1998"</definedName>
    <definedName name="q">#REF!</definedName>
    <definedName name="QA_QC_EC">#REF!</definedName>
    <definedName name="QA_QC_Gen_Con">#REF!</definedName>
    <definedName name="QA_QC_LOA">#REF!</definedName>
    <definedName name="QA_QC_MON">#REF!</definedName>
    <definedName name="QC_MON_EC">#REF!</definedName>
    <definedName name="QC_WK_EC">#REF!</definedName>
    <definedName name="QCF_DatesLine">#REF!</definedName>
    <definedName name="QHTR">#REF!</definedName>
    <definedName name="QIHX">#REF!</definedName>
    <definedName name="QIHXHO">#REF!</definedName>
    <definedName name="qq">#REF!</definedName>
    <definedName name="qqq">#REF!,#REF!</definedName>
    <definedName name="qqqqqqqqqqq">#REF!</definedName>
    <definedName name="Quality">#REF!</definedName>
    <definedName name="Quality_Manager_Gen_Con">#REF!</definedName>
    <definedName name="Quality_Manager_LOA">#REF!</definedName>
    <definedName name="Quality_Manager_MON">#REF!</definedName>
    <definedName name="QualityClass">#REF!</definedName>
    <definedName name="qualtrainer_pln_hrs">#REF!</definedName>
    <definedName name="QUANTITY">#REF!</definedName>
    <definedName name="QuantumData">#REF!</definedName>
    <definedName name="QuantumRange">#REF!</definedName>
    <definedName name="Quarter">#REF!</definedName>
    <definedName name="Quarterly_Table">#REF!</definedName>
    <definedName name="qw" hidden="1">#REF!</definedName>
    <definedName name="qwe3rtg">#REF!</definedName>
    <definedName name="qwerfz">#REF!</definedName>
    <definedName name="qwqw">#REF!</definedName>
    <definedName name="qxzge">#REF!</definedName>
    <definedName name="qzzzsd" hidden="1">TRUE</definedName>
    <definedName name="R_1_TEC">#REF!</definedName>
    <definedName name="R_2_TEC">#REF!</definedName>
    <definedName name="R_3_TEC">#REF!</definedName>
    <definedName name="R_4_TEC">#REF!</definedName>
    <definedName name="r_fuel">#REF!</definedName>
    <definedName name="r_input_main">#REF!</definedName>
    <definedName name="r_opex">#REF!</definedName>
    <definedName name="r_printfunction___0">NA()</definedName>
    <definedName name="R_Selected">#REF!</definedName>
    <definedName name="r_start">#REF!</definedName>
    <definedName name="Rail_Coverage_Percentage_2013">#REF!</definedName>
    <definedName name="RAISE_96">0.055</definedName>
    <definedName name="range">#REF!</definedName>
    <definedName name="Range2">#REF!</definedName>
    <definedName name="Rate">#REF!</definedName>
    <definedName name="rate2014">#REF!</definedName>
    <definedName name="RateAustralia">#REF!</definedName>
    <definedName name="RateBrazil">#REF!</definedName>
    <definedName name="RateChile">#REF!</definedName>
    <definedName name="Rateest">#REF!</definedName>
    <definedName name="RateRange">#REF!</definedName>
    <definedName name="RATES">#REF!</definedName>
    <definedName name="Rates_HR">#N/A</definedName>
    <definedName name="Rates_YR">#N/A</definedName>
    <definedName name="Rates2">#REF!</definedName>
    <definedName name="RATESUMMARY">#REF!</definedName>
    <definedName name="RateTEI">#REF!</definedName>
    <definedName name="RATIO1">#REF!</definedName>
    <definedName name="RATIO2">#REF!</definedName>
    <definedName name="ratio3">#REF!</definedName>
    <definedName name="ratio4">#REF!</definedName>
    <definedName name="ratio5">#REF!</definedName>
    <definedName name="ratio6">#REF!</definedName>
    <definedName name="ratio7">#REF!</definedName>
    <definedName name="ratios">#REF!</definedName>
    <definedName name="RATIOSUM">#REF!</definedName>
    <definedName name="rc_lookup_range">#REF!</definedName>
    <definedName name="RC_Names">#REF!</definedName>
    <definedName name="rc_number">#REF!</definedName>
    <definedName name="RCode">#REF!</definedName>
    <definedName name="RCWMU_Turb1">#REF!</definedName>
    <definedName name="RCWMU_Turb2">#REF!</definedName>
    <definedName name="RCWMU_Turb3">#REF!</definedName>
    <definedName name="RDIR">#REF!</definedName>
    <definedName name="RDIRA">#REF!</definedName>
    <definedName name="RDIRB">#REF!</definedName>
    <definedName name="RDIRC">#REF!</definedName>
    <definedName name="RDIRD">#REF!</definedName>
    <definedName name="RDIRR">#REF!</definedName>
    <definedName name="RDISC">#REF!</definedName>
    <definedName name="RDVers">"2.10a"</definedName>
    <definedName name="re">#REF!</definedName>
    <definedName name="RealIntRate">#REF!</definedName>
    <definedName name="RebateIDLookupRange">OFFSET(OFFSET(RebateIDAnchor,1,0),0,0,COUNTA(OFFSET(RebateIDAnchor,1,0):OFFSET(RebateIDAnchor,60000,0)))</definedName>
    <definedName name="recap_dividend">"Picture 69"</definedName>
    <definedName name="recap_repurchase">"Picture 64"</definedName>
    <definedName name="ReceiptInspectStore">#REF!</definedName>
    <definedName name="RECIRCULATION_PUMPS">#REF!</definedName>
    <definedName name="Recommendation">#REF!</definedName>
    <definedName name="Recommended">#REF!</definedName>
    <definedName name="RECOMP">#REF!</definedName>
    <definedName name="Recon2004">#REF!</definedName>
    <definedName name="Recover">#REF!</definedName>
    <definedName name="Recurring_Cost">#REF!</definedName>
    <definedName name="Recurring_Costs">#REF!</definedName>
    <definedName name="Red">#REF!</definedName>
    <definedName name="Reduction">#REF!</definedName>
    <definedName name="References">#REF!</definedName>
    <definedName name="Reg_Complaince_Major_Target">#REF!</definedName>
    <definedName name="Reg_Complaince_Moderate_Target">#REF!</definedName>
    <definedName name="Reg_dropdown">#REF!</definedName>
    <definedName name="Reg_NonReg_Revenue">#REF!</definedName>
    <definedName name="RegApp">#REF!</definedName>
    <definedName name="RegCont">#REF!</definedName>
    <definedName name="RegHydro_GCG">#REF!</definedName>
    <definedName name="RegHydroPivot">#REF!</definedName>
    <definedName name="RegHydroPivotSum">#REF!</definedName>
    <definedName name="RegHydroRev">#REF!</definedName>
    <definedName name="region">#REF!</definedName>
    <definedName name="Region_List_Box">"List Box 4"</definedName>
    <definedName name="REGISTER">#REF!</definedName>
    <definedName name="RegLabAnnRt">#REF!</definedName>
    <definedName name="RegNonRegRev">#REF!</definedName>
    <definedName name="regRev">#REF!</definedName>
    <definedName name="RegRev_Actual">#REF!</definedName>
    <definedName name="RegRevHydro_Actual">#REF!</definedName>
    <definedName name="Regulated">#REF!</definedName>
    <definedName name="Regulated_CMSC">#REF!</definedName>
    <definedName name="Regulated_T">#REF!</definedName>
    <definedName name="RegulatedHydro">#REF!</definedName>
    <definedName name="Regulatory_Compliance_Table">#REF!</definedName>
    <definedName name="RegulatoryAccountingClassification">#REF!</definedName>
    <definedName name="REHEATER">#REF!</definedName>
    <definedName name="Reimb1">#REF!</definedName>
    <definedName name="Reimb1e">#REF!</definedName>
    <definedName name="Reimb1eAttractFee">#REF!</definedName>
    <definedName name="Reimb2">#REF!</definedName>
    <definedName name="Reimb2e">#REF!</definedName>
    <definedName name="Reimb2eAttractFee">#REF!</definedName>
    <definedName name="Reimb3">#REF!</definedName>
    <definedName name="Reimb3e">#REF!</definedName>
    <definedName name="Reimb3eAttractFee">#REF!</definedName>
    <definedName name="Reimb4">#REF!</definedName>
    <definedName name="Reimb4e">#REF!</definedName>
    <definedName name="Reimb4eAttractFee">#REF!</definedName>
    <definedName name="ReimbCostNoMarkUp">#REF!</definedName>
    <definedName name="ReimbCostwMarkup_TurbCont">#REF!</definedName>
    <definedName name="ReimbCostwMU_ExCont">#REF!</definedName>
    <definedName name="ReimbCostwMU_Gen">#REF!</definedName>
    <definedName name="ReimbCostwMU_MSR">#REF!</definedName>
    <definedName name="ReimbCostwMU_Turb">#REF!</definedName>
    <definedName name="ReimbFee1">#REF!</definedName>
    <definedName name="ReimbFee2">#REF!</definedName>
    <definedName name="ReimbFee3">#REF!</definedName>
    <definedName name="ReimbFee4">#REF!</definedName>
    <definedName name="REL">#REF!</definedName>
    <definedName name="rel_ctrl">#REF!</definedName>
    <definedName name="Release">#REF!</definedName>
    <definedName name="ReleaseTEI">#REF!</definedName>
    <definedName name="Rem_Bus_ROIC">OFFSET(#REF!,11,0)</definedName>
    <definedName name="RemainingSLPTStart">#REF!</definedName>
    <definedName name="RENT">#REF!</definedName>
    <definedName name="RENT2">#REF!</definedName>
    <definedName name="Report_Deprn">#REF!</definedName>
    <definedName name="Report_Detail">#REF!</definedName>
    <definedName name="Report_Quarter">#REF!</definedName>
    <definedName name="Report_Year">#REF!</definedName>
    <definedName name="reported">#REF!</definedName>
    <definedName name="Reporting">#REF!</definedName>
    <definedName name="Reporting_Period">#REF!</definedName>
    <definedName name="ReportNumber">"Text Box 1560"</definedName>
    <definedName name="Repurchase_Price">11</definedName>
    <definedName name="ReqSim">#REF!</definedName>
    <definedName name="Resource">#REF!</definedName>
    <definedName name="Resource_BP">#REF!</definedName>
    <definedName name="ResourceInputTable">#REF!</definedName>
    <definedName name="ResourceTEI">#REF!</definedName>
    <definedName name="RESP">#REF!</definedName>
    <definedName name="Response" hidden="1">#REF!</definedName>
    <definedName name="restype">#REF!</definedName>
    <definedName name="RetailData">#REF!</definedName>
    <definedName name="Retube_LLW">#REF!</definedName>
    <definedName name="Rev_Budget">#REF!</definedName>
    <definedName name="Rev_GenGL">#REF!</definedName>
    <definedName name="Revamp_Class">#REF!</definedName>
    <definedName name="Revamp_Labour">#REF!</definedName>
    <definedName name="REVASSUMPS">"$A$56"</definedName>
    <definedName name="Revenue___Reputation">#REF!</definedName>
    <definedName name="Revenue_build_up_assumptions">"niki1"</definedName>
    <definedName name="revenue_growth_rate">#REF!</definedName>
    <definedName name="RevenueRange">#REF!</definedName>
    <definedName name="Revenues_From_All_Releases_With_OCV_and_NBV_new_hz">#REF!</definedName>
    <definedName name="RevenuesCellularEquipment">0</definedName>
    <definedName name="RevenuesCellularOther">0</definedName>
    <definedName name="RevenuesCellularService">0</definedName>
    <definedName name="RevenuesCellularTotal">0</definedName>
    <definedName name="RevenuesPagingEquipment">0</definedName>
    <definedName name="RevenuesPagingOther">0</definedName>
    <definedName name="RevenuesPagingService">0</definedName>
    <definedName name="RevenuesPagingTotal">0</definedName>
    <definedName name="RevenuesWirelessEquipment">0</definedName>
    <definedName name="RevenuesWirelessOther">0</definedName>
    <definedName name="RevenuesWirelessService">0</definedName>
    <definedName name="Revised_Resource_Dictionary_as_of_Jul_10__2007">#REF!</definedName>
    <definedName name="revmix_co">"Chart 5"</definedName>
    <definedName name="revmix_ind">"Chart 2"</definedName>
    <definedName name="Revolver_Interest___0">NA()</definedName>
    <definedName name="RevPool_Mnth_Budget">#REF!</definedName>
    <definedName name="RevPool_YTD_Budget">#REF!</definedName>
    <definedName name="RG_RC_New_Org_Table">#REF!</definedName>
    <definedName name="Rider">#REF!</definedName>
    <definedName name="Rider_LY">#REF!</definedName>
    <definedName name="RiderPivot">#REF!</definedName>
    <definedName name="RiderPivot_LY">#REF!</definedName>
    <definedName name="rigj">#REF!</definedName>
    <definedName name="rigprod">#REF!</definedName>
    <definedName name="Risikovorsorge">#REF!</definedName>
    <definedName name="risk" hidden="1">1</definedName>
    <definedName name="Risk_Area">#REF!</definedName>
    <definedName name="Risk_CE_DCM">#REF!</definedName>
    <definedName name="Risk_CE_ILWDisp">#REF!</definedName>
    <definedName name="Risk_CE_ILWOps">#REF!</definedName>
    <definedName name="Risk_CE_LILWWMF">#REF!</definedName>
    <definedName name="Risk_CE_LLWDisp">#REF!</definedName>
    <definedName name="Risk_CE_LLWOps">#REF!</definedName>
    <definedName name="Risk_CE_UFD">#REF!</definedName>
    <definedName name="Risk_CE_UFS">#REF!</definedName>
    <definedName name="Risk_CE_UFSWMF">#REF!</definedName>
    <definedName name="Risk_CF_DCMEndOfLife">#REF!</definedName>
    <definedName name="Risk_CF_DCMSafeStg">#REF!</definedName>
    <definedName name="Risk_CF_LILWDisp">#REF!</definedName>
    <definedName name="Risk_CF_UFD">#REF!</definedName>
    <definedName name="Risk_Cost_Estimate_Cumulative_Header">#REF!</definedName>
    <definedName name="Risk_Esc_Lab">#REF!</definedName>
    <definedName name="Risk_Esc_Mat">#REF!</definedName>
    <definedName name="Risk_Esc_NewCat">#REF!</definedName>
    <definedName name="Risk_Esc_Oth">#REF!</definedName>
    <definedName name="Risk_Escalator_Cumulative_Header">#REF!</definedName>
    <definedName name="Risk_Rating">#REF!</definedName>
    <definedName name="Risk_ROR">#REF!</definedName>
    <definedName name="Risk_ROR_Cumulative_Header">#REF!</definedName>
    <definedName name="Risk_Timeframe">#REF!</definedName>
    <definedName name="Risk_Timing_Cumulative_Header">#REF!</definedName>
    <definedName name="RiskAfterRecalcMacro" hidden="1">""</definedName>
    <definedName name="RiskAfterSimMacro" hidden="1">""</definedName>
    <definedName name="RiskAllow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TRUE</definedName>
    <definedName name="riskATSToutputStatistic">4</definedName>
    <definedName name="riskATSTprintReport">TRUE</definedName>
    <definedName name="riskATSTreportsInActiveBook">FALSE</definedName>
    <definedName name="riskATSTreportsSelected">TRUE</definedName>
    <definedName name="riskATSTsequentialStress">FALSE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CostFactorDCM">#REF!</definedName>
    <definedName name="RiskCostFactorDisposalILW">#REF!</definedName>
    <definedName name="RiskCostFactorDisposalLLW">#REF!</definedName>
    <definedName name="RiskCostFactorOpsILW">#REF!</definedName>
    <definedName name="RiskCostFactorOpsLLW">#REF!</definedName>
    <definedName name="RiskCostFactorUFD">#REF!</definedName>
    <definedName name="RiskCostFactorUFS">#REF!</definedName>
    <definedName name="RiskDet">TRUE</definedName>
    <definedName name="RiskExcelReportsGoInNewWorkbook">TRUE</definedName>
    <definedName name="RiskExcelReportsToGenerate">6575</definedName>
    <definedName name="RiskFixedSeed" hidden="1">1</definedName>
    <definedName name="RiskGenerateExcelReportsAtEndOfSimulation">TRUE</definedName>
    <definedName name="RiskHasSettings" hidden="1">5</definedName>
    <definedName name="RiskHasSettingsTEI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" hidden="1">TRUE</definedName>
    <definedName name="RiskMinimizeOnStart" hidden="1">FALSE</definedName>
    <definedName name="RiskMonitorConvergence" hidden="1">FALSE</definedName>
    <definedName name="RiskMPPDateSize" hidden="1">"""9/8/2015 9:41:07 AM"""</definedName>
    <definedName name="RiskMPPPath">"C:\Lisa\Risk Management\Latest\REV_A_Sch Rev 1.2.22.mpp"</definedName>
    <definedName name="RiskMultipleCPUSupportEnabled" hidden="1">FALSE</definedName>
    <definedName name="RiskMultipleCPUSupportEnabled_1" hidden="1">FALSE</definedName>
    <definedName name="risknum" hidden="1">500</definedName>
    <definedName name="RiskNumIterations" hidden="1">100</definedName>
    <definedName name="RiskNumIterations_1" hidden="1">100</definedName>
    <definedName name="RiskNumSimulations" hidden="1">1</definedName>
    <definedName name="RiskPauseOnError" hidden="1">FALSE</definedName>
    <definedName name="RiskPauseOnError_1" hidden="1">FALSE</definedName>
    <definedName name="RiskPauseOnErrorTEI" hidden="1">TRUE</definedName>
    <definedName name="RiskProbabilisticGanttData">#REF!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amplingType_1" hidden="1">3</definedName>
    <definedName name="RiskSamplingTypeTEI" hidden="1">2</definedName>
    <definedName name="RiskSelectedCell" hidden="1">"$S$46"</definedName>
    <definedName name="RiskSelectedNameCell1" hidden="1">"$G$46"</definedName>
    <definedName name="RiskSelectedNameCell2" hidden="1">"$S$6"</definedName>
    <definedName name="RiskShowRiskWindowAtEndOfSimulation">TRUE</definedName>
    <definedName name="RiskStandardRecalc" hidden="1">1</definedName>
    <definedName name="RiskStatFunctionsUpdateFreq">1</definedName>
    <definedName name="riskStress10TF">-1</definedName>
    <definedName name="riskStress11TF">-1</definedName>
    <definedName name="riskStress12TF">-1</definedName>
    <definedName name="riskStress13TF">-1</definedName>
    <definedName name="riskStress14TF">-1</definedName>
    <definedName name="riskStress1TF">-1</definedName>
    <definedName name="riskStress2TF">-1</definedName>
    <definedName name="riskStress3TF">-1</definedName>
    <definedName name="riskStress4TF">-1</definedName>
    <definedName name="riskStress5TF">-1</definedName>
    <definedName name="riskStress6TF">-1</definedName>
    <definedName name="riskStress7TF">-1</definedName>
    <definedName name="riskStress8TF">-1</definedName>
    <definedName name="riskStress9TF">-1</definedName>
    <definedName name="RiskSwapState" hidden="1">FALSE</definedName>
    <definedName name="RiskTemplateSheetName">"myTemplate"</definedName>
    <definedName name="RiskTimeFactorDCM">#REF!</definedName>
    <definedName name="RiskTimeFactorILW">#REF!</definedName>
    <definedName name="RiskTimeFactorLLW">#REF!</definedName>
    <definedName name="RiskTimeFactorOpsILW">#REF!</definedName>
    <definedName name="RiskTimeFactorOpsLLW">#REF!</definedName>
    <definedName name="RiskTimeFactorUFD">#REF!</definedName>
    <definedName name="RiskUpdateDisplay" hidden="1">FALSE</definedName>
    <definedName name="RiskUpdateDisplay_1" hidden="1">FALSE</definedName>
    <definedName name="RiskUpdateDisplayTEI" hidden="1">TRUE</definedName>
    <definedName name="RiskUpdateStatFunctions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skUseMultipleCPUs_1" hidden="1">FALSE</definedName>
    <definedName name="rmcAccount">2610001</definedName>
    <definedName name="rmcApplication">"MCES"</definedName>
    <definedName name="rmcCategory">35247</definedName>
    <definedName name="rmcFrequency">"MON"</definedName>
    <definedName name="rmcName">930</definedName>
    <definedName name="RMCOptions">"*100000000000000"</definedName>
    <definedName name="rmcPeriod">9312</definedName>
    <definedName name="RMR_Pivot">#REF!</definedName>
    <definedName name="RMT_DataBridge_Template_Sheet">"Energy"</definedName>
    <definedName name="RMT_DataBridge_Template_Type">"KADS_Core"</definedName>
    <definedName name="rngAdminMsg">#REF!</definedName>
    <definedName name="rngCIOReleasePlan">#REF!</definedName>
    <definedName name="rngCIOSummary">#REF!</definedName>
    <definedName name="rngClosedProjects">#REF!</definedName>
    <definedName name="rngMonthsForDropDown">#REF!</definedName>
    <definedName name="rngMonthsForDropDownAdmin">#REF!</definedName>
    <definedName name="rngMonthsValidation">IF(rngAdminMsg="",IF(IFERROR(VALUE(#REF!),0)=0,rngZeroMonthsForDropDown,rngMonthsForDropDown),rngMonthsForDropDownAdmin)</definedName>
    <definedName name="rngPMOC">#REF!</definedName>
    <definedName name="rngPMSubFolder">#REF!</definedName>
    <definedName name="rngReportingYear">#REF!</definedName>
    <definedName name="rngRPDate">#REF!</definedName>
    <definedName name="rngZeroMonthsForDropDown">#REF!</definedName>
    <definedName name="Room">#REF!</definedName>
    <definedName name="Room____Elevation">#REF!</definedName>
    <definedName name="RORdf">#REF!</definedName>
    <definedName name="RoRStdDev">#REF!</definedName>
    <definedName name="RORuf">#REF!</definedName>
    <definedName name="ROT">#REF!</definedName>
    <definedName name="rotor_diameter">#REF!</definedName>
    <definedName name="RowCopyC42">#REF!</definedName>
    <definedName name="RPhase">#REF!</definedName>
    <definedName name="RPJ2T_10">#REF!</definedName>
    <definedName name="RPJ2T_103">#REF!</definedName>
    <definedName name="RPJ2T_104">#REF!</definedName>
    <definedName name="RPJ2T_105">#REF!</definedName>
    <definedName name="RPJ2T_106">#REF!</definedName>
    <definedName name="RPJ2T_107">#REF!</definedName>
    <definedName name="RPJ2T_108">#REF!</definedName>
    <definedName name="RPJ2T_109">#REF!</definedName>
    <definedName name="RPJ2T_11">#REF!</definedName>
    <definedName name="RPJ2T_110">#REF!</definedName>
    <definedName name="RPJ2T_111">#REF!</definedName>
    <definedName name="RPJ2T_112">#REF!</definedName>
    <definedName name="RPJ2T_113">#REF!</definedName>
    <definedName name="RPJ2T_114">#REF!</definedName>
    <definedName name="RPJ2T_115">#REF!</definedName>
    <definedName name="RPJ2T_116">#REF!</definedName>
    <definedName name="RPJ2T_117">#REF!</definedName>
    <definedName name="RPJ2T_118">#REF!</definedName>
    <definedName name="RPJ2T_119">#REF!</definedName>
    <definedName name="RPJ2T_12">#REF!</definedName>
    <definedName name="RPJ2T_120">#REF!</definedName>
    <definedName name="RPJ2T_121">#REF!</definedName>
    <definedName name="RPJ2T_122">#REF!</definedName>
    <definedName name="RPJ2T_123">#REF!</definedName>
    <definedName name="RPJ2T_124">#REF!</definedName>
    <definedName name="RPJ2T_125">#REF!</definedName>
    <definedName name="RPJ2T_126">#REF!</definedName>
    <definedName name="RPJ2T_127">#REF!</definedName>
    <definedName name="RPJ2T_128">#REF!</definedName>
    <definedName name="RPJ2T_129">#REF!</definedName>
    <definedName name="RPJ2T_13">#REF!</definedName>
    <definedName name="RPJ2T_130">#REF!</definedName>
    <definedName name="RPJ2T_131">#REF!</definedName>
    <definedName name="RPJ2T_132">#REF!</definedName>
    <definedName name="RPJ2T_133">#REF!</definedName>
    <definedName name="RPJ2T_134">#REF!</definedName>
    <definedName name="RPJ2T_135">#REF!</definedName>
    <definedName name="RPJ2T_136">#REF!</definedName>
    <definedName name="RPJ2T_137">#REF!</definedName>
    <definedName name="RPJ2T_139">#REF!</definedName>
    <definedName name="RPJ2T_141" hidden="1">#REF!</definedName>
    <definedName name="RPJ2T_15">#REF!</definedName>
    <definedName name="RPJ2T_16">#REF!</definedName>
    <definedName name="RPJ2T_17">#REF!</definedName>
    <definedName name="RPJ2T_18">#REF!</definedName>
    <definedName name="RPJ2T_19">#REF!</definedName>
    <definedName name="RPJ2T_2">#REF!</definedName>
    <definedName name="RPJ2T_20">#REF!</definedName>
    <definedName name="RPJ2T_21">#REF!</definedName>
    <definedName name="RPJ2T_22">#REF!</definedName>
    <definedName name="RPJ2T_23">#REF!</definedName>
    <definedName name="RPJ2T_24">#REF!</definedName>
    <definedName name="RPJ2T_25">#REF!</definedName>
    <definedName name="RPJ2T_26">#REF!</definedName>
    <definedName name="RPJ2T_27">#REF!</definedName>
    <definedName name="RPJ2T_28">#REF!</definedName>
    <definedName name="RPJ2T_29">#REF!</definedName>
    <definedName name="RPJ2T_3">#REF!</definedName>
    <definedName name="RPJ2T_30">#REF!</definedName>
    <definedName name="RPJ2T_31">#REF!</definedName>
    <definedName name="RPJ2T_32">#REF!</definedName>
    <definedName name="RPJ2T_33">#REF!</definedName>
    <definedName name="RPJ2T_35">#REF!</definedName>
    <definedName name="RPJ2T_36">#REF!</definedName>
    <definedName name="RPJ2T_37">#REF!</definedName>
    <definedName name="RPJ2T_38">#REF!</definedName>
    <definedName name="RPJ2T_39">#REF!</definedName>
    <definedName name="RPJ2T_4">#REF!</definedName>
    <definedName name="RPJ2T_40">#REF!</definedName>
    <definedName name="RPJ2T_41">#REF!</definedName>
    <definedName name="RPJ2T_42">#REF!</definedName>
    <definedName name="RPJ2T_43">#REF!</definedName>
    <definedName name="RPJ2T_44">#REF!</definedName>
    <definedName name="RPJ2T_45">#REF!</definedName>
    <definedName name="RPJ2T_46">#REF!</definedName>
    <definedName name="RPJ2T_47">#REF!</definedName>
    <definedName name="RPJ2T_48">#REF!</definedName>
    <definedName name="RPJ2T_49">#REF!</definedName>
    <definedName name="RPJ2T_5">#REF!</definedName>
    <definedName name="RPJ2T_50">#REF!</definedName>
    <definedName name="RPJ2T_51">#REF!</definedName>
    <definedName name="RPJ2T_52">#REF!</definedName>
    <definedName name="RPJ2T_53">#REF!</definedName>
    <definedName name="RPJ2T_54">#REF!</definedName>
    <definedName name="RPJ2T_55">#REF!</definedName>
    <definedName name="RPJ2T_56">#REF!</definedName>
    <definedName name="RPJ2T_58">#REF!</definedName>
    <definedName name="RPJ2T_59">#REF!</definedName>
    <definedName name="RPJ2T_6">#REF!</definedName>
    <definedName name="RPJ2T_60">#REF!</definedName>
    <definedName name="RPJ2T_61">#REF!</definedName>
    <definedName name="RPJ2T_62">#REF!</definedName>
    <definedName name="RPJ2T_63">#REF!</definedName>
    <definedName name="RPJ2T_68">#REF!</definedName>
    <definedName name="RPJ2T_7">#REF!</definedName>
    <definedName name="RPJ2T_70">#REF!</definedName>
    <definedName name="RPJ2T_8">#REF!</definedName>
    <definedName name="RPJ2T_9">#REF!</definedName>
    <definedName name="RPJ2T_90">#REF!</definedName>
    <definedName name="RPJ2T_93">#REF!</definedName>
    <definedName name="RPJDateFormat">1</definedName>
    <definedName name="rptMth">#REF!</definedName>
    <definedName name="rptNo">#REF!</definedName>
    <definedName name="rqe_budget_lte">#REF!</definedName>
    <definedName name="rqe_budget_month">#REF!</definedName>
    <definedName name="rqe_budget_year">#REF!</definedName>
    <definedName name="rqe_month">#REF!</definedName>
    <definedName name="rrrrr">#REF!,#REF!</definedName>
    <definedName name="rrrrrrrrrrrrrrrr">#REF!</definedName>
    <definedName name="rs">#REF!</definedName>
    <definedName name="RSize">#REF!</definedName>
    <definedName name="RSPRC">#REF!</definedName>
    <definedName name="rt">#REF!</definedName>
    <definedName name="RTermN">#REF!</definedName>
    <definedName name="rtfgfcgbdaz" hidden="1">2</definedName>
    <definedName name="RTPA">#REF!</definedName>
    <definedName name="rtyretv" hidden="1">#REF!</definedName>
    <definedName name="RunAve">#REF!:INDIRECT("D"&amp;#REF!)</definedName>
    <definedName name="RUvalues">#REF!</definedName>
    <definedName name="RWTC_2Ce">#REF!</definedName>
    <definedName name="RWTC_3Ce">#REF!</definedName>
    <definedName name="RWTC_4Ce">#REF!</definedName>
    <definedName name="RWTC_C1e">#REF!</definedName>
    <definedName name="ry">#N/A</definedName>
    <definedName name="ryfhxs" hidden="1">TRUE</definedName>
    <definedName name="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Basic_Installation">#REF!</definedName>
    <definedName name="S_Basic_Supply">#REF!</definedName>
    <definedName name="S_Chemetics_Installation">#REF!</definedName>
    <definedName name="S_Chemetics_Supply">#REF!</definedName>
    <definedName name="S_Control_Systems">#REF!</definedName>
    <definedName name="S_Count">#REF!</definedName>
    <definedName name="S_Detail_Installation">#REF!</definedName>
    <definedName name="S_Detail_Supply">#REF!</definedName>
    <definedName name="S_Duct_Support">#REF!</definedName>
    <definedName name="S_Electrical">#REF!</definedName>
    <definedName name="S_Electrical_Cable_Support">#REF!</definedName>
    <definedName name="S_Equipment">#REF!</definedName>
    <definedName name="S_Equipment_Insulation">#REF!</definedName>
    <definedName name="S_Equipment_Support">#REF!</definedName>
    <definedName name="S_Erection">#REF!</definedName>
    <definedName name="S_Erection_General">#REF!</definedName>
    <definedName name="S_Field_Hardware">#REF!</definedName>
    <definedName name="S_Field_Pipe_Racks">#REF!</definedName>
    <definedName name="S_Foundations">#REF!</definedName>
    <definedName name="S_Foundations_and_Civil">#REF!</definedName>
    <definedName name="S_Gas_Ducting">#REF!</definedName>
    <definedName name="S_Instrument_Cable_Support">#REF!</definedName>
    <definedName name="S_Instrument_Power_Supply">#REF!</definedName>
    <definedName name="S_Instrument_Signal_Cabling">#REF!</definedName>
    <definedName name="S_Instrumentation">#REF!</definedName>
    <definedName name="S_Insulation">#REF!</definedName>
    <definedName name="S_Lighting_etc">#REF!</definedName>
    <definedName name="S_Lightning_and_Grounding">#REF!</definedName>
    <definedName name="S_Misc_Buildings_1">#REF!</definedName>
    <definedName name="S_Misc_Buildings_2">#REF!</definedName>
    <definedName name="S_Other_Installation">#REF!</definedName>
    <definedName name="S_Other_Supply">#REF!</definedName>
    <definedName name="S_Paving">#REF!</definedName>
    <definedName name="S_Pipe_Insulation">#REF!</definedName>
    <definedName name="S_Pipe_Racks_in_Process_Buildings">#REF!</definedName>
    <definedName name="S_Piping">#REF!</definedName>
    <definedName name="S_Power_Cable">#REF!</definedName>
    <definedName name="S_Process">#REF!</definedName>
    <definedName name="S_Process_Buildings">#REF!</definedName>
    <definedName name="S_Process_Piping">#REF!</definedName>
    <definedName name="S_Purchaser_Installation">#REF!</definedName>
    <definedName name="S_Purchaser_Supply">#REF!</definedName>
    <definedName name="S_Range">#REF!</definedName>
    <definedName name="S_Selected">#REF!</definedName>
    <definedName name="S_Site_Preparation">#REF!</definedName>
    <definedName name="S_Special_System">#REF!</definedName>
    <definedName name="S_Structural">#REF!</definedName>
    <definedName name="S_Structural_and_Architectural">#REF!</definedName>
    <definedName name="S_Underground_Services">#REF!</definedName>
    <definedName name="S_Undergrounds">#REF!</definedName>
    <definedName name="S_Utility_Piping">#REF!</definedName>
    <definedName name="safetrainer_pln_hrs">#REF!</definedName>
    <definedName name="Safety_EC">#REF!</definedName>
    <definedName name="Safety_Gen_Con">#REF!</definedName>
    <definedName name="SAFETY_LOA">#REF!</definedName>
    <definedName name="Safety_MIN">#REF!</definedName>
    <definedName name="Safety_MON_EC">#REF!</definedName>
    <definedName name="Safety_Table">#REF!</definedName>
    <definedName name="Safety_WK_EC">#REF!</definedName>
    <definedName name="Sales_MtM">#REF!</definedName>
    <definedName name="SANvalues">#REF!</definedName>
    <definedName name="SAP" hidden="1">"ESG5D7BUL339S1PUIFJDMYP64"</definedName>
    <definedName name="SAP_Revenue">#REF!</definedName>
    <definedName name="sapbes" hidden="1">"ESG5D7BUL339S1PUIFJDMYP64"</definedName>
    <definedName name="SAPBEXdnldView" hidden="1">"6H2AUBUF1BND3BNJJWG94UAEZ"</definedName>
    <definedName name="SAPBEXhrIndnt" hidden="1">"Wide"</definedName>
    <definedName name="SAPBEXrevision" hidden="1">1</definedName>
    <definedName name="SAPBEXsysID" hidden="1">"SBP"</definedName>
    <definedName name="SAPBEXsysID_1" hidden="1">"SBP"</definedName>
    <definedName name="sapbexsysih" hidden="1">"SBP"</definedName>
    <definedName name="SAPBEXTEI" hidden="1">"42OOCOJ1FUOUWJJRJ9DA5ER7F"</definedName>
    <definedName name="SAPBEXwbID" hidden="1">"49F6OQ1JQYGYI6DORYQS2RT4R"</definedName>
    <definedName name="SAPBEXwbID_1" hidden="1">"49F6OQ1JQYGYI6DORYQS2RT4R"</definedName>
    <definedName name="sapbexwdhr" hidden="1">"ESG5D7BUL339S1PUIFJDMYP64"</definedName>
    <definedName name="SAPBEXWDIH" hidden="1">"3W4GFUBA89I4VTMZLBPXQBOE3"</definedName>
    <definedName name="SAPBusinessAreaCodeDescription">#REF!</definedName>
    <definedName name="SAPData">#REF!</definedName>
    <definedName name="sapexsyus" hidden="1">"SBP"</definedName>
    <definedName name="saphr" hidden="1">"3W4GFUBA89I4VTMZLBPXQBOE3"</definedName>
    <definedName name="saphrr" hidden="1">"ESG5D7BUL339S1PUIFJDMYP64"</definedName>
    <definedName name="saphrrr" hidden="1">"SBP"</definedName>
    <definedName name="SAPRange">#REF!</definedName>
    <definedName name="SAPsysID" hidden="1">"708C5W7SBKP804JT78WJ0JNKI"</definedName>
    <definedName name="SAPwbID" hidden="1">"ARS"</definedName>
    <definedName name="Saun">#REF!</definedName>
    <definedName name="SAUN_Pivot">#REF!</definedName>
    <definedName name="SAUN_Submission">#REF!</definedName>
    <definedName name="Saun_T">#REF!</definedName>
    <definedName name="SaundersAncRev">#REF!</definedName>
    <definedName name="SaundersMPMA">#REF!</definedName>
    <definedName name="SaundersRev">#REF!</definedName>
    <definedName name="SAVHO_Ttl">#REF!</definedName>
    <definedName name="SBG_Unintend_Ben_Pivot">#REF!</definedName>
    <definedName name="SBG_unintended_benefit">#REF!</definedName>
    <definedName name="SC_rate_premium">#REF!</definedName>
    <definedName name="SC51.01">#REF!</definedName>
    <definedName name="SC51.02">#REF!</definedName>
    <definedName name="SC51.03">#REF!</definedName>
    <definedName name="SC51.04">#REF!</definedName>
    <definedName name="SC51.05">#REF!</definedName>
    <definedName name="SC51.06">#REF!</definedName>
    <definedName name="SC51.07">#REF!</definedName>
    <definedName name="SC51.08">#REF!</definedName>
    <definedName name="SC51.1">#REF!</definedName>
    <definedName name="SC51.2">#REF!</definedName>
    <definedName name="SC51.3">#REF!</definedName>
    <definedName name="SC51.4">#REF!</definedName>
    <definedName name="SC51.5">#REF!</definedName>
    <definedName name="SC52.071">#REF!</definedName>
    <definedName name="SC52.072">#REF!</definedName>
    <definedName name="SC52.1">#REF!</definedName>
    <definedName name="sc52.11">#REF!</definedName>
    <definedName name="SC52.2">#REF!</definedName>
    <definedName name="SC52.3">#REF!</definedName>
    <definedName name="SC52.4">#REF!</definedName>
    <definedName name="SC52.5">#REF!</definedName>
    <definedName name="SC52.61">#REF!</definedName>
    <definedName name="SC52.62">#REF!</definedName>
    <definedName name="SC52.7">#REF!</definedName>
    <definedName name="SC52.8">#REF!</definedName>
    <definedName name="SC52.9">#REF!</definedName>
    <definedName name="SC53.1">#REF!</definedName>
    <definedName name="SC53.2">#REF!</definedName>
    <definedName name="SC53.4">#REF!</definedName>
    <definedName name="SC53.5">#REF!</definedName>
    <definedName name="SC54.1">#REF!</definedName>
    <definedName name="SC54.10">#REF!</definedName>
    <definedName name="SC54.3">#REF!</definedName>
    <definedName name="SC54.4">#REF!</definedName>
    <definedName name="SC54.5">#REF!</definedName>
    <definedName name="SC54.6">#REF!</definedName>
    <definedName name="SC54.7">#REF!</definedName>
    <definedName name="SC54.8">#REF!</definedName>
    <definedName name="SC54.9">#REF!</definedName>
    <definedName name="SC55.1">#REF!</definedName>
    <definedName name="SC55.2">#REF!</definedName>
    <definedName name="SC55.3">#REF!</definedName>
    <definedName name="SC55.4">#REF!</definedName>
    <definedName name="SC55.5">#REF!</definedName>
    <definedName name="SC61.3">#REF!</definedName>
    <definedName name="SC63.2">#REF!</definedName>
    <definedName name="SC65.1">#REF!</definedName>
    <definedName name="SC65.11">#REF!</definedName>
    <definedName name="sc65.13">#REF!</definedName>
    <definedName name="SC81.0">#REF!</definedName>
    <definedName name="SCA52.2">#REF!</definedName>
    <definedName name="Scaffold_Mat">#REF!</definedName>
    <definedName name="Scaffold_Percent">#REF!</definedName>
    <definedName name="Scaffold_Percent_Adjusted">#REF!</definedName>
    <definedName name="Scaffold_Total">#REF!</definedName>
    <definedName name="scen_0">#REF!</definedName>
    <definedName name="scen_1">#REF!</definedName>
    <definedName name="scen_2a">#REF!</definedName>
    <definedName name="scen_2b">#REF!</definedName>
    <definedName name="scen_3">#REF!</definedName>
    <definedName name="scen_4">#REF!</definedName>
    <definedName name="scen_5">#REF!</definedName>
    <definedName name="scen_5b">#REF!</definedName>
    <definedName name="scen_6">#REF!</definedName>
    <definedName name="scen_7">#REF!</definedName>
    <definedName name="scen_7b">#REF!</definedName>
    <definedName name="scen_8">#REF!</definedName>
    <definedName name="scen_9">#REF!</definedName>
    <definedName name="scen_9b">#REF!</definedName>
    <definedName name="scen_9c">#REF!</definedName>
    <definedName name="Scenario_Analysis">"case"</definedName>
    <definedName name="Scenario_Inputs">#REF!</definedName>
    <definedName name="Scenario_number">#REF!</definedName>
    <definedName name="Scenario_Outputs">#REF!</definedName>
    <definedName name="ScenarioList">#REF!</definedName>
    <definedName name="SCENID">#REF!</definedName>
    <definedName name="SCHA">#REF!</definedName>
    <definedName name="SCHAA">#REF!</definedName>
    <definedName name="SchCorrCoeff">#REF!</definedName>
    <definedName name="Schedule_Price">#REF!</definedName>
    <definedName name="ScheduleItem">#REF!</definedName>
    <definedName name="ScheduleMatrix">#REF!</definedName>
    <definedName name="Scheduler_Gen_Con">#REF!</definedName>
    <definedName name="Scheduling">#REF!</definedName>
    <definedName name="SCHG">#REF!</definedName>
    <definedName name="ScnName">#REF!</definedName>
    <definedName name="SCOP">#REF!</definedName>
    <definedName name="Scope">#REF!</definedName>
    <definedName name="ScopeType">#REF!</definedName>
    <definedName name="SCP350_Data">#REF!</definedName>
    <definedName name="SCP350_Parameters">#REF!</definedName>
    <definedName name="SCP350O2_Data">#REF!</definedName>
    <definedName name="SCP350O2_Parameters">#REF!</definedName>
    <definedName name="SCP350O2Max_Data">#REF!</definedName>
    <definedName name="SCP350O2Max_Parameters">#REF!</definedName>
    <definedName name="SCRUBBER">#REF!</definedName>
    <definedName name="sct">#REF!</definedName>
    <definedName name="SCTOTAL">#REF!</definedName>
    <definedName name="sd" hidden="1">#REF!</definedName>
    <definedName name="SD_prod1">#REF!</definedName>
    <definedName name="SD_prod2">#REF!</definedName>
    <definedName name="SD_prod3">#REF!</definedName>
    <definedName name="SDate">#REF!</definedName>
    <definedName name="sdf" hidden="1">#REF!</definedName>
    <definedName name="sdfasdasdsd" hidden="1">#REF!</definedName>
    <definedName name="sdfasdf" hidden="1">#REF!</definedName>
    <definedName name="sdfg" hidden="1">{"'GenCo'!$A$3:$U$52"}</definedName>
    <definedName name="sdfs">#REF!</definedName>
    <definedName name="sdfsdf">#REF!</definedName>
    <definedName name="sdjkvnsdjinacv">#REF!</definedName>
    <definedName name="sdt">#REF!</definedName>
    <definedName name="SDVP">#REF!</definedName>
    <definedName name="Section">#REF!</definedName>
    <definedName name="SEL">#REF!</definedName>
    <definedName name="Sell_ExchRate">#REF!</definedName>
    <definedName name="sencount">1</definedName>
    <definedName name="SEPSUM">#REF!</definedName>
    <definedName name="Set">" "</definedName>
    <definedName name="Setcred">#REF!</definedName>
    <definedName name="Setup">"EQ_Journaal.xla"</definedName>
    <definedName name="Share_Repurchase">#REF!</definedName>
    <definedName name="Shares_Issued_Debt___0">NA()</definedName>
    <definedName name="Shares_Issued_Option___0">NA()</definedName>
    <definedName name="Shares_Issued_Preferred___0">NA()</definedName>
    <definedName name="SharesConvertibleSecurities">0</definedName>
    <definedName name="SharesFullyDiluted">0</definedName>
    <definedName name="SharesOptions">0</definedName>
    <definedName name="SharesOutstandingOther">0</definedName>
    <definedName name="SharesOutstandingSenior">0</definedName>
    <definedName name="SharesOutstandingSubordinate">0</definedName>
    <definedName name="SharesPrimary">0</definedName>
    <definedName name="SharesWarrants">0</definedName>
    <definedName name="Sheet">#REF!</definedName>
    <definedName name="Shift_pattern">#REF!</definedName>
    <definedName name="Shift_premium1">#REF!</definedName>
    <definedName name="Shift_premium2">#REF!</definedName>
    <definedName name="Shift_premium3">#REF!</definedName>
    <definedName name="ShippingStrategy">#REF!</definedName>
    <definedName name="ShortName">"New Millennium Business Planning Model"</definedName>
    <definedName name="SIMPLE">#REF!</definedName>
    <definedName name="SIN_NET">119</definedName>
    <definedName name="Single_Q_Code.Button2_Click">#REF!</definedName>
    <definedName name="Single_Q_Code.Button3_Click">#REF!</definedName>
    <definedName name="Single_Q_Code.Chk_All_Click">#REF!</definedName>
    <definedName name="Single_Q_Code.Opt_13F_Click">#REF!</definedName>
    <definedName name="Single_Q_Code.Opt_13F_Only_Click">#REF!</definedName>
    <definedName name="Single_Q_Code.Opt_5_Percent_Click">#REF!</definedName>
    <definedName name="Single_Q_Code.Opt_All_Inst_Click">#REF!</definedName>
    <definedName name="Single_Q_Code.Opt_Inside_Click">#REF!</definedName>
    <definedName name="Single_Q_Code.Opt5More">#REF!</definedName>
    <definedName name="Single_Q_code2.Button2_Click">#REF!</definedName>
    <definedName name="SINKING_FUND">10</definedName>
    <definedName name="SITE_EXPENSE_CIVIL_TESTING">#REF!</definedName>
    <definedName name="SITE_EXPENSE_MATL_CONTROL">#REF!</definedName>
    <definedName name="SITE_EXPENSE_OFFICE_TRAILERS">#REF!</definedName>
    <definedName name="SITE_EXPENSE_SAFETY">#REF!</definedName>
    <definedName name="SITE_EXPENSE_SECURITY">#REF!</definedName>
    <definedName name="SITE_EXPENSE_SETUP">#REF!</definedName>
    <definedName name="SITE_EXPENSE_TEMP_SERVICES">#REF!</definedName>
    <definedName name="SITE_EXPENSE_TRAVEL">#REF!</definedName>
    <definedName name="SITE_EXPENSE_VEHICLES">#REF!</definedName>
    <definedName name="SITE_LABOUR_COST">#REF!</definedName>
    <definedName name="Site_Project_Manager_Hours">#REF!</definedName>
    <definedName name="SITE_STAFF_COST">#REF!</definedName>
    <definedName name="SITE_STAFF_MANHOURS">#REF!</definedName>
    <definedName name="Site_Svcs">#REF!</definedName>
    <definedName name="SiteSpecific">#REF!</definedName>
    <definedName name="SL">#REF!</definedName>
    <definedName name="SLRTable">#REF!</definedName>
    <definedName name="SM_PLevelList" hidden="1">#REF!</definedName>
    <definedName name="SM_SelectedCase">#REF!</definedName>
    <definedName name="SM_SelectedCaseName">#REF!</definedName>
    <definedName name="smdbl">#REF!</definedName>
    <definedName name="smdbm">#REF!</definedName>
    <definedName name="smu">#REF!</definedName>
    <definedName name="soc_35">#REF!</definedName>
    <definedName name="soc_40">#REF!</definedName>
    <definedName name="solver_lhs16" hidden="1">#REF!</definedName>
    <definedName name="solver_num" hidden="1">1</definedName>
    <definedName name="solver_rel1" hidden="1">3</definedName>
    <definedName name="solver_rel10" hidden="1">3</definedName>
    <definedName name="solver_rel11" hidden="1">3</definedName>
    <definedName name="solver_rel12" hidden="1">3</definedName>
    <definedName name="solver_rel13" hidden="1">3</definedName>
    <definedName name="solver_rel14" hidden="1">3</definedName>
    <definedName name="solver_rel15" hidden="1">3</definedName>
    <definedName name="solver_rel16" hidden="1">3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el7" hidden="1">3</definedName>
    <definedName name="solver_rel8" hidden="1">3</definedName>
    <definedName name="solver_rel9" hidden="1">3</definedName>
    <definedName name="solver_rhs1" hidden="1">0</definedName>
    <definedName name="solver_rhs10" hidden="1">0</definedName>
    <definedName name="solver_rhs11" hidden="1">0</definedName>
    <definedName name="solver_rhs12" hidden="1">0</definedName>
    <definedName name="solver_rhs13" hidden="1">0</definedName>
    <definedName name="solver_rhs14" hidden="1">0</definedName>
    <definedName name="solver_rhs15" hidden="1">0</definedName>
    <definedName name="solver_rhs16" hidden="1">0</definedName>
    <definedName name="solver_rhs2" hidden="1">0</definedName>
    <definedName name="solver_rhs3" hidden="1">0</definedName>
    <definedName name="solver_rhs4" hidden="1">0</definedName>
    <definedName name="solver_rhs5" hidden="1">0</definedName>
    <definedName name="solver_rhs6" hidden="1">0</definedName>
    <definedName name="solver_rhs7" hidden="1">0</definedName>
    <definedName name="solver_rhs8" hidden="1">0</definedName>
    <definedName name="solver_rhs9" hidden="1">0</definedName>
    <definedName name="solver_typ" hidden="1">3</definedName>
    <definedName name="solver_val" hidden="1">0</definedName>
    <definedName name="Sonderkosten">#REF!</definedName>
    <definedName name="SOOSYear">1</definedName>
    <definedName name="SOOSYearChange">2</definedName>
    <definedName name="SortArea">#REF!</definedName>
    <definedName name="SortArea1162">#REF!</definedName>
    <definedName name="SortArea1162and1593">#REF!</definedName>
    <definedName name="SortArea1593">#REF!</definedName>
    <definedName name="sortarea2">#REF!</definedName>
    <definedName name="SourceCountry">#REF!</definedName>
    <definedName name="Southwest_Submission">#REF!</definedName>
    <definedName name="SPA_NET">114</definedName>
    <definedName name="SPACE">#REF!</definedName>
    <definedName name="SPACE1">#REF!</definedName>
    <definedName name="SPACE3">#REF!</definedName>
    <definedName name="SPACEN">#REF!</definedName>
    <definedName name="Spaces">"      "</definedName>
    <definedName name="SPARE_PARTS">#REF!</definedName>
    <definedName name="spez_Preis">#REF!</definedName>
    <definedName name="SPNO">#REF!</definedName>
    <definedName name="SPR">#REF!</definedName>
    <definedName name="Sprint">#REF!</definedName>
    <definedName name="SPSet">"current"</definedName>
    <definedName name="SPWS_WBID">"AB974E08-D2D4-47A3-BC27-DEDF1C76035D"</definedName>
    <definedName name="srhealph_pln_hrs">#REF!</definedName>
    <definedName name="srhel_ex_hrs">#REF!</definedName>
    <definedName name="srpIDLookupRange">OFFSET(OFFSET(srpIDAnchor,1,0),0,0,COUNTA(OFFSET(srpIDAnchor,1,0):OFFSET(srpIDAnchor,60000,0)))</definedName>
    <definedName name="SS_AllocationType_Fixed">#REF!</definedName>
    <definedName name="SS_AllocationType_SFFUT">#REF!</definedName>
    <definedName name="SS_AllocationType_SFLTD">#REF!</definedName>
    <definedName name="SS_AllocationType_VFUT">#REF!</definedName>
    <definedName name="SS_AllocationType_VLTD">#REF!</definedName>
    <definedName name="SS_BaseCaseRN">1</definedName>
    <definedName name="SS_CFStartingYear">#REF!</definedName>
    <definedName name="SS_CGAAP_RollupRate">#REF!</definedName>
    <definedName name="SS_CGAAP_RollupYear">#REF!</definedName>
    <definedName name="SS_ConstDollarYear">#REF!</definedName>
    <definedName name="SS_DCM_RORChange">#REF!</definedName>
    <definedName name="SS_DCM_RORChange_Input">#REF!</definedName>
    <definedName name="SS_Effective_Rate">#REF!</definedName>
    <definedName name="SS_EqualPVEnabled">#REF!</definedName>
    <definedName name="SS_IFRS_EvalDate">#REF!</definedName>
    <definedName name="SS_IFRS_QtrEvalEnabled">#REF!</definedName>
    <definedName name="SS_ILWD_RORChange">#REF!</definedName>
    <definedName name="SS_ILWD_RORChange_Input">#REF!</definedName>
    <definedName name="SS_ILWO_RORChange">#REF!</definedName>
    <definedName name="SS_ILWO_RORChange_Input">#REF!</definedName>
    <definedName name="SS_InflationRChL">#REF!</definedName>
    <definedName name="SS_InflationRChL_Input">#REF!</definedName>
    <definedName name="SS_InflationRChM">#REF!</definedName>
    <definedName name="SS_InflationRChM_Input">#REF!</definedName>
    <definedName name="SS_InflationRChN">#REF!</definedName>
    <definedName name="SS_InflationRChN_Input">#REF!</definedName>
    <definedName name="SS_InflationRChO">#REF!</definedName>
    <definedName name="SS_InflationRChO_Input">#REF!</definedName>
    <definedName name="SS_LatestTrenchRate">#REF!</definedName>
    <definedName name="SS_LILWWMF_RORChange">#REF!</definedName>
    <definedName name="SS_LILWWMF_RORChange_Input">#REF!</definedName>
    <definedName name="SS_LLWD_RORChange">#REF!</definedName>
    <definedName name="SS_LLWD_RORChange_Input">#REF!</definedName>
    <definedName name="SS_LLWO_RORChange">#REF!</definedName>
    <definedName name="SS_LLWO_RORChange_Input">#REF!</definedName>
    <definedName name="SS_NominalRate">#REF!</definedName>
    <definedName name="SS_PVDollarYear">#REF!</definedName>
    <definedName name="SS_RealRate">#REF!</definedName>
    <definedName name="SS_ROR_Change">#REF!</definedName>
    <definedName name="SS_ROR_Change_Input">#REF!</definedName>
    <definedName name="SS_ROR_Input">#REF!</definedName>
    <definedName name="SS_ROR_Type">#REF!</definedName>
    <definedName name="SS_ScenarioName">#REF!</definedName>
    <definedName name="SS_Trench1Rate">#REF!</definedName>
    <definedName name="SS_Trench2Rate">#REF!</definedName>
    <definedName name="SS_Trench3Rate">#REF!</definedName>
    <definedName name="SS_Trench4Rate">#REF!</definedName>
    <definedName name="SS_Trench5Rate">#REF!</definedName>
    <definedName name="SS_Trench6Rate">#REF!</definedName>
    <definedName name="SS_UFD_RORChange">#REF!</definedName>
    <definedName name="SS_UFD_RORChange_Input">#REF!</definedName>
    <definedName name="SS_UFS_RORChange">#REF!</definedName>
    <definedName name="SS_UFS_RORChange_Input">#REF!</definedName>
    <definedName name="SS_UFSWMF_RORChange">#REF!</definedName>
    <definedName name="SS_UFSWMF_RORChange_Input">#REF!</definedName>
    <definedName name="SS_WasteFacilityAmortization">#REF!</definedName>
    <definedName name="sSAs">#REF!</definedName>
    <definedName name="SSAvgCostPeriod">5</definedName>
    <definedName name="Sse_1">#REF!</definedName>
    <definedName name="Sse_1_nofee">#REF!</definedName>
    <definedName name="Sse_2">#REF!</definedName>
    <definedName name="Sse_2_nofee">#REF!</definedName>
    <definedName name="Sse_3">#REF!</definedName>
    <definedName name="Sse_3_nofee">#REF!</definedName>
    <definedName name="Sse_4">#REF!</definedName>
    <definedName name="Sse_4_nofee">#REF!</definedName>
    <definedName name="ssfggr" hidden="1">5</definedName>
    <definedName name="SSK_EDIT">#REF!</definedName>
    <definedName name="SSPeriodChange">3</definedName>
    <definedName name="SSPrepPeriod">4</definedName>
    <definedName name="ssss">#REF!</definedName>
    <definedName name="sssssssssss">#REF!</definedName>
    <definedName name="sssssssssssss">#REF!</definedName>
    <definedName name="ssssssssssssss">#REF!</definedName>
    <definedName name="SSt_StationOutofService_Header">#REF!</definedName>
    <definedName name="st">#REF!</definedName>
    <definedName name="Staff_Table">#REF!</definedName>
    <definedName name="Staffbkdn">#REF!</definedName>
    <definedName name="Staffing">#REF!</definedName>
    <definedName name="StandardisedCategories">#REF!</definedName>
    <definedName name="StandardisedCrewRates">#REF!</definedName>
    <definedName name="StandDesignCrit">#REF!</definedName>
    <definedName name="Start">#REF!</definedName>
    <definedName name="Start_ActualsGross">#REF!</definedName>
    <definedName name="start_year">#REF!</definedName>
    <definedName name="StartdataoversightTEI">#REF!</definedName>
    <definedName name="StartDate">#REF!</definedName>
    <definedName name="Startdateoversight">#REF!</definedName>
    <definedName name="StartDateTEI">#REF!</definedName>
    <definedName name="STATION">#REF!</definedName>
    <definedName name="Status">#REF!</definedName>
    <definedName name="STax">#REF!</definedName>
    <definedName name="steell">#REF!</definedName>
    <definedName name="steelm">#REF!</definedName>
    <definedName name="STEVE3">"V2002-12-31"</definedName>
    <definedName name="stonfilll">#REF!</definedName>
    <definedName name="stonfillm">#REF!</definedName>
    <definedName name="Strategy" hidden="1">#REF!</definedName>
    <definedName name="Stratford_Paste">#REF!</definedName>
    <definedName name="STRUCTURAL_STEEL">#REF!</definedName>
    <definedName name="Stub">#REF!</definedName>
    <definedName name="Stub.Factor">(12-#REF!*3)/12</definedName>
    <definedName name="Stub.Qtr">0</definedName>
    <definedName name="StudyID">#REF!</definedName>
    <definedName name="STYPE">#REF!</definedName>
    <definedName name="SUB_GOODS">#REF!</definedName>
    <definedName name="SUB_MATERIAL">#REF!</definedName>
    <definedName name="Sub0_ATF">#REF!</definedName>
    <definedName name="Sub0_Existing">#REF!</definedName>
    <definedName name="Sub0_Name">#REF!</definedName>
    <definedName name="Sub1_ATF">#REF!</definedName>
    <definedName name="Sub1_Existing">#REF!</definedName>
    <definedName name="Sub1_Name">#REF!</definedName>
    <definedName name="Sub10_ATF">#REF!</definedName>
    <definedName name="Sub10_Existing">#REF!</definedName>
    <definedName name="Sub10_Name">#REF!</definedName>
    <definedName name="Sub11_ATF">#REF!</definedName>
    <definedName name="Sub11_Existing">#REF!</definedName>
    <definedName name="Sub11_Name">#REF!</definedName>
    <definedName name="Sub12_ATF">#REF!</definedName>
    <definedName name="Sub12_Existing">#REF!</definedName>
    <definedName name="Sub12_Name">#REF!</definedName>
    <definedName name="Sub13_ATF">#REF!</definedName>
    <definedName name="Sub13_Existing">#REF!</definedName>
    <definedName name="Sub13_Name">#REF!</definedName>
    <definedName name="Sub14_ATF">#REF!</definedName>
    <definedName name="Sub14_Existing">#REF!</definedName>
    <definedName name="Sub14_Name">#REF!</definedName>
    <definedName name="Sub2_ATF">#REF!</definedName>
    <definedName name="Sub2_Existing">#REF!</definedName>
    <definedName name="Sub2_Name">#REF!</definedName>
    <definedName name="Sub3_ATF">#REF!</definedName>
    <definedName name="Sub3_Existing">#REF!</definedName>
    <definedName name="Sub3_Name">#REF!</definedName>
    <definedName name="Sub4_ATF">#REF!</definedName>
    <definedName name="Sub4_Existing">#REF!</definedName>
    <definedName name="Sub4_Name">#REF!</definedName>
    <definedName name="Sub5_ATF">#REF!</definedName>
    <definedName name="Sub5_Existing">#REF!</definedName>
    <definedName name="Sub5_Name">#REF!</definedName>
    <definedName name="Sub6_ATF">#REF!</definedName>
    <definedName name="Sub6_Existing">#REF!</definedName>
    <definedName name="Sub6_Name">#REF!</definedName>
    <definedName name="Sub7_ATF">#REF!</definedName>
    <definedName name="Sub7_Existing">#REF!</definedName>
    <definedName name="Sub7_Name">#REF!</definedName>
    <definedName name="Sub8_ATF">#REF!</definedName>
    <definedName name="Sub8_Existing">#REF!</definedName>
    <definedName name="Sub8_Name">#REF!</definedName>
    <definedName name="Sub9_ATF">#REF!</definedName>
    <definedName name="Sub9_Existing">#REF!</definedName>
    <definedName name="Sub9_Name">#REF!</definedName>
    <definedName name="subbundle">#REF!</definedName>
    <definedName name="Submittals">#REF!</definedName>
    <definedName name="SUBS">#REF!</definedName>
    <definedName name="SUM">#REF!</definedName>
    <definedName name="SUM_DB_DATA">#REF!</definedName>
    <definedName name="SUMMARY">#REF!</definedName>
    <definedName name="SummaryFinancials">#REF!</definedName>
    <definedName name="SumPrintNames">#REF!</definedName>
    <definedName name="SumRptPV_LiabilitiesSFFUT">#REF!</definedName>
    <definedName name="SumRptPVt_LiabilitiesVF">#REF!</definedName>
    <definedName name="SupplierSubcontractor">#REF!</definedName>
    <definedName name="Supply">#N/A</definedName>
    <definedName name="Supply_TBL">#REF!</definedName>
    <definedName name="SupplyRange">#REF!</definedName>
    <definedName name="Support">#REF!</definedName>
    <definedName name="support2">#REF!</definedName>
    <definedName name="SWE_NET">108</definedName>
    <definedName name="SWI_NET">118</definedName>
    <definedName name="SWQ15ExportFormat">#REF!</definedName>
    <definedName name="t">#REF!</definedName>
    <definedName name="T_ROR">#REF!</definedName>
    <definedName name="Table_1">#REF!</definedName>
    <definedName name="Table_10">#REF!</definedName>
    <definedName name="Table_11">#REF!</definedName>
    <definedName name="Table_1A">"quarter_table"</definedName>
    <definedName name="Table_1b">"qtrly_cfbs"</definedName>
    <definedName name="Table_2">#REF!</definedName>
    <definedName name="Table_3">#REF!</definedName>
    <definedName name="Table_4">#REF!</definedName>
    <definedName name="Table_5">#REF!</definedName>
    <definedName name="Table_6">#REF!</definedName>
    <definedName name="Table_7">#REF!</definedName>
    <definedName name="Table_8">#REF!</definedName>
    <definedName name="Table_9">#REF!</definedName>
    <definedName name="Table1">#REF!</definedName>
    <definedName name="Table1_Lab_Rate">#REF!</definedName>
    <definedName name="Table2_Lab_Rate">#REF!</definedName>
    <definedName name="Table3_Lab_Rate">#REF!</definedName>
    <definedName name="tableg2">#REF!</definedName>
    <definedName name="TableName">"Dummy"</definedName>
    <definedName name="tabler1">#REF!</definedName>
    <definedName name="tail">#REF!</definedName>
    <definedName name="TANKS">#REF!</definedName>
    <definedName name="Target_Off">#REF!</definedName>
    <definedName name="target_price">#REF!</definedName>
    <definedName name="Target1">#REF!</definedName>
    <definedName name="Target1_Excit">#REF!</definedName>
    <definedName name="Target1_GenAux">#REF!</definedName>
    <definedName name="Target1_Moist">#REF!</definedName>
    <definedName name="Target1_TurbAux">#REF!</definedName>
    <definedName name="Target1_TurbCont">#REF!</definedName>
    <definedName name="Target2_Excit">#REF!</definedName>
    <definedName name="Target2_GenAux">#REF!</definedName>
    <definedName name="Target2_Moist">#REF!</definedName>
    <definedName name="Target2_TurbAux">#REF!</definedName>
    <definedName name="Target2_TurbCont">#REF!</definedName>
    <definedName name="Target3_Excit">#REF!</definedName>
    <definedName name="Target3_GenAux">#REF!</definedName>
    <definedName name="Target3_Moist">#REF!</definedName>
    <definedName name="Target3_TurbAux">#REF!</definedName>
    <definedName name="Target3_TurbCont">#REF!</definedName>
    <definedName name="Target4_Excit">#REF!</definedName>
    <definedName name="Target4_GenAux">#REF!</definedName>
    <definedName name="Target4_Moist">#REF!</definedName>
    <definedName name="Target4_TurbAux">#REF!</definedName>
    <definedName name="Target4_TurbCont">#REF!</definedName>
    <definedName name="TASK">#REF!</definedName>
    <definedName name="TASKRSRC">#REF!</definedName>
    <definedName name="taTg" hidden="1">{#N/A,#N/A,FALSE,"AltFuel"}</definedName>
    <definedName name="Tax_Amortization___0">NA()</definedName>
    <definedName name="Tax_Rate">#REF!</definedName>
    <definedName name="Tax_shield_factor">#REF!</definedName>
    <definedName name="TaxRate">#REF!</definedName>
    <definedName name="TaxYear">#REF!</definedName>
    <definedName name="TB">#REF!</definedName>
    <definedName name="TBA">#REF!</definedName>
    <definedName name="TBAY">#REF!</definedName>
    <definedName name="TBAY_1">#REF!</definedName>
    <definedName name="TBAY_2">#REF!</definedName>
    <definedName name="TBAY_HEAD">#REF!</definedName>
    <definedName name="TBAYFOOT">#REF!</definedName>
    <definedName name="TBESA_Financials">#REF!</definedName>
    <definedName name="TBGSrel">#REF!</definedName>
    <definedName name="Tbl_Proj_Bud">#REF!</definedName>
    <definedName name="tblUnitReferenceDates">#REF!</definedName>
    <definedName name="TDate">#REF!</definedName>
    <definedName name="tdt">#REF!</definedName>
    <definedName name="TEC_Cap">#REF!</definedName>
    <definedName name="TEC_CapExp">#REF!</definedName>
    <definedName name="TEC_Exp">#REF!</definedName>
    <definedName name="TechData">#REF!</definedName>
    <definedName name="TechDocsReq">#REF!</definedName>
    <definedName name="TechIssues">#REF!</definedName>
    <definedName name="temp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mp2">#REF!</definedName>
    <definedName name="TEMPLATE">#REF!</definedName>
    <definedName name="Template.WIRE">"DBACCESS"</definedName>
    <definedName name="TemplateDate">32967</definedName>
    <definedName name="Term">#REF!</definedName>
    <definedName name="teshet">#REF!</definedName>
    <definedName name="test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_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0">#REF!</definedName>
    <definedName name="TEST01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7">#REF!</definedName>
    <definedName name="TEST8">#REF!</definedName>
    <definedName name="TEST9">#REF!</definedName>
    <definedName name="TestAdd">"Test RefersTo1"</definedName>
    <definedName name="TESTHKEY">#REF!</definedName>
    <definedName name="TESTHKEY1">#REF!</definedName>
    <definedName name="TESTKEY51">#REF!</definedName>
    <definedName name="TESTKEYS">#REF!</definedName>
    <definedName name="TESTVKEY">#REF!</definedName>
    <definedName name="TESTVKEY1">#REF!</definedName>
    <definedName name="TextRefCopyRangeCount" hidden="1">2</definedName>
    <definedName name="THBAY">#REF!</definedName>
    <definedName name="the">#REF!</definedName>
    <definedName name="Thermal_Budget_Headcount">#REF!</definedName>
    <definedName name="Thermal_Capital_Budget_Table">#REF!</definedName>
    <definedName name="Thermal_Energy_Budget">#REF!</definedName>
    <definedName name="Thermal_OMA_Budget_Table">#REF!</definedName>
    <definedName name="Thermal_Submission">#REF!</definedName>
    <definedName name="third">#REF!</definedName>
    <definedName name="This_Year">"1998E"</definedName>
    <definedName name="thou">1000</definedName>
    <definedName name="thousand">1000</definedName>
    <definedName name="thousands">#REF!</definedName>
    <definedName name="THTR">#REF!</definedName>
    <definedName name="Thunder_Bay_Submission">#REF!</definedName>
    <definedName name="Ticker">#REF!</definedName>
    <definedName name="tim">#REF!</definedName>
    <definedName name="Time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o" hidden="1">{#N/A,#N/A,FALSE,"COVER";#N/A,#N/A,FALSE,"RECAP";#N/A,#N/A,FALSE,"SANTA BARBARA NONMANUAL";#N/A,#N/A,FALSE,"CEQUIP";#N/A,#N/A,FALSE,"WRATE";#N/A,#N/A,FALSE,"INDIRECT";#N/A,#N/A,FALSE,"TRAIN";#N/A,#N/A,FALSE,"MANLOADED SCHEDULE"}</definedName>
    <definedName name="TL_ACTION">#REF!</definedName>
    <definedName name="TL_OPPORTUNITY">#REF!</definedName>
    <definedName name="TL_THREAT">#REF!</definedName>
    <definedName name="Tom_trans_busin">#REF!</definedName>
    <definedName name="ToolVer">#REF!</definedName>
    <definedName name="TornadoLimit">#REF!</definedName>
    <definedName name="TOT">#N/A</definedName>
    <definedName name="Tot_MWh">#REF!</definedName>
    <definedName name="Total">#REF!</definedName>
    <definedName name="Total_Bus_ROIC">OFFSET(#REF!,12,0)</definedName>
    <definedName name="Total_Debt_1997">639.355+40.665+121</definedName>
    <definedName name="Total_Lithonia___Economic_Profit">"ep"</definedName>
    <definedName name="TOTAL_PROJECT_COST">#REF!</definedName>
    <definedName name="TOTAL_PROJECT_PRICE">#REF!</definedName>
    <definedName name="total_unit_growth">#REF!</definedName>
    <definedName name="TOTAL_Uplift">#REF!</definedName>
    <definedName name="TotalBundles">#REF!</definedName>
    <definedName name="Totalcost">#REF!</definedName>
    <definedName name="TotalILWWaste">#REF!</definedName>
    <definedName name="TotalInterestDuringConstruction">#REF!</definedName>
    <definedName name="TotalLLWWaste">#REF!</definedName>
    <definedName name="TotAlloc">#REF!</definedName>
    <definedName name="TotalProjectHours">#REF!</definedName>
    <definedName name="tower_type">#REF!</definedName>
    <definedName name="tower_type_2">#REF!</definedName>
    <definedName name="tower_type_3">#REF!</definedName>
    <definedName name="TP_Const">#REF!</definedName>
    <definedName name="TP_Footer_User" hidden="1">"Amir Choudhury (Toronto (Bloor Street East))"</definedName>
    <definedName name="TP_Footer_Version" hidden="1">"v4.00"</definedName>
    <definedName name="TP_Monitoring">#REF!</definedName>
    <definedName name="TP_Ops">#REF!</definedName>
    <definedName name="TP_Siting">#REF!</definedName>
    <definedName name="TPV">#REF!</definedName>
    <definedName name="Trade">#REF!</definedName>
    <definedName name="Trade_Summary1">#REF!</definedName>
    <definedName name="TradeMargin">#REF!</definedName>
    <definedName name="TradePMEquip">#REF!</definedName>
    <definedName name="Trades_dropdown">#REF!</definedName>
    <definedName name="Trading">#REF!</definedName>
    <definedName name="Trading_Accrual">#REF!</definedName>
    <definedName name="Trading_Accrual_InterCo">#REF!</definedName>
    <definedName name="Trading_Summary">#REF!</definedName>
    <definedName name="TradingRev">#REF!</definedName>
    <definedName name="traincoor_ex_hrs">#REF!</definedName>
    <definedName name="traincoor_pln_hrs">#REF!</definedName>
    <definedName name="trainl_ex_hrs">#REF!</definedName>
    <definedName name="trainl_pln_hrs">#REF!</definedName>
    <definedName name="trainqap_ex_hrs">#REF!</definedName>
    <definedName name="trainsaf_ex_hrs">#REF!</definedName>
    <definedName name="Trans_Capital">#REF!</definedName>
    <definedName name="Transaction_Costs">#REF!</definedName>
    <definedName name="Transaction_Date">#REF!</definedName>
    <definedName name="transp_res">#REF!</definedName>
    <definedName name="trc_XLS_DATASHEET_ProtectDate">36879.7503587963</definedName>
    <definedName name="trc_XLS_DATASHEET_ProtectDate_1">36879.7503587963</definedName>
    <definedName name="trend">#REF!</definedName>
    <definedName name="trend_notes">#REF!</definedName>
    <definedName name="TrendBase">#REF!</definedName>
    <definedName name="TRF">#REF!</definedName>
    <definedName name="trial">#REF!</definedName>
    <definedName name="TRISO_cost_kg">#REF!</definedName>
    <definedName name="TRISO_price_kg">#REF!</definedName>
    <definedName name="TSF">#REF!</definedName>
    <definedName name="TSPLIT">#REF!</definedName>
    <definedName name="tt">#REF!</definedName>
    <definedName name="ttl_loss_mwh">#REF!</definedName>
    <definedName name="TTMDate">#REF!</definedName>
    <definedName name="tttt">#REF!</definedName>
    <definedName name="tttttt">#REF!</definedName>
    <definedName name="tttttttttt">#REF!</definedName>
    <definedName name="ttttttttttttt">#REF!</definedName>
    <definedName name="Turb_Const_1">#REF!</definedName>
    <definedName name="Turb_Const_1e">#REF!</definedName>
    <definedName name="Turb_Const_2">#REF!</definedName>
    <definedName name="Turb_Const_2e">#REF!</definedName>
    <definedName name="Turb_Const_3">#REF!</definedName>
    <definedName name="Turb_Const_3e">#REF!</definedName>
    <definedName name="Turb_Const_4">#REF!</definedName>
    <definedName name="Turb_Const_4e">#REF!</definedName>
    <definedName name="TurbCont_Const_1">#REF!</definedName>
    <definedName name="TurbCont_Const_1e">#REF!</definedName>
    <definedName name="TurbCont_Const_2">#REF!</definedName>
    <definedName name="TurbCont_Const_2e">#REF!</definedName>
    <definedName name="TurbCont_Const_3">#REF!</definedName>
    <definedName name="TurbCont_Const_3e">#REF!</definedName>
    <definedName name="TurbCont_Const_4">#REF!</definedName>
    <definedName name="TurbCont_Const_4e">#REF!</definedName>
    <definedName name="type">#REF!</definedName>
    <definedName name="u">#REF!</definedName>
    <definedName name="UActID_2">#REF!</definedName>
    <definedName name="ÜbertragKT">#N/A</definedName>
    <definedName name="UCSI_2">#REF!</definedName>
    <definedName name="UF">#REF!</definedName>
    <definedName name="UFD_CC_GrdTot">#REF!</definedName>
    <definedName name="UFD_CI_CFDollarYear">#REF!</definedName>
    <definedName name="UFD_CI_DatasetName">#REF!</definedName>
    <definedName name="UFD_PV_GrandTotal">#REF!</definedName>
    <definedName name="UFDShift">#REF!</definedName>
    <definedName name="UFF2.23Bndl">1</definedName>
    <definedName name="UFFBalTotal">3</definedName>
    <definedName name="UFFContr_BYr">1</definedName>
    <definedName name="UFFContr_EYr">2</definedName>
    <definedName name="UFFContr_EYr1999RP">3</definedName>
    <definedName name="UFFIncrBndl">2</definedName>
    <definedName name="UFS_CC_GrdTot">#REF!</definedName>
    <definedName name="UFS_CI_CFDollarYear">#REF!</definedName>
    <definedName name="UFS_CI_DatasetName">#REF!</definedName>
    <definedName name="UFS_PV_GrdTot">#REF!</definedName>
    <definedName name="UFSWMF_CI_CFDollarYear">#REF!</definedName>
    <definedName name="UFSWMF_CI_DatasetName">#REF!</definedName>
    <definedName name="UGate_2">#REF!</definedName>
    <definedName name="UHours_2">#REF!</definedName>
    <definedName name="ujhxrtx" hidden="1">"42OOCOJ1FUOUWJJRJ9DA5ER7F"</definedName>
    <definedName name="UMAT_Qty">#REF!</definedName>
    <definedName name="UMAT_RevReq">#REF!</definedName>
    <definedName name="UMAT_Submission">#REF!</definedName>
    <definedName name="Unadj_Monthly_EFOR_OP">#REF!</definedName>
    <definedName name="Unadj_YTD_EFOR_OP">#REF!</definedName>
    <definedName name="Unique">#N/A</definedName>
    <definedName name="UniqueRange_261">#REF!</definedName>
    <definedName name="UniqueRange_262">#REF!</definedName>
    <definedName name="UniqueUnitsList">#REF!</definedName>
    <definedName name="UNIT">#REF!</definedName>
    <definedName name="unitIDLookupRange">OFFSET(OFFSET(unitIDAnchor,1,0),0,0,COUNTA(OFFSET(unitIDAnchor,1,0):OFFSET(unitIDAnchor,60000,0)))</definedName>
    <definedName name="UnitNames">#REF!</definedName>
    <definedName name="UnitsPerStation">4</definedName>
    <definedName name="Unknown">#REF!</definedName>
    <definedName name="UnReg_CMSC">#REF!</definedName>
    <definedName name="UnRegThermal_CMSC">#REF!</definedName>
    <definedName name="UnRegThermal_GCG">#REF!</definedName>
    <definedName name="Unregulated">#REF!</definedName>
    <definedName name="Unregulated_T">#REF!</definedName>
    <definedName name="Upside">"5-Upside"</definedName>
    <definedName name="UQuantity_2">#REF!</definedName>
    <definedName name="URemark_2">#REF!</definedName>
    <definedName name="urIDLookupRange">OFFSET(OFFSET(urIDAnchor,1,0),0,0,COUNTA(OFFSET(urIDAnchor,1,0):OFFSET(urIDAnchor,60000,0)))</definedName>
    <definedName name="URoleID_2">#REF!</definedName>
    <definedName name="US">#REF!</definedName>
    <definedName name="US_Cdn_Exch">#REF!</definedName>
    <definedName name="US_Escalation_Can_Dollars">#REF!</definedName>
    <definedName name="USA_NET">109</definedName>
    <definedName name="USD">#REF!</definedName>
    <definedName name="USPreis">#REF!</definedName>
    <definedName name="USR">#REF!</definedName>
    <definedName name="UtilCo_Pretax_Cash_Flow">"Chart 2"</definedName>
    <definedName name="UUnit_2">#REF!</definedName>
    <definedName name="UUofM_2">#REF!</definedName>
    <definedName name="uuu" hidden="1">{#N/A,#N/A,FALSE,"FinStateUS"}</definedName>
    <definedName name="uuu_1" hidden="1">{#N/A,#N/A,FALSE,"FinStateUS"}</definedName>
    <definedName name="UWBS_2">#REF!</definedName>
    <definedName name="uzbfcjkzbf">#REF!</definedName>
    <definedName name="UZone_2">#REF!</definedName>
    <definedName name="Valid_CapExpMtce">#REF!</definedName>
    <definedName name="Valid_Disc">#REF!</definedName>
    <definedName name="Valid_Revamp">#REF!</definedName>
    <definedName name="Valid_Section">#REF!</definedName>
    <definedName name="Valid_TA">#REF!</definedName>
    <definedName name="Validation">"MAM"</definedName>
    <definedName name="ValuationAdjustmentsOther">0</definedName>
    <definedName name="ValuationAdjustmentsValue">0</definedName>
    <definedName name="ValuationCellularValue">0</definedName>
    <definedName name="ValuationDebtAdjustment">0</definedName>
    <definedName name="ValuationDebtNet">0</definedName>
    <definedName name="ValuationDebtTotal">0</definedName>
    <definedName name="ValuationFirmValue">0</definedName>
    <definedName name="ValuationInvestments">0</definedName>
    <definedName name="ValuationMarketCapitalization">0</definedName>
    <definedName name="ValuationOtherValue">0</definedName>
    <definedName name="ValuationPagingValue">0</definedName>
    <definedName name="ValuationTelephoneValue">0</definedName>
    <definedName name="ValuationWirelessValue">0</definedName>
    <definedName name="Value_of_Day">#REF!</definedName>
    <definedName name="Value_of_Month">#REF!</definedName>
    <definedName name="Value_of_Months_Days_Table">#REF!</definedName>
    <definedName name="VALVES">#REF!</definedName>
    <definedName name="VARIANCE">#REF!</definedName>
    <definedName name="VAT">17.5%</definedName>
    <definedName name="Vdate">#REF!</definedName>
    <definedName name="Vendor">#REF!</definedName>
    <definedName name="Vendors">#REF!</definedName>
    <definedName name="VendorsProfit">#REF!</definedName>
    <definedName name="Vendorsum">#REF!</definedName>
    <definedName name="Verhandlungsreserve">#REF!</definedName>
    <definedName name="Version">"June 29, 2004"</definedName>
    <definedName name="Version.WIRE">1</definedName>
    <definedName name="Version_Mode">#REF!</definedName>
    <definedName name="Version_Name">#REF!</definedName>
    <definedName name="VersionNo">1</definedName>
    <definedName name="Vessel_Coverage_Percentage_2013">#REF!</definedName>
    <definedName name="vf">#REF!</definedName>
    <definedName name="VF_CSDR2" hidden="1">{#N/A,#N/A,TRUE,"Cover Sht";#N/A,#N/A,TRUE,"Summary";#N/A,#N/A,TRUE,"Total Hrs";#N/A,#N/A,TRUE,"Capital Hrs";#N/A,#N/A,TRUE,"OM&amp;A Hrs";#N/A,#N/A,TRUE,"External Hrs";#N/A,#N/A,TRUE,"Indirect Hrs"}</definedName>
    <definedName name="VOLUMES">#REF!</definedName>
    <definedName name="Vorfinanzierung">#REF!</definedName>
    <definedName name="VV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vvvvvvvvvvv">#REF!</definedName>
    <definedName name="W">#REF!</definedName>
    <definedName name="waseem">#REF!</definedName>
    <definedName name="WASTE_WATER_TREATMENT">#REF!</definedName>
    <definedName name="WBFR">"WBFR57.XLS"</definedName>
    <definedName name="WBMIN">#REF!</definedName>
    <definedName name="Wbs">#REF!</definedName>
    <definedName name="WBS_map">#REF!</definedName>
    <definedName name="WBSPath">#REF!</definedName>
    <definedName name="WBSProliance">#REF!</definedName>
    <definedName name="WBSS">#REF!</definedName>
    <definedName name="WBTO">"WBTO57.XLS"</definedName>
    <definedName name="WEEKLY">#REF!</definedName>
    <definedName name="weeks_per_month">52/12</definedName>
    <definedName name="WeightedIndicesDCM">#REF!</definedName>
    <definedName name="WeightedIndicesILW">#REF!</definedName>
    <definedName name="WeightedIndicesLLW">#REF!</definedName>
    <definedName name="WeightedIndicesUFD">#REF!</definedName>
    <definedName name="WeightedIndicesUFS">#REF!</definedName>
    <definedName name="WGRID">#REF!</definedName>
    <definedName name="WH">"ELGIN"</definedName>
    <definedName name="Wh_Uplift">#REF!</definedName>
    <definedName name="Wh_Uplift_SD1">#REF!</definedName>
    <definedName name="Wh_Uplift_SD2">#REF!</definedName>
    <definedName name="Wh_Uplift_SD3">#REF!</definedName>
    <definedName name="What">37272.3687469907</definedName>
    <definedName name="wicIDLookupRange">OFFSET(OFFSET(wicIDAnchor,1,0),0,0,COUNTA(OFFSET(wicIDAnchor,1,0):OFFSET(wicIDAnchor,60000,0)))</definedName>
    <definedName name="Width_Floor_1">#REF!</definedName>
    <definedName name="Width_Floor_2">#REF!</definedName>
    <definedName name="Width_Floor_3">#REF!</definedName>
    <definedName name="Width_Floor_4">#REF!</definedName>
    <definedName name="WINDOW">#REF!</definedName>
    <definedName name="withCost">#REF!</definedName>
    <definedName name="Wk_Prgm_L1">#REF!</definedName>
    <definedName name="wkmo">#REF!</definedName>
    <definedName name="WkPrgm">#REF!</definedName>
    <definedName name="WM">#REF!</definedName>
    <definedName name="WMD">#REF!</definedName>
    <definedName name="Work">#REF!</definedName>
    <definedName name="Work_Program">#REF!</definedName>
    <definedName name="worstchart">"Chart 5"</definedName>
    <definedName name="wp">#REF!</definedName>
    <definedName name="WPInfo">#REF!</definedName>
    <definedName name="WPInfo2">#REF!</definedName>
    <definedName name="WPInfo3">#REF!</definedName>
    <definedName name="WPINFOJUNE">#REF!</definedName>
    <definedName name="WPL1SN">#REF!</definedName>
    <definedName name="WPL2SN">#REF!</definedName>
    <definedName name="wpList">#REF!</definedName>
    <definedName name="WPm">#REF!</definedName>
    <definedName name="WPOPG">#REF!</definedName>
    <definedName name="WPs">#REF!</definedName>
    <definedName name="WPTable">#REF!</definedName>
    <definedName name="WPTEI">#REF!</definedName>
    <definedName name="wr.test1" hidden="1">{#N/A,#N/A,FALSE,"Div lists (adjust)"}</definedName>
    <definedName name="WRITTENOFF_STATE">"Written Off"</definedName>
    <definedName name="wrn.2002._.budget._.by._.ccid." hidden="1">{#N/A,#N/A,FALSE,"206 2002 OM&amp;A BUDGET-CCID DETAI"}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_.Quad._.Charts.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ở.Charts.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nalysis1." hidden="1">{#N/A,#N/A,FALSE,"Cashflow Forecast";#N/A,#N/A,FALSE,"Profit and Loss";#N/A,#N/A,FALSE,"Balance Sheets"}</definedName>
    <definedName name="wrn.ARA." hidden="1">{"ARA1",#N/A,FALSE,"ENG-ARA";"ARAhours",#N/A,FALSE,"ENG-ARA";"ARA$",#N/A,FALSE,"ENG-ARA"}</definedName>
    <definedName name="wrn.Balance._.Sheets." hidden="1">{#N/A,#N/A,FALSE,"Balance Sheet Consolidated";#N/A,#N/A,FALSE,"Balance Sheet Inc.";#N/A,#N/A,FALSE,"Balance Sheet SMI";#N/A,#N/A,FALSE,"Balance Sheet Kansas Mfg.";#N/A,#N/A,FALSE,"Balance Sheet Kansas Parts";#N/A,#N/A,FALSE,"Balance Sheet Service";#N/A,#N/A,FALSE,"Balance Sheet SEI";#N/A,#N/A,FALSE,"Balance Sheet GMBH";#N/A,#N/A,FALSE,"Balance Sheet HDT"}</definedName>
    <definedName name="wrn.Balance._.Sheets._.in._.thousands." hidden="1">{#N/A,#N/A,FALSE,"Balance Sheet Consol 000's";#N/A,#N/A,FALSE,"Balance Sheet Inc. 000's";#N/A,#N/A,FALSE,"Balance Sheet SMI 000's";#N/A,#N/A,FALSE,"Balance Sheet Kansas Mfg 000's";#N/A,#N/A,FALSE,"Balance Sheet Kan Parts 000's ";#N/A,#N/A,FALSE,"Balance Sheet Service 000's";#N/A,#N/A,FALSE,"Balance Sheet SEI 000's ";#N/A,#N/A,FALSE,"Balance Sheet GMBH 000's";#N/A,#N/A,FALSE,"Balance Sheet HDT 000's"}</definedName>
    <definedName name="wrn.Barbara._.Modular._.Indirects.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echtel._.hours." hidden="1">{"bechtel1",#N/A,TRUE,"BECHTEL";"bechtelhours",#N/A,TRUE,"BECHTEL";"bechtel$",#N/A,TRUE,"BECHTEL"}</definedName>
    <definedName name="wrn.BP._.Table._.All." hidden="1">{#N/A,#N/A,FALSE,"Summary";#N/A,#N/A,FALSE,"T-UFDS";#N/A,#N/A,FALSE,"T-UFLT";#N/A,#N/A,FALSE,"T-L&amp;ILW Ops";#N/A,#N/A,FALSE,"T_L&amp;ILW LT";#N/A,#N/A,FALSE,"T-Decom";#N/A,#N/A,FALSE,"T-Supp"}</definedName>
    <definedName name="wrn.BP._.Table._.All._1" hidden="1">{#N/A,#N/A,FALSE,"Summary";#N/A,#N/A,FALSE,"T-UFDS";#N/A,#N/A,FALSE,"T-UFLT";#N/A,#N/A,FALSE,"T-L&amp;ILW Ops";#N/A,#N/A,FALSE,"T_L&amp;ILW LT";#N/A,#N/A,FALSE,"T-Decom";#N/A,#N/A,FALSE,"T-Supp"}</definedName>
    <definedName name="wrn.BP._.Table._.ProposeOnly.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_1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Complete._.Statements._.in._.thousands." hidden="1">{#N/A,#N/A,FALSE,"Balance Sheet Consol Brd 000's";#N/A,#N/A,FALSE,"Income State Consol Brd 000's";#N/A,#N/A,FALSE,"Balance Sheet Consol 000's";#N/A,#N/A,FALSE,"Income Statement Consol 000's";#N/A,#N/A,FALSE,"Balance Sheet Inc. 000's";#N/A,#N/A,FALSE,"Income Statement Inc. 000's";#N/A,#N/A,FALSE,"Balance Sheet SMI 000's";#N/A,#N/A,FALSE,"Income Statement SMI 000's";#N/A,#N/A,FALSE,"Balance Sheet Kansas Mfg 000's";#N/A,#N/A,FALSE,"Income Statement Kan Mfg 000's";#N/A,#N/A,FALSE,"Balance Sheet Kan Parts 000's ";#N/A,#N/A,FALSE,"Income State Kan Parts 000's";#N/A,#N/A,FALSE,"Balance Sheet Service 000's";#N/A,#N/A,FALSE,"Income Statement Service 000's";#N/A,#N/A,FALSE,"Balance Sheet SEI 000's ";#N/A,#N/A,FALSE,"Income Statement SEI 000's";#N/A,#N/A,FALSE,"Balance Sheet GMBH 000's";#N/A,#N/A,FALSE,"Income Statement GMBH 000's";#N/A,#N/A,FALSE,"Balance Sheet HDT 000's";#N/A,#N/A,FALSE,"Income Statement HDT 000's"}</definedName>
    <definedName name="wrn.consolidation._.entries." hidden="1">{#N/A,#N/A,FALSE,"Consolidation Entries";#N/A,#N/A,FALSE,"Interco Eliminations";#N/A,#N/A,FALSE,"Sales Eliminations";#N/A,#N/A,FALSE,"Inventory addback"}</definedName>
    <definedName name="wrn.Detail.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wrn.DirWorkProg.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_1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poseOnly.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FINAL.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_1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orms." hidden="1">{#N/A,#N/A,FALSE,"E-1";#N/A,#N/A,FALSE,"E-2";#N/A,#N/A,FALSE,"F-1";#N/A,#N/A,FALSE,"F-2";#N/A,#N/A,FALSE,"F-3";#N/A,#N/A,FALSE,"F-4";#N/A,#N/A,FALSE,"F-5";#N/A,#N/A,FALSE,"F-6";#N/A,#N/A,FALSE,"Matrix"}</definedName>
    <definedName name="wrn.Fuel._.Cycle." hidden="1">{#N/A,#N/A,FALSE,"AltFuel"}</definedName>
    <definedName name="wrn.Fuel._.Cycle._1" hidden="1">{#N/A,#N/A,FALSE,"AltFuel"}</definedName>
    <definedName name="wrn.Income._.Statements." hidden="1">{#N/A,#N/A,FALSE,"Income Statement Consolidated";#N/A,#N/A,FALSE,"Income Statement Inc.";#N/A,#N/A,FALSE,"Income Statement SMI";#N/A,#N/A,FALSE,"Income Statement Kansas Mfg.";#N/A,#N/A,FALSE,"Income Statement Kansas Parts";#N/A,#N/A,FALSE,"Income Statement Service";#N/A,#N/A,FALSE,"Income Statement SEI";#N/A,#N/A,FALSE,"Income Statement GMBH";#N/A,#N/A,FALSE,"Income Statement HDT"}</definedName>
    <definedName name="wrn.Income._.Statements._.in._.thousands." hidden="1">{#N/A,#N/A,FALSE,"Income State Consol Brd 000's";#N/A,#N/A,FALSE,"Income Statement Inc. 000's";#N/A,#N/A,FALSE,"Income Statement SMI 000's";#N/A,#N/A,FALSE,"Income Statement Kan Mfg 000's";#N/A,#N/A,FALSE,"Income State Kan Parts 000's";#N/A,#N/A,FALSE,"Income Statement Service 000's";#N/A,#N/A,FALSE,"Income Statement SEI 000's";#N/A,#N/A,FALSE,"Income Statement GMBH 000's";#N/A,#N/A,FALSE,"Income Statement HDT 000's"}</definedName>
    <definedName name="wrn.IncStatement._.15._.years." hidden="1">{#N/A,#N/A,FALSE,"FinStateUS"}</definedName>
    <definedName name="wrn.IncStatement._.15._.years._1" hidden="1">{#N/A,#N/A,FALSE,"FinStateUS"}</definedName>
    <definedName name="wrn.IncStatement._.6._.years." hidden="1">{"IncStatement 6 years",#N/A,FALSE,"FinStateUS"}</definedName>
    <definedName name="wrn.IncStatement._.6._.years._1" hidden="1">{"IncStatement 6 years",#N/A,FALSE,"FinStateUS"}</definedName>
    <definedName name="wrn.input._.data." hidden="1">{"Creditor Days",#N/A,FALSE,"Input Sheet";"Data Values",#N/A,FALSE,"Input Sheet"}</definedName>
    <definedName name="wrn.Monthly._.Report." hidden="1">{#N/A,#N/A,TRUE,"Cover Sht";#N/A,#N/A,TRUE,"Summary";#N/A,#N/A,TRUE,"Total Hrs";#N/A,#N/A,TRUE,"Capital Hrs";#N/A,#N/A,TRUE,"OM&amp;A Hrs";#N/A,#N/A,TRUE,"External Hrs";#N/A,#N/A,TRUE,"Indirect Hrs"}</definedName>
    <definedName name="wrn.Nelson._.Summary." hidden="1">{#N/A,#N/A,FALSE,"subcontract"}</definedName>
    <definedName name="wrn.Printall." hidden="1">{#N/A,#N/A,TRUE,"Summary";#N/A,#N/A,TRUE,"TB2";#N/A,#N/A,TRUE,"B1";#N/A,#N/A,TRUE,"B2";#N/A,#N/A,TRUE,"Empl";#N/A,#N/A,TRUE,"PMS";#N/A,#N/A,TRUE,"MMS";#N/A,#N/A,TRUE,"NOMS";#N/A,#N/A,TRUE,"COSU";#N/A,#N/A,TRUE,"GE";#N/A,#N/A,TRUE,"PP";#N/A,#N/A,TRUE,"TRF";#N/A,#N/A,TRUE,"B1CapEq";#N/A,#N/A,TRUE,"Recl"}</definedName>
    <definedName name="wrn.PROCART." hidden="1">{#N/A,#N/A,FALSE,"MAQUINA"}</definedName>
    <definedName name="wrn.ProgWAllocation.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_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ProposeOnly.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_1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Summary." hidden="1">{#N/A,#N/A,FALSE,"Matrix";#N/A,#N/A,FALSE,"Executive";#N/A,#N/A,FALSE,"Summary"}</definedName>
    <definedName name="wrn.test." hidden="1">{#N/A,#N/A,FALSE,"Div lists (adjust)"}</definedName>
    <definedName name="wrn.Unit._.Price._.Bkdown." hidden="1">{#N/A,#N/A,FALSE,"Unit Prices";#N/A,#N/A,FALSE,"Unit Prices"}</definedName>
    <definedName name="wrn1.test" hidden="1">{#N/A,#N/A,FALSE,"Div lists (adjust)"}</definedName>
    <definedName name="wrn1.test1" hidden="1">{#N/A,#N/A,FALSE,"Div lists (adjust)"}</definedName>
    <definedName name="WTURB">#REF!</definedName>
    <definedName name="WV_StartYear">#REF!</definedName>
    <definedName name="ww" hidden="1">#REF!</definedName>
    <definedName name="wwwwwww">#N/A</definedName>
    <definedName name="WXTURB">#REF!</definedName>
    <definedName name="x">#REF!</definedName>
    <definedName name="X_rate">1.7974</definedName>
    <definedName name="XCHK_ANCIL_REV">#REF!</definedName>
    <definedName name="XCHK_COST_RECOVERY">#REF!</definedName>
    <definedName name="XCHK_GENCST_TOT_OPG">#REF!</definedName>
    <definedName name="XCHK_OPG_NETGENREV">#REF!</definedName>
    <definedName name="XCHK_PRD_YTD_TOTAL">#REF!</definedName>
    <definedName name="XCHK_TRD_TOT_MARG">#REF!</definedName>
    <definedName name="XLOPTvec">"12 14 1 125 1 0 1 1 1 1 1 2 0 0 1 0 0 0 0 0"</definedName>
    <definedName name="xx">#REF!</definedName>
    <definedName name="XXX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xxxCLabel1.1.Prompt">0</definedName>
    <definedName name="xxxCLabel1.10.Prompt">0</definedName>
    <definedName name="xxxCLabel1.11.Prompt">0</definedName>
    <definedName name="xxxCLabel1.12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1.6.Prompt">0</definedName>
    <definedName name="xxxCLabel1.7.Prompt">0</definedName>
    <definedName name="xxxCLabel1.8.Prompt">0</definedName>
    <definedName name="xxxCLabel1.9.Prompt">0</definedName>
    <definedName name="xxxColHeader1bx">3</definedName>
    <definedName name="xxxColHeader1by">21</definedName>
    <definedName name="xxxColHeader1ex">3</definedName>
    <definedName name="xxxColHeader1ey">21</definedName>
    <definedName name="xxxColHeader2bx">0</definedName>
    <definedName name="xxxColHeader2by">244</definedName>
    <definedName name="xxxColHeader2ex">0</definedName>
    <definedName name="xxxColHeader2ey">244</definedName>
    <definedName name="xxxColHeader3bx">0</definedName>
    <definedName name="xxxColHeader3by">186</definedName>
    <definedName name="xxxColHeader3ex">0</definedName>
    <definedName name="xxxColHeader3ey">186</definedName>
    <definedName name="xxxColHeader4bx">0</definedName>
    <definedName name="xxxColHeader4by">101</definedName>
    <definedName name="xxxColHeader4ex">0</definedName>
    <definedName name="xxxColHeader4ey">101</definedName>
    <definedName name="xxxColHeader5bx">0</definedName>
    <definedName name="xxxColHeader5by">60</definedName>
    <definedName name="xxxColHeader5ex">0</definedName>
    <definedName name="xxxColHeader5ey">60</definedName>
    <definedName name="xxxColHeader6bx">0</definedName>
    <definedName name="xxxColHeader6by">9</definedName>
    <definedName name="xxxColHeader6ex">0</definedName>
    <definedName name="xxxColHeader6ey">9</definedName>
    <definedName name="xxxColLabels1bx">4</definedName>
    <definedName name="xxxColLabels1by">21</definedName>
    <definedName name="xxxColLabels1ex">15</definedName>
    <definedName name="xxxColLabels1ey">21</definedName>
    <definedName name="xxxColLabels2bx">1</definedName>
    <definedName name="xxxColLabels2by">244</definedName>
    <definedName name="xxxColLabels2ex">6</definedName>
    <definedName name="xxxColLabels2ey">244</definedName>
    <definedName name="xxxColLabels3bx">1</definedName>
    <definedName name="xxxColLabels3by">186</definedName>
    <definedName name="xxxColLabels3ex">6</definedName>
    <definedName name="xxxColLabels3ey">186</definedName>
    <definedName name="xxxColLabels4bx">1</definedName>
    <definedName name="xxxColLabels4by">101</definedName>
    <definedName name="xxxColLabels4ex">6</definedName>
    <definedName name="xxxColLabels4ey">101</definedName>
    <definedName name="xxxColLabels5bx">1</definedName>
    <definedName name="xxxColLabels5by">60</definedName>
    <definedName name="xxxColLabels5ex">6</definedName>
    <definedName name="xxxColLabels5ey">60</definedName>
    <definedName name="xxxColLabels6bx">1</definedName>
    <definedName name="xxxColLabels6by">9</definedName>
    <definedName name="xxxColLabels6ex">6</definedName>
    <definedName name="xxxColLabels6ey">9</definedName>
    <definedName name="xxxCommon1DimName2">"Category"</definedName>
    <definedName name="xxxCommon1DimValue1.1">"Mining_I"</definedName>
    <definedName name="xxxCommon1DimValue1.2">"Mining_I"</definedName>
    <definedName name="xxxCommon1DimValue2.1">"2001"</definedName>
    <definedName name="xxxCommon1DimValue2.2">"2001"</definedName>
    <definedName name="xxxCommon1DimValue3.1">"A20000000"</definedName>
    <definedName name="xxxCommon1DimValue3.2">"A20000000"</definedName>
    <definedName name="xxxCommon1DimValue4.1">"Working Budget"</definedName>
    <definedName name="xxxCommon1DimValue4.2">"Working Budget"</definedName>
    <definedName name="xxxCommon1DimValue5.1">"01"</definedName>
    <definedName name="xxxCommon1DimValue5.2">"01"</definedName>
    <definedName name="xxxCommon1DimValue6.1">"Before Alloc"</definedName>
    <definedName name="xxxCommon1DimValue6.2">"Before Alloc"</definedName>
    <definedName name="xxxCommon1DimValue7.1">"Local"</definedName>
    <definedName name="xxxCommon1DimValue7.2">"Local"</definedName>
    <definedName name="xxxCommon1DimValue8.1">"Untranslated"</definedName>
    <definedName name="xxxCommon1DimValue8.2">"Untranslated"</definedName>
    <definedName name="xxxCommon1DimValue9.1">"Periodic"</definedName>
    <definedName name="xxxCommon1DimValue9.2">"Periodic"</definedName>
    <definedName name="xxxCommon2DimValue1.1">3944</definedName>
    <definedName name="xxxCommon2DimValue1.2">"INTERCOMPANY NON-OP ITEMS - ACTUAL"</definedName>
    <definedName name="xxxCommon2DimValue2.1">220</definedName>
    <definedName name="xxxCommon2DimValue2.2">"CORPORATE"</definedName>
    <definedName name="xxxCommon2DimValue3.1">99</definedName>
    <definedName name="xxxCommon2DimValue3.2">"NON BUSINESS"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"C"</definedName>
    <definedName name="xxxCommon2DimValue6.2">"DEC PROJ"</definedName>
    <definedName name="xxxCommon3DimValue1.1">3943</definedName>
    <definedName name="xxxCommon3DimValue1.2">"OTHER NON OPERATING INC/EXP-DETAIL ACT"</definedName>
    <definedName name="xxxCommon3DimValue2.1">220</definedName>
    <definedName name="xxxCommon3DimValue2.2">"CORPORATE"</definedName>
    <definedName name="xxxCommon3DimValue3.1">99</definedName>
    <definedName name="xxxCommon3DimValue3.2">"NON BUSINESS"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"C"</definedName>
    <definedName name="xxxCommon3DimValue6.2">"DEC PROJ"</definedName>
    <definedName name="xxxCommon4DimValue1.1">3922</definedName>
    <definedName name="xxxCommon4DimValue1.2">"OTHER OPERATING INC &amp; EXP-DETAIL ACTUAL"</definedName>
    <definedName name="xxxCommon4DimValue2.1">220</definedName>
    <definedName name="xxxCommon4DimValue2.2">"CORPORATE"</definedName>
    <definedName name="xxxCommon4DimValue3.1">99</definedName>
    <definedName name="xxxCommon4DimValue3.2">"NON BUSINESS"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"C"</definedName>
    <definedName name="xxxCommon4DimValue6.2">"DEC PROJ"</definedName>
    <definedName name="xxxCommon5DimValue1.1">3921</definedName>
    <definedName name="xxxCommon5DimValue1.2">"OTHER OPERATING INCOME (EXPENSE)-ACTUAL"</definedName>
    <definedName name="xxxCommon5DimValue2.1">220</definedName>
    <definedName name="xxxCommon5DimValue2.2">"CORPORATE"</definedName>
    <definedName name="xxxCommon5DimValue3.1">99</definedName>
    <definedName name="xxxCommon5DimValue3.2">"NON BUSINESS"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"C"</definedName>
    <definedName name="xxxCommon5DimValue6.2">"DEC PROJ"</definedName>
    <definedName name="xxxCommon6DimValue1.1">3000</definedName>
    <definedName name="xxxCommon6DimValue1.2">"INCOME STATEMENT(M2)-ACTUAL"</definedName>
    <definedName name="xxxCommon6DimValue2.1">220</definedName>
    <definedName name="xxxCommon6DimValue2.2">"CORPORATE"</definedName>
    <definedName name="xxxCommon6DimValue3.1">99</definedName>
    <definedName name="xxxCommon6DimValue3.2">"NON BUSINESS"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"C"</definedName>
    <definedName name="xxxCommon6DimValue6.2">"DEC PROJ"</definedName>
    <definedName name="xxxCommonArea1bx">3</definedName>
    <definedName name="xxxCommonArea1by">11</definedName>
    <definedName name="xxxCommonArea1ex">5</definedName>
    <definedName name="xxxCommonArea1ey">19</definedName>
    <definedName name="xxxCommonArea2bx">0</definedName>
    <definedName name="xxxCommonArea2by">237</definedName>
    <definedName name="xxxCommonArea2ex">2</definedName>
    <definedName name="xxxCommonArea2ey">242</definedName>
    <definedName name="xxxCommonArea3bx">0</definedName>
    <definedName name="xxxCommonArea3by">179</definedName>
    <definedName name="xxxCommonArea3ex">2</definedName>
    <definedName name="xxxCommonArea3ey">184</definedName>
    <definedName name="xxxCommonArea4bx">0</definedName>
    <definedName name="xxxCommonArea4by">94</definedName>
    <definedName name="xxxCommonArea4ex">2</definedName>
    <definedName name="xxxCommonArea4ey">99</definedName>
    <definedName name="xxxCommonArea5bx">0</definedName>
    <definedName name="xxxCommonArea5by">53</definedName>
    <definedName name="xxxCommonArea5ex">2</definedName>
    <definedName name="xxxCommonArea5ey">58</definedName>
    <definedName name="xxxCommonArea6bx">0</definedName>
    <definedName name="xxxCommonArea6by">2</definedName>
    <definedName name="xxxCommonArea6ex">2</definedName>
    <definedName name="xxxCommonArea6ey">7</definedName>
    <definedName name="xxxDataBlock1bx">4</definedName>
    <definedName name="xxxDataBlock1by">25</definedName>
    <definedName name="xxxDataBlock1ex">15</definedName>
    <definedName name="xxxDataBlock1ey">164</definedName>
    <definedName name="xxxDataBlock2bx">1</definedName>
    <definedName name="xxxDataBlock2by">248</definedName>
    <definedName name="xxxDataBlock2ex">6</definedName>
    <definedName name="xxxDataBlock2ey">288</definedName>
    <definedName name="xxxDataBlock3bx">1</definedName>
    <definedName name="xxxDataBlock3by">190</definedName>
    <definedName name="xxxDataBlock3ex">6</definedName>
    <definedName name="xxxDataBlock3ey">231</definedName>
    <definedName name="xxxDataBlock4bx">1</definedName>
    <definedName name="xxxDataBlock4by">105</definedName>
    <definedName name="xxxDataBlock4ex">6</definedName>
    <definedName name="xxxDataBlock4ey">135</definedName>
    <definedName name="xxxDataBlock5bx">1</definedName>
    <definedName name="xxxDataBlock5by">64</definedName>
    <definedName name="xxxDataBlock5ex">6</definedName>
    <definedName name="xxxDataBlock5ey">89</definedName>
    <definedName name="xxxDataBlock6bx">1</definedName>
    <definedName name="xxxDataBlock6by">13</definedName>
    <definedName name="xxxDataBlock6ex">6</definedName>
    <definedName name="xxxDataBlock6ey">48</definedName>
    <definedName name="xxxDBShapeStamp">2001010919372400</definedName>
    <definedName name="xxxDownfootCols1Count">0</definedName>
    <definedName name="xxxDownfootRows1Count">0</definedName>
    <definedName name="xxxEntireArea1bx">3</definedName>
    <definedName name="xxxEntireArea1by">11</definedName>
    <definedName name="xxxEntireArea1ex">15</definedName>
    <definedName name="xxxEntireArea1ey">164</definedName>
    <definedName name="xxxEntireArea2bx">0</definedName>
    <definedName name="xxxEntireArea2by">237</definedName>
    <definedName name="xxxEntireArea2ex">6</definedName>
    <definedName name="xxxEntireArea2ey">288</definedName>
    <definedName name="xxxEntireArea3bx">0</definedName>
    <definedName name="xxxEntireArea3by">179</definedName>
    <definedName name="xxxEntireArea3ex">6</definedName>
    <definedName name="xxxEntireArea3ey">231</definedName>
    <definedName name="xxxEntireArea4bx">0</definedName>
    <definedName name="xxxEntireArea4by">94</definedName>
    <definedName name="xxxEntireArea4ex">6</definedName>
    <definedName name="xxxEntireArea4ey">135</definedName>
    <definedName name="xxxEntireArea5bx">0</definedName>
    <definedName name="xxxEntireArea5by">53</definedName>
    <definedName name="xxxEntireArea5ex">6</definedName>
    <definedName name="xxxEntireArea5ey">89</definedName>
    <definedName name="xxxEntireArea6bx">0</definedName>
    <definedName name="xxxEntireArea6by">2</definedName>
    <definedName name="xxxEntireArea6ex">6</definedName>
    <definedName name="xxxEntireArea6ey">48</definedName>
    <definedName name="xxxGNVFileName">"MINING.GNV"</definedName>
    <definedName name="xxxGNVHiddenDataSheet">"MINING.GNV_HD"</definedName>
    <definedName name="xxxGNVStamp">973722653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0</definedName>
    <definedName name="xxxHeaderRows1Number0">161</definedName>
    <definedName name="xxxHeaderRows1Number1">37</definedName>
    <definedName name="xxxHeaderRows1Number10">106</definedName>
    <definedName name="xxxHeaderRows1Number11">115</definedName>
    <definedName name="xxxHeaderRows1Number12">116</definedName>
    <definedName name="xxxHeaderRows1Number13">128</definedName>
    <definedName name="xxxHeaderRows1Number14">152</definedName>
    <definedName name="xxxHeaderRows1Number15">153</definedName>
    <definedName name="xxxHeaderRows1Number16">155</definedName>
    <definedName name="xxxHeaderRows1Number17">156</definedName>
    <definedName name="xxxHeaderRows1Number18">166</definedName>
    <definedName name="xxxHeaderRows1Number19">167</definedName>
    <definedName name="xxxHeaderRows1Number2">38</definedName>
    <definedName name="xxxHeaderRows1Number20">188</definedName>
    <definedName name="xxxHeaderRows1Number21">189</definedName>
    <definedName name="xxxHeaderRows1Number22">211</definedName>
    <definedName name="xxxHeaderRows1Number23">212</definedName>
    <definedName name="xxxHeaderRows1Number24">222</definedName>
    <definedName name="xxxHeaderRows1Number25">223</definedName>
    <definedName name="xxxHeaderRows1Number26">232</definedName>
    <definedName name="xxxHeaderRows1Number27">233</definedName>
    <definedName name="xxxHeaderRows1Number28">245</definedName>
    <definedName name="xxxHeaderRows1Number29">246</definedName>
    <definedName name="xxxHeaderRows1Number3">49</definedName>
    <definedName name="xxxHeaderRows1Number30">247</definedName>
    <definedName name="xxxHeaderRows1Number31">248</definedName>
    <definedName name="xxxHeaderRows1Number32">249</definedName>
    <definedName name="xxxHeaderRows1Number33">250</definedName>
    <definedName name="xxxHeaderRows1Number34">251</definedName>
    <definedName name="xxxHeaderRows1Number35">252</definedName>
    <definedName name="xxxHeaderRows1Number36">253</definedName>
    <definedName name="xxxHeaderRows1Number37">254</definedName>
    <definedName name="xxxHeaderRows1Number4">50</definedName>
    <definedName name="xxxHeaderRows1Number5">71</definedName>
    <definedName name="xxxHeaderRows1Number6">72</definedName>
    <definedName name="xxxHeaderRows1Number7">94</definedName>
    <definedName name="xxxHeaderRows1Number8">95</definedName>
    <definedName name="xxxHeaderRows1Number9">105</definedName>
    <definedName name="xxxHeaderRows1Over0">0</definedName>
    <definedName name="xxxHeaderRows1Over1">0</definedName>
    <definedName name="xxxHeaderRows1Over10">0</definedName>
    <definedName name="xxxHeaderRows1Over11">0</definedName>
    <definedName name="xxxHeaderRows1Over12">0</definedName>
    <definedName name="xxxHeaderRows1Over13">0</definedName>
    <definedName name="xxxHeaderRows1Over14">0</definedName>
    <definedName name="xxxHeaderRows1Over15">0</definedName>
    <definedName name="xxxHeaderRows1Over16">0</definedName>
    <definedName name="xxxHeaderRows1Over17">0</definedName>
    <definedName name="xxxHeaderRows1Over18">0</definedName>
    <definedName name="xxxHeaderRows1Over19">0</definedName>
    <definedName name="xxxHeaderRows1Over2">0</definedName>
    <definedName name="xxxHeaderRows1Over20">0</definedName>
    <definedName name="xxxHeaderRows1Over21">0</definedName>
    <definedName name="xxxHeaderRows1Over22">0</definedName>
    <definedName name="xxxHeaderRows1Over23">0</definedName>
    <definedName name="xxxHeaderRows1Over24">0</definedName>
    <definedName name="xxxHeaderRows1Over25">0</definedName>
    <definedName name="xxxHeaderRows1Over26">0</definedName>
    <definedName name="xxxHeaderRows1Over27">0</definedName>
    <definedName name="xxxHeaderRows1Over28">0</definedName>
    <definedName name="xxxHeaderRows1Over29">0</definedName>
    <definedName name="xxxHeaderRows1Over3">0</definedName>
    <definedName name="xxxHeaderRows1Over30">0</definedName>
    <definedName name="xxxHeaderRows1Over31">0</definedName>
    <definedName name="xxxHeaderRows1Over32">0</definedName>
    <definedName name="xxxHeaderRows1Over33">0</definedName>
    <definedName name="xxxHeaderRows1Over34">0</definedName>
    <definedName name="xxxHeaderRows1Over35">0</definedName>
    <definedName name="xxxHeaderRows1Over36">0</definedName>
    <definedName name="xxxHeaderRows1Over37">0</definedName>
    <definedName name="xxxHeaderRows1Over4">0</definedName>
    <definedName name="xxxHeaderRows1Over5">0</definedName>
    <definedName name="xxxHeaderRows1Over6">0</definedName>
    <definedName name="xxxHeaderRows1Over7">0</definedName>
    <definedName name="xxxHeaderRows1Over8">0</definedName>
    <definedName name="xxxHeaderRows1Over9">0</definedName>
    <definedName name="xxxHeaderRows1Submit0">1</definedName>
    <definedName name="xxxHeaderRows1Submit1">1</definedName>
    <definedName name="xxxHeaderRows1Submit10">1</definedName>
    <definedName name="xxxHeaderRows1Submit11">1</definedName>
    <definedName name="xxxHeaderRows1Submit12">1</definedName>
    <definedName name="xxxHeaderRows1Submit13">1</definedName>
    <definedName name="xxxHeaderRows1Submit14">1</definedName>
    <definedName name="xxxHeaderRows1Submit15">1</definedName>
    <definedName name="xxxHeaderRows1Submit16">1</definedName>
    <definedName name="xxxHeaderRows1Submit17">1</definedName>
    <definedName name="xxxHeaderRows1Submit18">1</definedName>
    <definedName name="xxxHeaderRows1Submit19">1</definedName>
    <definedName name="xxxHeaderRows1Submit2">1</definedName>
    <definedName name="xxxHeaderRows1Submit20">1</definedName>
    <definedName name="xxxHeaderRows1Submit21">1</definedName>
    <definedName name="xxxHeaderRows1Submit22">1</definedName>
    <definedName name="xxxHeaderRows1Submit23">1</definedName>
    <definedName name="xxxHeaderRows1Submit24">1</definedName>
    <definedName name="xxxHeaderRows1Submit25">1</definedName>
    <definedName name="xxxHeaderRows1Submit26">1</definedName>
    <definedName name="xxxHeaderRows1Submit27">1</definedName>
    <definedName name="xxxHeaderRows1Submit28">1</definedName>
    <definedName name="xxxHeaderRows1Submit29">1</definedName>
    <definedName name="xxxHeaderRows1Submit3">1</definedName>
    <definedName name="xxxHeaderRows1Submit30">1</definedName>
    <definedName name="xxxHeaderRows1Submit31">1</definedName>
    <definedName name="xxxHeaderRows1Submit32">1</definedName>
    <definedName name="xxxHeaderRows1Submit33">1</definedName>
    <definedName name="xxxHeaderRows1Submit34">1</definedName>
    <definedName name="xxxHeaderRows1Submit35">1</definedName>
    <definedName name="xxxHeaderRows1Submit36">1</definedName>
    <definedName name="xxxHeaderRows1Submit37">1</definedName>
    <definedName name="xxxHeaderRows1Submit4">1</definedName>
    <definedName name="xxxHeaderRows1Submit5">1</definedName>
    <definedName name="xxxHeaderRows1Submit6">1</definedName>
    <definedName name="xxxHeaderRows1Submit7">1</definedName>
    <definedName name="xxxHeaderRows1Submit8">1</definedName>
    <definedName name="xxxHeaderRows1Submit9">1</definedName>
    <definedName name="xxxHeaderRows2Count">0</definedName>
    <definedName name="xxxHeaderRows3Count">1</definedName>
    <definedName name="xxxHeaderRows3Number0">230</definedName>
    <definedName name="xxxHeaderRows3Over0">0</definedName>
    <definedName name="xxxHeaderRows3Submit0">1</definedName>
    <definedName name="xxxHeaderRows4Count">2</definedName>
    <definedName name="xxxHeaderRows4Number0">121</definedName>
    <definedName name="xxxHeaderRows4Number1">134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78</definedName>
    <definedName name="xxxHeaderRows5Over0">0</definedName>
    <definedName name="xxxHeaderRows5Submit0">1</definedName>
    <definedName name="xxxHeaderRows6Count">10</definedName>
    <definedName name="xxxHeaderRows6Number0">13</definedName>
    <definedName name="xxxHeaderRows6Number1">22</definedName>
    <definedName name="xxxHeaderRows6Number2">23</definedName>
    <definedName name="xxxHeaderRows6Number3">30</definedName>
    <definedName name="xxxHeaderRows6Number4">33</definedName>
    <definedName name="xxxHeaderRows6Number5">35</definedName>
    <definedName name="xxxHeaderRows6Number6">37</definedName>
    <definedName name="xxxHeaderRows6Number7">38</definedName>
    <definedName name="xxxHeaderRows6Number8">44</definedName>
    <definedName name="xxxHeaderRows6Number9">47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Over6">0</definedName>
    <definedName name="xxxHeaderRows6Over7">0</definedName>
    <definedName name="xxxHeaderRows6Over8">0</definedName>
    <definedName name="xxxHeaderRows6Over9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HeaderRows6Submit6">1</definedName>
    <definedName name="xxxHeaderRows6Submit7">1</definedName>
    <definedName name="xxxHeaderRows6Submit8">1</definedName>
    <definedName name="xxxHeaderRows6Submit9">1</definedName>
    <definedName name="xxxNumber_Areas">1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1.Prompt">0</definedName>
    <definedName name="xxxRLabel1.102.Prompt">0</definedName>
    <definedName name="xxxRLabel1.103.Prompt">0</definedName>
    <definedName name="xxxRLabel1.104.Prompt">0</definedName>
    <definedName name="xxxRLabel1.105.Prompt">0</definedName>
    <definedName name="xxxRLabel1.106.Prompt">0</definedName>
    <definedName name="xxxRLabel1.107.Prompt">0</definedName>
    <definedName name="xxxRLabel1.108.Prompt">0</definedName>
    <definedName name="xxxRLabel1.109.Prompt">0</definedName>
    <definedName name="xxxRLabel1.11.Prompt">0</definedName>
    <definedName name="xxxRLabel1.110.Prompt">0</definedName>
    <definedName name="xxxRLabel1.111.Prompt">0</definedName>
    <definedName name="xxxRLabel1.112.Prompt">0</definedName>
    <definedName name="xxxRLabel1.113.Prompt">0</definedName>
    <definedName name="xxxRLabel1.114.Prompt">0</definedName>
    <definedName name="xxxRLabel1.115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39.Prompt">0</definedName>
    <definedName name="xxxRLabel1.4.Prompt">0</definedName>
    <definedName name="xxxRLabel1.40.Prompt">0</definedName>
    <definedName name="xxxRLabel1.41.Prompt">0</definedName>
    <definedName name="xxxRLabel1.42.Prompt">0</definedName>
    <definedName name="xxxRLabel1.43.Prompt">0</definedName>
    <definedName name="xxxRLabel1.44.Prompt">0</definedName>
    <definedName name="xxxRLabel1.45.Prompt">0</definedName>
    <definedName name="xxxRLabel1.46.Prompt">0</definedName>
    <definedName name="xxxRLabel1.47.Prompt">0</definedName>
    <definedName name="xxxRLabel1.48.Prompt">0</definedName>
    <definedName name="xxxRLabel1.49.Prompt">0</definedName>
    <definedName name="xxxRLabel1.5.Prompt">0</definedName>
    <definedName name="xxxRLabel1.50.Prompt">0</definedName>
    <definedName name="xxxRLabel1.51.Prompt">0</definedName>
    <definedName name="xxxRLabel1.52.Prompt">0</definedName>
    <definedName name="xxxRLabel1.53.Prompt">0</definedName>
    <definedName name="xxxRLabel1.54.Prompt">0</definedName>
    <definedName name="xxxRLabel1.55.Prompt">0</definedName>
    <definedName name="xxxRLabel1.56.Prompt">0</definedName>
    <definedName name="xxxRLabel1.57.Prompt">0</definedName>
    <definedName name="xxxRLabel1.58.Prompt">0</definedName>
    <definedName name="xxxRLabel1.59.Prompt">0</definedName>
    <definedName name="xxxRLabel1.6.Prompt">0</definedName>
    <definedName name="xxxRLabel1.60.Prompt">0</definedName>
    <definedName name="xxxRLabel1.61.Prompt">0</definedName>
    <definedName name="xxxRLabel1.62.Prompt">0</definedName>
    <definedName name="xxxRLabel1.63.Prompt">0</definedName>
    <definedName name="xxxRLabel1.64.Prompt">0</definedName>
    <definedName name="xxxRLabel1.65.Prompt">0</definedName>
    <definedName name="xxxRLabel1.66.Prompt">0</definedName>
    <definedName name="xxxRLabel1.67.Prompt">0</definedName>
    <definedName name="xxxRLabel1.68.Prompt">0</definedName>
    <definedName name="xxxRLabel1.69.Prompt">0</definedName>
    <definedName name="xxxRLabel1.7.Prompt">0</definedName>
    <definedName name="xxxRLabel1.70.Prompt">0</definedName>
    <definedName name="xxxRLabel1.71.Prompt">0</definedName>
    <definedName name="xxxRLabel1.72.Prompt">0</definedName>
    <definedName name="xxxRLabel1.73.Prompt">0</definedName>
    <definedName name="xxxRLabel1.74.Prompt">0</definedName>
    <definedName name="xxxRLabel1.75.Prompt">0</definedName>
    <definedName name="xxxRLabel1.76.Prompt">0</definedName>
    <definedName name="xxxRLabel1.77.Prompt">0</definedName>
    <definedName name="xxxRLabel1.78.Prompt">0</definedName>
    <definedName name="xxxRLabel1.79.Prompt">0</definedName>
    <definedName name="xxxRLabel1.8.Prompt">0</definedName>
    <definedName name="xxxRLabel1.80.Prompt">0</definedName>
    <definedName name="xxxRLabel1.81.Prompt">0</definedName>
    <definedName name="xxxRLabel1.82.Prompt">0</definedName>
    <definedName name="xxxRLabel1.83.Prompt">0</definedName>
    <definedName name="xxxRLabel1.84.Prompt">0</definedName>
    <definedName name="xxxRLabel1.85.Prompt">0</definedName>
    <definedName name="xxxRLabel1.86.Prompt">0</definedName>
    <definedName name="xxxRLabel1.87.Prompt">0</definedName>
    <definedName name="xxxRLabel1.88.Prompt">0</definedName>
    <definedName name="xxxRLabel1.89.Prompt">0</definedName>
    <definedName name="xxxRLabel1.9.Prompt">0</definedName>
    <definedName name="xxxRLabel1.90.Prompt">0</definedName>
    <definedName name="xxxRLabel1.91.Prompt">0</definedName>
    <definedName name="xxxRLabel1.92.Prompt">0</definedName>
    <definedName name="xxxRLabel1.93.Prompt">0</definedName>
    <definedName name="xxxRLabel1.94.Prompt">0</definedName>
    <definedName name="xxxRLabel1.95.Prompt">0</definedName>
    <definedName name="xxxRLabel1.96.Prompt">0</definedName>
    <definedName name="xxxRLabel1.97.Prompt">0</definedName>
    <definedName name="xxxRLabel1.98.Prompt">0</definedName>
    <definedName name="xxxRLabel1.99.Prompt">0</definedName>
    <definedName name="xxxRowHeader1bx">3</definedName>
    <definedName name="xxxRowHeader1by">23</definedName>
    <definedName name="xxxRowHeader1ex">3</definedName>
    <definedName name="xxxRowHeader1ey">23</definedName>
    <definedName name="xxxRowHeader2bx">0</definedName>
    <definedName name="xxxRowHeader2by">246</definedName>
    <definedName name="xxxRowHeader2ex">0</definedName>
    <definedName name="xxxRowHeader2ey">246</definedName>
    <definedName name="xxxRowHeader3bx">0</definedName>
    <definedName name="xxxRowHeader3by">188</definedName>
    <definedName name="xxxRowHeader3ex">0</definedName>
    <definedName name="xxxRowHeader3ey">188</definedName>
    <definedName name="xxxRowHeader4bx">0</definedName>
    <definedName name="xxxRowHeader4by">103</definedName>
    <definedName name="xxxRowHeader4ex">0</definedName>
    <definedName name="xxxRowHeader4ey">103</definedName>
    <definedName name="xxxRowHeader5bx">0</definedName>
    <definedName name="xxxRowHeader5by">62</definedName>
    <definedName name="xxxRowHeader5ex">0</definedName>
    <definedName name="xxxRowHeader5ey">62</definedName>
    <definedName name="xxxRowHeader6bx">0</definedName>
    <definedName name="xxxRowHeader6by">11</definedName>
    <definedName name="xxxRowHeader6ex">0</definedName>
    <definedName name="xxxRowHeader6ey">11</definedName>
    <definedName name="xxxRowLabels1bx">3</definedName>
    <definedName name="xxxRowLabels1by">25</definedName>
    <definedName name="xxxRowLabels1ex">3</definedName>
    <definedName name="xxxRowLabels1ey">164</definedName>
    <definedName name="xxxRowLabels2bx">0</definedName>
    <definedName name="xxxRowLabels2by">248</definedName>
    <definedName name="xxxRowLabels2ex">0</definedName>
    <definedName name="xxxRowLabels2ey">288</definedName>
    <definedName name="xxxRowLabels3bx">0</definedName>
    <definedName name="xxxRowLabels3by">190</definedName>
    <definedName name="xxxRowLabels3ex">0</definedName>
    <definedName name="xxxRowLabels3ey">231</definedName>
    <definedName name="xxxRowLabels4bx">0</definedName>
    <definedName name="xxxRowLabels4by">105</definedName>
    <definedName name="xxxRowLabels4ex">0</definedName>
    <definedName name="xxxRowLabels4ey">135</definedName>
    <definedName name="xxxRowLabels5bx">0</definedName>
    <definedName name="xxxRowLabels5by">64</definedName>
    <definedName name="xxxRowLabels5ex">0</definedName>
    <definedName name="xxxRowLabels5ey">89</definedName>
    <definedName name="xxxRowLabels6bx">0</definedName>
    <definedName name="xxxRowLabels6by">13</definedName>
    <definedName name="xxxRowLabels6ex">0</definedName>
    <definedName name="xxxRowLabels6ey">48</definedName>
    <definedName name="xxxSubmittable">TRUE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11</definedName>
    <definedName name="xxxUDRows1Number0">25</definedName>
    <definedName name="xxxUDRows1Number1">50</definedName>
    <definedName name="xxxUDRows1Number10">147</definedName>
    <definedName name="xxxUDRows1Number2">51</definedName>
    <definedName name="xxxUDRows1Number3">68</definedName>
    <definedName name="xxxUDRows1Number4">69</definedName>
    <definedName name="xxxUDRows1Number5">129</definedName>
    <definedName name="xxxUDRows1Number6">130</definedName>
    <definedName name="xxxUDRows1Number7">138</definedName>
    <definedName name="xxxUDRows1Number8">139</definedName>
    <definedName name="xxxUDRows1Number9">146</definedName>
    <definedName name="xxxUDRows1Over0">0</definedName>
    <definedName name="xxxUDRows1Over1">0</definedName>
    <definedName name="xxxUDRows1Over10">0</definedName>
    <definedName name="xxxUDRows1Over2">0</definedName>
    <definedName name="xxxUDRows1Over3">0</definedName>
    <definedName name="xxxUDRows1Over4">0</definedName>
    <definedName name="xxxUDRows1Over5">0</definedName>
    <definedName name="xxxUDRows1Over6">0</definedName>
    <definedName name="xxxUDRows1Over7">0</definedName>
    <definedName name="xxxUDRows1Over8">0</definedName>
    <definedName name="xxxUDRows1Over9">0</definedName>
    <definedName name="xxxUDRows1Submit0">1</definedName>
    <definedName name="xxxUDRows1Submit1">1</definedName>
    <definedName name="xxxUDRows1Submit10">1</definedName>
    <definedName name="xxxUDRows1Submit2">1</definedName>
    <definedName name="xxxUDRows1Submit3">1</definedName>
    <definedName name="xxxUDRows1Submit4">1</definedName>
    <definedName name="xxxUDRows1Submit5">1</definedName>
    <definedName name="xxxUDRows1Submit6">1</definedName>
    <definedName name="xxxUDRows1Submit7">1</definedName>
    <definedName name="xxxUDRows1Submit8">1</definedName>
    <definedName name="xxxUDRows1Submit9">1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" hidden="1">{#N/A,#N/A,FALSE,"Matrix";#N/A,#N/A,FALSE,"Executive";#N/A,#N/A,FALSE,"Summary"}</definedName>
    <definedName name="y">#REF!,#REF!</definedName>
    <definedName name="YE">#REF!</definedName>
    <definedName name="YE_AIR_Target">#REF!</definedName>
    <definedName name="YE_Budget_AB_Spills">#REF!</definedName>
    <definedName name="YE_Budget_Availability">#REF!</definedName>
    <definedName name="YE_Budget_C_Spills">#REF!</definedName>
    <definedName name="YE_Development_Capital_Budget">#REF!</definedName>
    <definedName name="YE_Hydro_Budget_TWh">#REF!</definedName>
    <definedName name="YE_Hydro_Staff_Budget">#REF!</definedName>
    <definedName name="YE_Operational_Capital_Budget">#REF!</definedName>
    <definedName name="YE_Staff_Budget">#REF!</definedName>
    <definedName name="YE_Thermal_Budget_TWh">#REF!</definedName>
    <definedName name="YE_Thermal_OMA_Budegt">#REF!</definedName>
    <definedName name="YE_Thermal_Staff_Budget">#REF!</definedName>
    <definedName name="YE_Total_OMA_Budget">#REF!</definedName>
    <definedName name="YE_Total_Operational_OMA_Budget">#REF!</definedName>
    <definedName name="year">#REF!</definedName>
    <definedName name="YEAR2009">#REF!</definedName>
    <definedName name="years">5</definedName>
    <definedName name="YearTEI">#REF!</definedName>
    <definedName name="YEdate">#REF!</definedName>
    <definedName name="Yes">#REF!</definedName>
    <definedName name="YEtitle">#REF!</definedName>
    <definedName name="YN">#REF!</definedName>
    <definedName name="Yr1_ProjCap">#REF!</definedName>
    <definedName name="Yr1_ProjMFA">#REF!</definedName>
    <definedName name="Yr1_ProjOMA">#REF!</definedName>
    <definedName name="Yr2_ProjCap">#REF!</definedName>
    <definedName name="Yr2_ProjMFA">#REF!</definedName>
    <definedName name="Yr2_ProjOMA">#REF!</definedName>
    <definedName name="Yr3_ProjCap">#REF!</definedName>
    <definedName name="Yr3_ProjMFA">#REF!</definedName>
    <definedName name="Yr3_ProjOMA">#REF!</definedName>
    <definedName name="Yr4_ProjCap">#REF!</definedName>
    <definedName name="Yr4_ProjMFA">#REF!</definedName>
    <definedName name="Yr4_ProjOMA">#REF!</definedName>
    <definedName name="Yr5_ProjCap">#REF!</definedName>
    <definedName name="Yr5_ProjMFA">#REF!</definedName>
    <definedName name="Yr5_ProjOMA">#REF!</definedName>
    <definedName name="YREND">#REF!</definedName>
    <definedName name="YrEnd_FFr_USD">0.1767</definedName>
    <definedName name="YRENDSUM">#REF!</definedName>
    <definedName name="YTD">#REF!</definedName>
    <definedName name="YTD_A_Actuals">#REF!</definedName>
    <definedName name="YTD_ActAncillaryByStation">#REF!</definedName>
    <definedName name="YTD_Actual_LY">#REF!</definedName>
    <definedName name="YTD_AGC">#REF!</definedName>
    <definedName name="YTD_AGC_Actual">#REF!</definedName>
    <definedName name="YTD_AGC_Budget">#REF!</definedName>
    <definedName name="YTD_AncillaryByType_Actual">#REF!</definedName>
    <definedName name="YTD_AncRev">#REF!</definedName>
    <definedName name="YTD_AncRev_Bud">#REF!</definedName>
    <definedName name="YTD_AncRev_Bud_Detail">#REF!</definedName>
    <definedName name="YTD_AQEW">#REF!</definedName>
    <definedName name="YTD_B_Actuals">#REF!</definedName>
    <definedName name="YTD_BlackStart_Actual">#REF!</definedName>
    <definedName name="YTD_BlackStart_Budget">#REF!</definedName>
    <definedName name="YTD_BP">#REF!</definedName>
    <definedName name="YTD_BP_LQ">#REF!</definedName>
    <definedName name="YTD_BS">#REF!</definedName>
    <definedName name="YTD_Budget_GenCostDetail">#REF!</definedName>
    <definedName name="YTD_CNP_Bud">#REF!</definedName>
    <definedName name="YTD_Contract_Rev">#REF!</definedName>
    <definedName name="YTD_Costs">#REF!</definedName>
    <definedName name="YTD_Efficiency_GWH">#REF!</definedName>
    <definedName name="YTD_GenCost_Bud">#REF!</definedName>
    <definedName name="YTD_HESA">#REF!</definedName>
    <definedName name="YTD_HydroNonRegGWh_Bud">#REF!</definedName>
    <definedName name="YTD_HydroNonRegRev_Bud">#REF!</definedName>
    <definedName name="YTD_HydroNonRegRev_Bud_Before">#REF!</definedName>
    <definedName name="YTD_HydroRegGWh_Bud">#REF!</definedName>
    <definedName name="YTD_HydroRegRev_Bud">#REF!</definedName>
    <definedName name="YTD_HydroRegRev_Bud_Before">#REF!</definedName>
    <definedName name="YTD_MCR_Hours">#REF!</definedName>
    <definedName name="YTD_MtM">#REF!</definedName>
    <definedName name="YTD_MWh_Bud">#REF!</definedName>
    <definedName name="YTD_NewHydroRegMWh">#REF!</definedName>
    <definedName name="YTD_NewReg_Hydro_Rev">#REF!</definedName>
    <definedName name="YTD_NewRegStation_Rev">#REF!</definedName>
    <definedName name="YTD_NonReg_Station_Rev">#REF!</definedName>
    <definedName name="YTD_OEFC_CM">#REF!</definedName>
    <definedName name="YTD_OEFC_LM">#REF!</definedName>
    <definedName name="YTD_ONPA_Bud">#REF!</definedName>
    <definedName name="YTD_OPGET_Bk">#REF!</definedName>
    <definedName name="YTD_OPGET_Market_B">#REF!</definedName>
    <definedName name="YTD_OPGET_Market_S">#REF!</definedName>
    <definedName name="YTD_OPGET_Purchases">#REF!</definedName>
    <definedName name="YTD_OPGET_Sales">#REF!</definedName>
    <definedName name="YTD_OR">#REF!</definedName>
    <definedName name="YTD_OR_Actual">#REF!</definedName>
    <definedName name="YTD_OR_Budget">#REF!</definedName>
    <definedName name="YTD_Other">#REF!</definedName>
    <definedName name="YTD_Other_Rev">#REF!</definedName>
    <definedName name="YTD_ReactivePower_Actual">#REF!</definedName>
    <definedName name="YTD_ReactivePower_Budget">#REF!</definedName>
    <definedName name="YTD_Reg_Hydro_Rev">#REF!</definedName>
    <definedName name="YTD_Reg_Station_Rev">#REF!</definedName>
    <definedName name="YTD_RegHydro_Bud_Detail">#REF!</definedName>
    <definedName name="YTD_Reliability">#REF!</definedName>
    <definedName name="YTD_Rev_Budget">#REF!</definedName>
    <definedName name="YTD_RMR_Actual">#REF!</definedName>
    <definedName name="YTD_RMR_Budget">#REF!</definedName>
    <definedName name="YTD_RP">#REF!</definedName>
    <definedName name="YTD_Trading_Budget">#REF!</definedName>
    <definedName name="YTD2007">#REF!</definedName>
    <definedName name="ytd2007a">#REF!</definedName>
    <definedName name="YTDBudget">#REF!</definedName>
    <definedName name="YTDHydroNewRegMWh">#REF!</definedName>
    <definedName name="YTDRebateRecovery">#REF!</definedName>
    <definedName name="z" hidden="1">FALSE</definedName>
    <definedName name="z_CIO_Group">#REF!</definedName>
    <definedName name="z_Classif">#REF!</definedName>
    <definedName name="z_G_L_Account_in_SAP">#REF!</definedName>
    <definedName name="z_Labour_Cat">#REF!</definedName>
    <definedName name="z_PO_Type">#REF!</definedName>
    <definedName name="z_Project">#REF!</definedName>
    <definedName name="z_PSA_Status">#REF!</definedName>
    <definedName name="z_Supervisor">#REF!</definedName>
    <definedName name="z_Vendor">#REF!</definedName>
    <definedName name="ZA0">"Crystal Ball Data : Ver. 4.0"</definedName>
    <definedName name="ZA0A">479+842</definedName>
    <definedName name="ZA0C">0+0</definedName>
    <definedName name="ZA0F">2+109</definedName>
    <definedName name="ZA0T">43347870+0</definedName>
    <definedName name="ZBONUS">0.1</definedName>
    <definedName name="zero">0</definedName>
    <definedName name="ZFRINGE">0.2225</definedName>
    <definedName name="ZMATCH">0.045</definedName>
    <definedName name="Zone">#REF!</definedName>
    <definedName name="Zones">#REF!</definedName>
    <definedName name="ZRAISE">0.04</definedName>
    <definedName name="ZRAISE2">0.04</definedName>
    <definedName name="ZRETIREMENT">0.03</definedName>
    <definedName name="Zuschläge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2" i="1" l="1"/>
  <c r="E29" i="1"/>
  <c r="AK11" i="1" l="1"/>
  <c r="L51" i="1"/>
  <c r="L52" i="1"/>
  <c r="L53" i="1"/>
  <c r="L54" i="1"/>
  <c r="L55" i="1"/>
  <c r="L56" i="1"/>
  <c r="L57" i="1"/>
  <c r="L58" i="1"/>
  <c r="L59" i="1"/>
  <c r="L60" i="1"/>
  <c r="L61" i="1"/>
  <c r="L50" i="1"/>
  <c r="K50" i="1" s="1"/>
  <c r="K51" i="1" s="1"/>
  <c r="K52" i="1" s="1"/>
  <c r="K53" i="1" s="1"/>
  <c r="K54" i="1" s="1"/>
  <c r="K55" i="1" s="1"/>
  <c r="K56" i="1" s="1"/>
  <c r="K57" i="1" s="1"/>
  <c r="K58" i="1" l="1"/>
  <c r="K59" i="1" s="1"/>
  <c r="K60" i="1" s="1"/>
  <c r="K61" i="1" s="1"/>
  <c r="U38" i="1"/>
  <c r="R38" i="1"/>
  <c r="R33" i="1"/>
  <c r="R29" i="1"/>
  <c r="R24" i="1"/>
  <c r="R19" i="1"/>
  <c r="R13" i="1"/>
  <c r="Q38" i="1"/>
  <c r="Q33" i="1"/>
  <c r="Q29" i="1"/>
  <c r="Q24" i="1"/>
  <c r="Q19" i="1"/>
  <c r="Q13" i="1"/>
  <c r="U37" i="1"/>
  <c r="U32" i="1"/>
  <c r="U28" i="1"/>
  <c r="U23" i="1"/>
  <c r="U18" i="1"/>
  <c r="U12" i="1"/>
  <c r="T37" i="1"/>
  <c r="T32" i="1"/>
  <c r="T28" i="1"/>
  <c r="T23" i="1"/>
  <c r="T18" i="1"/>
  <c r="T12" i="1"/>
  <c r="S37" i="1"/>
  <c r="S32" i="1"/>
  <c r="S28" i="1"/>
  <c r="S23" i="1"/>
  <c r="S18" i="1"/>
  <c r="S12" i="1"/>
  <c r="R37" i="1"/>
  <c r="R32" i="1"/>
  <c r="R28" i="1"/>
  <c r="R23" i="1"/>
  <c r="R18" i="1"/>
  <c r="R12" i="1"/>
  <c r="Q37" i="1"/>
  <c r="Q32" i="1"/>
  <c r="Q28" i="1"/>
  <c r="Q23" i="1"/>
  <c r="Q18" i="1"/>
  <c r="Q12" i="1"/>
  <c r="U35" i="1"/>
  <c r="U31" i="1"/>
  <c r="U27" i="1"/>
  <c r="U22" i="1"/>
  <c r="U17" i="1"/>
  <c r="U11" i="1"/>
  <c r="T35" i="1"/>
  <c r="T31" i="1"/>
  <c r="T27" i="1"/>
  <c r="T22" i="1"/>
  <c r="T17" i="1"/>
  <c r="T11" i="1"/>
  <c r="S35" i="1"/>
  <c r="S31" i="1"/>
  <c r="S27" i="1"/>
  <c r="S22" i="1"/>
  <c r="S17" i="1"/>
  <c r="S11" i="1"/>
  <c r="R35" i="1"/>
  <c r="R27" i="1"/>
  <c r="R22" i="1"/>
  <c r="R17" i="1"/>
  <c r="R11" i="1"/>
  <c r="Q35" i="1"/>
  <c r="Q31" i="1"/>
  <c r="Q27" i="1"/>
  <c r="Q22" i="1"/>
  <c r="Q17" i="1"/>
  <c r="Q11" i="1"/>
  <c r="U34" i="1"/>
  <c r="U30" i="1"/>
  <c r="U25" i="1"/>
  <c r="U20" i="1"/>
  <c r="U14" i="1"/>
  <c r="T34" i="1"/>
  <c r="T30" i="1"/>
  <c r="T25" i="1"/>
  <c r="T20" i="1"/>
  <c r="T14" i="1"/>
  <c r="S34" i="1"/>
  <c r="S30" i="1"/>
  <c r="R31" i="1"/>
  <c r="Q34" i="1"/>
  <c r="S19" i="1"/>
  <c r="T13" i="1"/>
  <c r="Q20" i="1"/>
  <c r="U33" i="1"/>
  <c r="S14" i="1"/>
  <c r="T33" i="1"/>
  <c r="R14" i="1"/>
  <c r="S33" i="1"/>
  <c r="Q14" i="1"/>
  <c r="R30" i="1"/>
  <c r="U13" i="1"/>
  <c r="Q30" i="1"/>
  <c r="U29" i="1"/>
  <c r="S13" i="1"/>
  <c r="T29" i="1"/>
  <c r="S29" i="1"/>
  <c r="S25" i="1"/>
  <c r="R25" i="1"/>
  <c r="Q25" i="1"/>
  <c r="U24" i="1"/>
  <c r="T24" i="1"/>
  <c r="S20" i="1"/>
  <c r="R20" i="1"/>
  <c r="T38" i="1"/>
  <c r="S38" i="1"/>
  <c r="U19" i="1"/>
  <c r="R34" i="1"/>
  <c r="T19" i="1"/>
  <c r="S24" i="1"/>
  <c r="X41" i="1"/>
  <c r="X40" i="1"/>
  <c r="J55" i="1"/>
  <c r="J56" i="1" s="1"/>
  <c r="J57" i="1" s="1"/>
  <c r="J58" i="1" s="1"/>
  <c r="J59" i="1" s="1"/>
  <c r="J60" i="1" s="1"/>
  <c r="J61" i="1" s="1"/>
  <c r="O29" i="1" l="1"/>
  <c r="O41" i="1" s="1"/>
  <c r="O25" i="1"/>
  <c r="O24" i="1"/>
  <c r="O23" i="1"/>
  <c r="O20" i="1"/>
  <c r="O14" i="1"/>
  <c r="N29" i="1"/>
  <c r="N41" i="1" s="1"/>
  <c r="N25" i="1"/>
  <c r="N24" i="1"/>
  <c r="N23" i="1"/>
  <c r="N20" i="1"/>
  <c r="N14" i="1"/>
  <c r="N22" i="1" l="1"/>
  <c r="N40" i="1" s="1"/>
  <c r="O22" i="1"/>
  <c r="O40" i="1" s="1"/>
  <c r="O37" i="1" l="1"/>
  <c r="N37" i="1"/>
  <c r="AH29" i="1"/>
  <c r="AH41" i="1" s="1"/>
  <c r="AG29" i="1"/>
  <c r="AG41" i="1" s="1"/>
  <c r="AF29" i="1"/>
  <c r="AF41" i="1" s="1"/>
  <c r="AE29" i="1"/>
  <c r="AE41" i="1" s="1"/>
  <c r="AD29" i="1"/>
  <c r="AD41" i="1" s="1"/>
  <c r="F29" i="1"/>
  <c r="F41" i="1" s="1"/>
  <c r="G29" i="1"/>
  <c r="G41" i="1" s="1"/>
  <c r="H29" i="1"/>
  <c r="H41" i="1" s="1"/>
  <c r="I29" i="1"/>
  <c r="I41" i="1" s="1"/>
  <c r="J29" i="1"/>
  <c r="J41" i="1" s="1"/>
  <c r="K29" i="1"/>
  <c r="K41" i="1" s="1"/>
  <c r="L29" i="1"/>
  <c r="L41" i="1" s="1"/>
  <c r="M29" i="1"/>
  <c r="M41" i="1" s="1"/>
  <c r="E41" i="1"/>
  <c r="AH23" i="1"/>
  <c r="AE23" i="1"/>
  <c r="AF23" i="1"/>
  <c r="AG23" i="1"/>
  <c r="AE24" i="1"/>
  <c r="AF24" i="1"/>
  <c r="AG24" i="1"/>
  <c r="AH24" i="1"/>
  <c r="AE25" i="1"/>
  <c r="AF25" i="1"/>
  <c r="AG25" i="1"/>
  <c r="AH25" i="1"/>
  <c r="AD24" i="1"/>
  <c r="AD25" i="1"/>
  <c r="AD23" i="1"/>
  <c r="F23" i="1"/>
  <c r="G23" i="1"/>
  <c r="H23" i="1"/>
  <c r="I23" i="1"/>
  <c r="J23" i="1"/>
  <c r="K23" i="1"/>
  <c r="L23" i="1"/>
  <c r="M23" i="1"/>
  <c r="F24" i="1"/>
  <c r="G24" i="1"/>
  <c r="H24" i="1"/>
  <c r="I24" i="1"/>
  <c r="J24" i="1"/>
  <c r="K24" i="1"/>
  <c r="L24" i="1"/>
  <c r="M24" i="1"/>
  <c r="F25" i="1"/>
  <c r="G25" i="1"/>
  <c r="H25" i="1"/>
  <c r="I25" i="1"/>
  <c r="J25" i="1"/>
  <c r="K25" i="1"/>
  <c r="L25" i="1"/>
  <c r="M25" i="1"/>
  <c r="E24" i="1"/>
  <c r="E25" i="1"/>
  <c r="E23" i="1"/>
  <c r="AK38" i="1"/>
  <c r="AK35" i="1"/>
  <c r="AK34" i="1"/>
  <c r="AK33" i="1"/>
  <c r="AK32" i="1"/>
  <c r="AK31" i="1"/>
  <c r="AK30" i="1"/>
  <c r="AK28" i="1"/>
  <c r="AK27" i="1"/>
  <c r="AK19" i="1"/>
  <c r="AK18" i="1"/>
  <c r="AK17" i="1"/>
  <c r="AK13" i="1"/>
  <c r="AK12" i="1"/>
  <c r="AK24" i="1" l="1"/>
  <c r="AK29" i="1"/>
  <c r="AK41" i="1" s="1"/>
  <c r="AK23" i="1"/>
  <c r="AK25" i="1"/>
  <c r="V12" i="1" l="1"/>
  <c r="R41" i="1"/>
  <c r="S41" i="1"/>
  <c r="T40" i="1"/>
  <c r="T41" i="1" l="1"/>
  <c r="Y12" i="1"/>
  <c r="Z12" i="1"/>
  <c r="V18" i="1"/>
  <c r="U40" i="1"/>
  <c r="V30" i="1"/>
  <c r="V34" i="1"/>
  <c r="V33" i="1"/>
  <c r="V38" i="1"/>
  <c r="V27" i="1"/>
  <c r="V32" i="1"/>
  <c r="V25" i="1"/>
  <c r="V19" i="1"/>
  <c r="U41" i="1"/>
  <c r="V28" i="1"/>
  <c r="V31" i="1"/>
  <c r="V35" i="1"/>
  <c r="V24" i="1"/>
  <c r="V11" i="1"/>
  <c r="V17" i="1"/>
  <c r="V13" i="1"/>
  <c r="V23" i="1"/>
  <c r="Y28" i="1" l="1"/>
  <c r="Z28" i="1"/>
  <c r="Y19" i="1"/>
  <c r="Z19" i="1"/>
  <c r="Y25" i="1"/>
  <c r="Z25" i="1"/>
  <c r="Y32" i="1"/>
  <c r="Z32" i="1"/>
  <c r="Y27" i="1"/>
  <c r="Z27" i="1"/>
  <c r="AA27" i="1"/>
  <c r="Y38" i="1"/>
  <c r="Z38" i="1"/>
  <c r="Y33" i="1"/>
  <c r="Z33" i="1"/>
  <c r="Y34" i="1"/>
  <c r="Z34" i="1"/>
  <c r="Y30" i="1"/>
  <c r="Z30" i="1"/>
  <c r="Y18" i="1"/>
  <c r="Z18" i="1"/>
  <c r="Y23" i="1"/>
  <c r="Z23" i="1"/>
  <c r="Y24" i="1"/>
  <c r="Z24" i="1"/>
  <c r="Y35" i="1"/>
  <c r="Z35" i="1"/>
  <c r="AA38" i="1"/>
  <c r="Y13" i="1"/>
  <c r="Z13" i="1"/>
  <c r="AA13" i="1"/>
  <c r="Y17" i="1"/>
  <c r="Z17" i="1"/>
  <c r="Y11" i="1"/>
  <c r="Z11" i="1"/>
  <c r="Y31" i="1"/>
  <c r="Z31" i="1"/>
  <c r="V29" i="1"/>
  <c r="Q41" i="1"/>
  <c r="AH20" i="1"/>
  <c r="AG20" i="1"/>
  <c r="AF20" i="1"/>
  <c r="AE20" i="1"/>
  <c r="AD20" i="1"/>
  <c r="AH14" i="1"/>
  <c r="AG14" i="1"/>
  <c r="AF14" i="1"/>
  <c r="AE14" i="1"/>
  <c r="AD14" i="1"/>
  <c r="M20" i="1"/>
  <c r="L20" i="1"/>
  <c r="K20" i="1"/>
  <c r="J20" i="1"/>
  <c r="I20" i="1"/>
  <c r="H20" i="1"/>
  <c r="G20" i="1"/>
  <c r="F20" i="1"/>
  <c r="E20" i="1"/>
  <c r="M14" i="1"/>
  <c r="L14" i="1"/>
  <c r="K14" i="1"/>
  <c r="J14" i="1"/>
  <c r="I14" i="1"/>
  <c r="H14" i="1"/>
  <c r="G14" i="1"/>
  <c r="F14" i="1"/>
  <c r="E14" i="1"/>
  <c r="C12" i="1"/>
  <c r="C13" i="1" s="1"/>
  <c r="C14" i="1" s="1"/>
  <c r="C17" i="1" s="1"/>
  <c r="C18" i="1" s="1"/>
  <c r="C19" i="1" s="1"/>
  <c r="C20" i="1" s="1"/>
  <c r="C22" i="1" s="1"/>
  <c r="C27" i="1" s="1"/>
  <c r="C28" i="1" s="1"/>
  <c r="C30" i="1" s="1"/>
  <c r="C31" i="1" s="1"/>
  <c r="C32" i="1" s="1"/>
  <c r="C33" i="1" s="1"/>
  <c r="C34" i="1" s="1"/>
  <c r="C35" i="1" s="1"/>
  <c r="C37" i="1" s="1"/>
  <c r="C38" i="1" s="1"/>
  <c r="V14" i="1" l="1"/>
  <c r="Z14" i="1" s="1"/>
  <c r="AA32" i="1"/>
  <c r="AA18" i="1"/>
  <c r="AA30" i="1"/>
  <c r="AA25" i="1"/>
  <c r="AA31" i="1"/>
  <c r="AA33" i="1"/>
  <c r="AA11" i="1"/>
  <c r="AA35" i="1"/>
  <c r="AA24" i="1"/>
  <c r="AA23" i="1"/>
  <c r="AB29" i="1"/>
  <c r="AA12" i="1"/>
  <c r="Y29" i="1"/>
  <c r="Y41" i="1" s="1"/>
  <c r="Z29" i="1"/>
  <c r="Z41" i="1" s="1"/>
  <c r="AA29" i="1"/>
  <c r="AA34" i="1"/>
  <c r="AA19" i="1"/>
  <c r="AA28" i="1"/>
  <c r="AA17" i="1"/>
  <c r="V41" i="1"/>
  <c r="V20" i="1"/>
  <c r="AK14" i="1"/>
  <c r="M22" i="1"/>
  <c r="M40" i="1" s="1"/>
  <c r="AK20" i="1"/>
  <c r="G22" i="1"/>
  <c r="H22" i="1"/>
  <c r="I22" i="1"/>
  <c r="J22" i="1"/>
  <c r="K22" i="1"/>
  <c r="K40" i="1" s="1"/>
  <c r="L22" i="1"/>
  <c r="L40" i="1" s="1"/>
  <c r="AE22" i="1"/>
  <c r="AE40" i="1" s="1"/>
  <c r="E22" i="1"/>
  <c r="F22" i="1"/>
  <c r="AF22" i="1"/>
  <c r="AH22" i="1"/>
  <c r="AD22" i="1"/>
  <c r="AG22" i="1"/>
  <c r="AA14" i="1" l="1"/>
  <c r="Y14" i="1"/>
  <c r="I37" i="1"/>
  <c r="I40" i="1"/>
  <c r="H37" i="1"/>
  <c r="H40" i="1"/>
  <c r="G37" i="1"/>
  <c r="G40" i="1"/>
  <c r="E37" i="1"/>
  <c r="E40" i="1"/>
  <c r="J37" i="1"/>
  <c r="J40" i="1"/>
  <c r="AF37" i="1"/>
  <c r="AF40" i="1"/>
  <c r="F37" i="1"/>
  <c r="F40" i="1"/>
  <c r="AG37" i="1"/>
  <c r="AG40" i="1"/>
  <c r="AD37" i="1"/>
  <c r="AD40" i="1"/>
  <c r="AH37" i="1"/>
  <c r="AH40" i="1"/>
  <c r="AA41" i="1"/>
  <c r="AB12" i="1"/>
  <c r="AJ12" i="1" s="1"/>
  <c r="AL12" i="1" s="1"/>
  <c r="AB33" i="1"/>
  <c r="AJ33" i="1" s="1"/>
  <c r="AB31" i="1"/>
  <c r="AJ31" i="1" s="1"/>
  <c r="AB25" i="1"/>
  <c r="AJ25" i="1" s="1"/>
  <c r="AL25" i="1" s="1"/>
  <c r="AB27" i="1"/>
  <c r="AJ27" i="1" s="1"/>
  <c r="AL27" i="1" s="1"/>
  <c r="AB17" i="1"/>
  <c r="AJ17" i="1" s="1"/>
  <c r="AL17" i="1" s="1"/>
  <c r="AB11" i="1"/>
  <c r="AB24" i="1"/>
  <c r="AJ24" i="1" s="1"/>
  <c r="AL24" i="1" s="1"/>
  <c r="AB34" i="1"/>
  <c r="AJ34" i="1" s="1"/>
  <c r="AL34" i="1" s="1"/>
  <c r="AB30" i="1"/>
  <c r="AJ30" i="1" s="1"/>
  <c r="AL30" i="1" s="1"/>
  <c r="AB28" i="1"/>
  <c r="AJ28" i="1" s="1"/>
  <c r="AL28" i="1" s="1"/>
  <c r="AB38" i="1"/>
  <c r="AJ38" i="1" s="1"/>
  <c r="AL38" i="1" s="1"/>
  <c r="AB23" i="1"/>
  <c r="AJ23" i="1" s="1"/>
  <c r="AL23" i="1" s="1"/>
  <c r="AB19" i="1"/>
  <c r="AJ19" i="1" s="1"/>
  <c r="AL19" i="1" s="1"/>
  <c r="AB35" i="1"/>
  <c r="AJ35" i="1" s="1"/>
  <c r="AL35" i="1" s="1"/>
  <c r="AB13" i="1"/>
  <c r="AJ13" i="1" s="1"/>
  <c r="AL13" i="1" s="1"/>
  <c r="AB18" i="1"/>
  <c r="AJ18" i="1" s="1"/>
  <c r="AL18" i="1" s="1"/>
  <c r="AB32" i="1"/>
  <c r="AJ32" i="1" s="1"/>
  <c r="AL32" i="1" s="1"/>
  <c r="AB14" i="1"/>
  <c r="Y20" i="1"/>
  <c r="Z20" i="1"/>
  <c r="AA20" i="1"/>
  <c r="AB20" i="1"/>
  <c r="AJ29" i="1"/>
  <c r="L37" i="1"/>
  <c r="R40" i="1"/>
  <c r="K37" i="1"/>
  <c r="Q40" i="1"/>
  <c r="M37" i="1"/>
  <c r="S40" i="1"/>
  <c r="AE37" i="1"/>
  <c r="AK22" i="1"/>
  <c r="AK40" i="1" s="1"/>
  <c r="AJ20" i="1" l="1"/>
  <c r="AL20" i="1" s="1"/>
  <c r="AJ11" i="1"/>
  <c r="AL11" i="1" s="1"/>
  <c r="AK37" i="1"/>
  <c r="AB41" i="1"/>
  <c r="AL29" i="1"/>
  <c r="AJ41" i="1"/>
  <c r="AL41" i="1" s="1"/>
  <c r="V22" i="1"/>
  <c r="V37" i="1"/>
  <c r="AJ14" i="1"/>
  <c r="AL14" i="1" s="1"/>
  <c r="Y37" i="1" l="1"/>
  <c r="Z37" i="1"/>
  <c r="AA37" i="1"/>
  <c r="AB37" i="1"/>
  <c r="V40" i="1"/>
  <c r="Y22" i="1"/>
  <c r="Y40" i="1" s="1"/>
  <c r="Z22" i="1"/>
  <c r="Z40" i="1" s="1"/>
  <c r="AA22" i="1"/>
  <c r="AA40" i="1" s="1"/>
  <c r="AB22" i="1"/>
  <c r="AB40" i="1" s="1"/>
  <c r="AJ37" i="1" l="1"/>
  <c r="AL37" i="1" s="1"/>
  <c r="AJ22" i="1"/>
  <c r="AJ40" i="1" s="1"/>
  <c r="AK42" i="1" l="1"/>
  <c r="AL22" i="1"/>
  <c r="AL40" i="1" l="1"/>
</calcChain>
</file>

<file path=xl/sharedStrings.xml><?xml version="1.0" encoding="utf-8"?>
<sst xmlns="http://schemas.openxmlformats.org/spreadsheetml/2006/main" count="111" uniqueCount="59">
  <si>
    <t>Numbers may not add due to rounding.</t>
  </si>
  <si>
    <t>Line</t>
  </si>
  <si>
    <t>No.</t>
  </si>
  <si>
    <t>Portfolio Projects (Allocated)</t>
  </si>
  <si>
    <t>Niagara Region</t>
  </si>
  <si>
    <t>Eastern Region</t>
  </si>
  <si>
    <t>Western Region</t>
  </si>
  <si>
    <t>Subtotal Portfolio Projects (Allocated)</t>
  </si>
  <si>
    <t>Portfolio Projects (Unallocated)</t>
  </si>
  <si>
    <r>
      <t>Subtotal Supplemental In-Service Forecast</t>
    </r>
    <r>
      <rPr>
        <b/>
        <vertAlign val="superscript"/>
        <sz val="12"/>
        <rFont val="Arial"/>
        <family val="2"/>
      </rPr>
      <t>1</t>
    </r>
  </si>
  <si>
    <t>Total Portfolio In-Service Forecast</t>
  </si>
  <si>
    <t>Refurbishments (Allocated)</t>
  </si>
  <si>
    <t>Refurbishments (Unallocated)</t>
  </si>
  <si>
    <t>Redevelopments (Allocated)</t>
  </si>
  <si>
    <t>Redevelopments (Unallocated)</t>
  </si>
  <si>
    <r>
      <t>Sir Adam Beck 1 GS Canal Rehabilitation</t>
    </r>
    <r>
      <rPr>
        <b/>
        <vertAlign val="superscript"/>
        <sz val="12"/>
        <rFont val="Arial"/>
        <family val="2"/>
      </rPr>
      <t>2</t>
    </r>
  </si>
  <si>
    <t>Expansion Projects</t>
  </si>
  <si>
    <r>
      <t>Abitibi Canyon Concrete and Sluiceway Rehabilitation Program</t>
    </r>
    <r>
      <rPr>
        <b/>
        <vertAlign val="superscript"/>
        <sz val="12"/>
        <rFont val="Arial"/>
        <family val="2"/>
      </rPr>
      <t>2</t>
    </r>
  </si>
  <si>
    <t>Minor Fixed Assets</t>
  </si>
  <si>
    <t>Total Regulated Hydroelectric In-Service Capital Additions</t>
  </si>
  <si>
    <t>Hydro Common</t>
  </si>
  <si>
    <t>Notes:</t>
  </si>
  <si>
    <t>Includes forecast in-service amounts for both allocated and unallocated projects.</t>
  </si>
  <si>
    <t>Average</t>
  </si>
  <si>
    <t>Price Index</t>
  </si>
  <si>
    <t>OPG Forecasts: Next Plan</t>
  </si>
  <si>
    <t>NA</t>
  </si>
  <si>
    <t>Hypothetical K-Bar Budget</t>
  </si>
  <si>
    <t>[A]</t>
  </si>
  <si>
    <t>[B]</t>
  </si>
  <si>
    <t>OPG's Forecast</t>
  </si>
  <si>
    <t>Comparison</t>
  </si>
  <si>
    <t>Comments</t>
  </si>
  <si>
    <t>[A/B]</t>
  </si>
  <si>
    <t>Next Plan Averages (2028-31)</t>
  </si>
  <si>
    <t>Looks like the seeming overfunding for the allocated projects is more than offset by the unallocated projects.</t>
  </si>
  <si>
    <t>Refurbishments (Total)</t>
  </si>
  <si>
    <t>Actual Additions</t>
  </si>
  <si>
    <t>k</t>
  </si>
  <si>
    <t>F</t>
  </si>
  <si>
    <t>K</t>
  </si>
  <si>
    <t>Additions Adjusted to Forecasted 2027 Prices</t>
  </si>
  <si>
    <t>Budgeted Additions</t>
  </si>
  <si>
    <t>How K-Bar Budgets Would Compare to OPG's Proposed Plant Additions</t>
  </si>
  <si>
    <t>Not Applicable</t>
  </si>
  <si>
    <t>K-Bar</t>
  </si>
  <si>
    <t>Forecast</t>
  </si>
  <si>
    <t>Source of plant additions data: Exhibit D1 / Tab 1/ Schedule 2 / Table 4</t>
  </si>
  <si>
    <t>Designated for Forecasting Treatment</t>
  </si>
  <si>
    <t>Share Designated for K-Bar Treatment</t>
  </si>
  <si>
    <t>K-bar or Forecast Treatment?</t>
  </si>
  <si>
    <t>Prescribed Hydro Facility Category</t>
  </si>
  <si>
    <t>Notes</t>
  </si>
  <si>
    <t>Designated for K-bar Treatment</t>
  </si>
  <si>
    <t>Hypothetical K-bar Budgets:
Next Plan</t>
  </si>
  <si>
    <t>Unallocated projects are projects that are expected to be undertaken but have not been fully scoped or approved.</t>
  </si>
  <si>
    <t>In-service amounts for unallocated projects (see Exh. D1-1-1, Section 3.0); reflect the difference between total approved portfolio budget and amount allocated to portfolio projects.</t>
  </si>
  <si>
    <t>Line 5 of Table 2a</t>
  </si>
  <si>
    <t>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</si>
</sst>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\(#,##0.0\)"/>
    <numFmt numFmtId="165" formatCode="0.0"/>
    <numFmt numFmtId="168" formatCode="0.000"/>
    <numFmt numFmtId="169" formatCode="0.00000"/>
    <numFmt numFmtId="171" formatCode="0.0%"/>
  </numFmts>
  <fonts count="20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vertAlign val="superscript"/>
      <sz val="12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9" fontId="14" fillId="0" borderId="0" applyFont="0" applyFill="0" applyBorder="0" applyAlignment="0" applyProtection="0"/>
    <xf numFmtId="0" fontId="1" fillId="0" borderId="0"/>
  </cellStyleXfs>
  <cellXfs count="31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5" fillId="0" borderId="0" xfId="1" applyFont="1"/>
    <xf numFmtId="0" fontId="2" fillId="0" borderId="0" xfId="1"/>
    <xf numFmtId="0" fontId="5" fillId="0" borderId="0" xfId="0" applyFont="1" applyAlignment="1">
      <alignment horizontal="right"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64" fontId="5" fillId="0" borderId="14" xfId="2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5" fillId="0" borderId="19" xfId="2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 vertical="center"/>
    </xf>
    <xf numFmtId="164" fontId="5" fillId="0" borderId="20" xfId="0" applyNumberFormat="1" applyFont="1" applyBorder="1" applyAlignment="1">
      <alignment horizontal="right" vertical="center"/>
    </xf>
    <xf numFmtId="164" fontId="5" fillId="0" borderId="21" xfId="0" applyNumberFormat="1" applyFont="1" applyBorder="1" applyAlignment="1">
      <alignment horizontal="right" vertical="center"/>
    </xf>
    <xf numFmtId="164" fontId="5" fillId="0" borderId="22" xfId="2" applyNumberFormat="1" applyFont="1" applyBorder="1" applyAlignment="1">
      <alignment horizontal="right" vertical="center"/>
    </xf>
    <xf numFmtId="164" fontId="5" fillId="0" borderId="22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164" fontId="5" fillId="0" borderId="24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164" fontId="5" fillId="0" borderId="26" xfId="0" applyNumberFormat="1" applyFont="1" applyBorder="1" applyAlignment="1">
      <alignment horizontal="right" vertical="center"/>
    </xf>
    <xf numFmtId="164" fontId="5" fillId="0" borderId="27" xfId="0" applyNumberFormat="1" applyFont="1" applyBorder="1" applyAlignment="1">
      <alignment horizontal="right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8" xfId="2" applyNumberFormat="1" applyFont="1" applyBorder="1" applyAlignment="1">
      <alignment horizontal="right" vertical="center"/>
    </xf>
    <xf numFmtId="164" fontId="5" fillId="0" borderId="17" xfId="2" applyNumberFormat="1" applyFont="1" applyBorder="1" applyAlignment="1">
      <alignment horizontal="right" vertical="center"/>
    </xf>
    <xf numFmtId="164" fontId="5" fillId="0" borderId="22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64" fontId="5" fillId="0" borderId="5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10" fillId="3" borderId="3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5" fillId="0" borderId="20" xfId="2" applyNumberFormat="1" applyFont="1" applyBorder="1" applyAlignment="1">
      <alignment horizontal="right" vertical="center"/>
    </xf>
    <xf numFmtId="164" fontId="5" fillId="0" borderId="34" xfId="0" applyNumberFormat="1" applyFont="1" applyBorder="1" applyAlignment="1">
      <alignment horizontal="right" vertical="center"/>
    </xf>
    <xf numFmtId="164" fontId="5" fillId="0" borderId="23" xfId="2" applyNumberFormat="1" applyFont="1" applyBorder="1" applyAlignment="1">
      <alignment horizontal="right" vertical="center"/>
    </xf>
    <xf numFmtId="164" fontId="5" fillId="0" borderId="35" xfId="0" applyNumberFormat="1" applyFont="1" applyBorder="1" applyAlignment="1">
      <alignment horizontal="right" vertical="center"/>
    </xf>
    <xf numFmtId="164" fontId="5" fillId="0" borderId="33" xfId="0" applyNumberFormat="1" applyFont="1" applyBorder="1" applyAlignment="1">
      <alignment vertical="center"/>
    </xf>
    <xf numFmtId="0" fontId="13" fillId="0" borderId="0" xfId="1" applyFont="1"/>
    <xf numFmtId="0" fontId="5" fillId="0" borderId="0" xfId="0" applyFont="1" applyAlignment="1">
      <alignment horizontal="left"/>
    </xf>
    <xf numFmtId="0" fontId="5" fillId="0" borderId="0" xfId="2" applyFont="1" applyAlignment="1">
      <alignment horizontal="left" vertical="center" wrapText="1"/>
    </xf>
    <xf numFmtId="0" fontId="2" fillId="0" borderId="0" xfId="0" applyFont="1"/>
    <xf numFmtId="165" fontId="0" fillId="0" borderId="0" xfId="0" applyNumberFormat="1"/>
    <xf numFmtId="164" fontId="0" fillId="0" borderId="0" xfId="0" applyNumberFormat="1"/>
    <xf numFmtId="0" fontId="10" fillId="3" borderId="3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5" fillId="0" borderId="26" xfId="2" applyNumberFormat="1" applyFont="1" applyBorder="1" applyAlignment="1">
      <alignment horizontal="right" vertical="center"/>
    </xf>
    <xf numFmtId="164" fontId="5" fillId="0" borderId="27" xfId="2" applyNumberFormat="1" applyFont="1" applyBorder="1" applyAlignment="1">
      <alignment horizontal="right" vertical="center"/>
    </xf>
    <xf numFmtId="164" fontId="5" fillId="0" borderId="28" xfId="2" applyNumberFormat="1" applyFont="1" applyBorder="1" applyAlignment="1">
      <alignment horizontal="right" vertical="center"/>
    </xf>
    <xf numFmtId="164" fontId="5" fillId="0" borderId="39" xfId="0" applyNumberFormat="1" applyFont="1" applyBorder="1" applyAlignment="1">
      <alignment vertical="center"/>
    </xf>
    <xf numFmtId="164" fontId="5" fillId="0" borderId="38" xfId="0" applyNumberFormat="1" applyFont="1" applyBorder="1" applyAlignment="1">
      <alignment vertical="center"/>
    </xf>
    <xf numFmtId="164" fontId="5" fillId="0" borderId="40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/>
    </xf>
    <xf numFmtId="0" fontId="5" fillId="0" borderId="41" xfId="0" applyFont="1" applyBorder="1" applyAlignment="1">
      <alignment horizontal="center" vertical="center"/>
    </xf>
    <xf numFmtId="164" fontId="5" fillId="0" borderId="43" xfId="0" applyNumberFormat="1" applyFont="1" applyBorder="1" applyAlignment="1">
      <alignment vertical="center"/>
    </xf>
    <xf numFmtId="0" fontId="10" fillId="3" borderId="4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right" vertical="center"/>
    </xf>
    <xf numFmtId="164" fontId="5" fillId="0" borderId="47" xfId="0" applyNumberFormat="1" applyFont="1" applyBorder="1" applyAlignment="1">
      <alignment horizontal="right" vertical="center"/>
    </xf>
    <xf numFmtId="0" fontId="10" fillId="3" borderId="4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right" vertical="center"/>
    </xf>
    <xf numFmtId="164" fontId="5" fillId="0" borderId="49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5" fillId="0" borderId="26" xfId="2" applyNumberFormat="1" applyFont="1" applyBorder="1" applyAlignment="1">
      <alignment horizontal="left" vertical="center"/>
    </xf>
    <xf numFmtId="0" fontId="10" fillId="3" borderId="48" xfId="0" applyFont="1" applyFill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left" vertical="center"/>
    </xf>
    <xf numFmtId="0" fontId="0" fillId="5" borderId="0" xfId="0" applyFill="1"/>
    <xf numFmtId="164" fontId="10" fillId="0" borderId="30" xfId="0" applyNumberFormat="1" applyFont="1" applyBorder="1" applyAlignment="1">
      <alignment vertical="center"/>
    </xf>
    <xf numFmtId="164" fontId="10" fillId="5" borderId="30" xfId="0" applyNumberFormat="1" applyFont="1" applyFill="1" applyBorder="1" applyAlignment="1">
      <alignment vertical="center"/>
    </xf>
    <xf numFmtId="164" fontId="10" fillId="5" borderId="36" xfId="0" applyNumberFormat="1" applyFont="1" applyFill="1" applyBorder="1" applyAlignment="1">
      <alignment horizontal="right" vertical="center"/>
    </xf>
    <xf numFmtId="164" fontId="10" fillId="0" borderId="39" xfId="0" applyNumberFormat="1" applyFont="1" applyBorder="1" applyAlignment="1">
      <alignment vertical="center"/>
    </xf>
    <xf numFmtId="164" fontId="5" fillId="5" borderId="17" xfId="0" applyNumberFormat="1" applyFont="1" applyFill="1" applyBorder="1" applyAlignment="1">
      <alignment horizontal="right" vertical="center"/>
    </xf>
    <xf numFmtId="0" fontId="10" fillId="3" borderId="51" xfId="0" applyFont="1" applyFill="1" applyBorder="1" applyAlignment="1">
      <alignment horizontal="center" vertical="center" wrapText="1"/>
    </xf>
    <xf numFmtId="0" fontId="3" fillId="5" borderId="0" xfId="1" applyFont="1" applyFill="1"/>
    <xf numFmtId="0" fontId="5" fillId="5" borderId="12" xfId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164" fontId="5" fillId="5" borderId="9" xfId="0" applyNumberFormat="1" applyFont="1" applyFill="1" applyBorder="1" applyAlignment="1">
      <alignment horizontal="right" vertical="center"/>
    </xf>
    <xf numFmtId="164" fontId="5" fillId="5" borderId="26" xfId="0" applyNumberFormat="1" applyFont="1" applyFill="1" applyBorder="1" applyAlignment="1">
      <alignment horizontal="right" vertical="center"/>
    </xf>
    <xf numFmtId="164" fontId="5" fillId="5" borderId="14" xfId="0" applyNumberFormat="1" applyFont="1" applyFill="1" applyBorder="1" applyAlignment="1">
      <alignment horizontal="right" vertical="center"/>
    </xf>
    <xf numFmtId="164" fontId="5" fillId="5" borderId="26" xfId="2" applyNumberFormat="1" applyFont="1" applyFill="1" applyBorder="1" applyAlignment="1">
      <alignment horizontal="right" vertical="center"/>
    </xf>
    <xf numFmtId="164" fontId="5" fillId="5" borderId="0" xfId="0" applyNumberFormat="1" applyFont="1" applyFill="1" applyAlignment="1">
      <alignment horizontal="left" vertical="center"/>
    </xf>
    <xf numFmtId="164" fontId="5" fillId="5" borderId="14" xfId="2" applyNumberFormat="1" applyFont="1" applyFill="1" applyBorder="1" applyAlignment="1">
      <alignment horizontal="right" vertical="center"/>
    </xf>
    <xf numFmtId="164" fontId="5" fillId="5" borderId="17" xfId="2" applyNumberFormat="1" applyFont="1" applyFill="1" applyBorder="1" applyAlignment="1">
      <alignment horizontal="right" vertical="center"/>
    </xf>
    <xf numFmtId="164" fontId="5" fillId="5" borderId="19" xfId="0" applyNumberFormat="1" applyFont="1" applyFill="1" applyBorder="1" applyAlignment="1">
      <alignment horizontal="right" vertical="center"/>
    </xf>
    <xf numFmtId="164" fontId="5" fillId="5" borderId="20" xfId="2" applyNumberFormat="1" applyFont="1" applyFill="1" applyBorder="1" applyAlignment="1">
      <alignment horizontal="right" vertical="center"/>
    </xf>
    <xf numFmtId="164" fontId="5" fillId="5" borderId="27" xfId="2" applyNumberFormat="1" applyFont="1" applyFill="1" applyBorder="1" applyAlignment="1">
      <alignment horizontal="right" vertical="center"/>
    </xf>
    <xf numFmtId="0" fontId="10" fillId="4" borderId="44" xfId="0" applyFont="1" applyFill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right" vertical="center"/>
    </xf>
    <xf numFmtId="0" fontId="10" fillId="2" borderId="53" xfId="0" applyFont="1" applyFill="1" applyBorder="1" applyAlignment="1">
      <alignment horizontal="center" vertical="center"/>
    </xf>
    <xf numFmtId="0" fontId="0" fillId="6" borderId="0" xfId="0" applyFill="1"/>
    <xf numFmtId="10" fontId="0" fillId="0" borderId="0" xfId="3" applyNumberFormat="1" applyFont="1"/>
    <xf numFmtId="10" fontId="6" fillId="0" borderId="0" xfId="3" applyNumberFormat="1" applyFont="1"/>
    <xf numFmtId="164" fontId="13" fillId="0" borderId="0" xfId="1" applyNumberFormat="1" applyFont="1"/>
    <xf numFmtId="10" fontId="17" fillId="0" borderId="0" xfId="4" applyNumberFormat="1" applyFont="1"/>
    <xf numFmtId="10" fontId="2" fillId="0" borderId="0" xfId="1" applyNumberFormat="1"/>
    <xf numFmtId="168" fontId="0" fillId="6" borderId="0" xfId="0" applyNumberFormat="1" applyFill="1"/>
    <xf numFmtId="169" fontId="6" fillId="0" borderId="0" xfId="1" applyNumberFormat="1" applyFont="1"/>
    <xf numFmtId="10" fontId="2" fillId="0" borderId="0" xfId="3" applyNumberFormat="1" applyFont="1"/>
    <xf numFmtId="10" fontId="0" fillId="0" borderId="0" xfId="0" applyNumberFormat="1"/>
    <xf numFmtId="0" fontId="10" fillId="3" borderId="10" xfId="0" applyFont="1" applyFill="1" applyBorder="1" applyAlignment="1">
      <alignment horizontal="center" vertical="center" wrapText="1"/>
    </xf>
    <xf numFmtId="164" fontId="10" fillId="5" borderId="56" xfId="0" applyNumberFormat="1" applyFont="1" applyFill="1" applyBorder="1" applyAlignment="1">
      <alignment vertical="center"/>
    </xf>
    <xf numFmtId="164" fontId="5" fillId="0" borderId="16" xfId="0" applyNumberFormat="1" applyFont="1" applyBorder="1" applyAlignment="1">
      <alignment horizontal="right" vertical="center"/>
    </xf>
    <xf numFmtId="164" fontId="5" fillId="0" borderId="57" xfId="0" applyNumberFormat="1" applyFont="1" applyBorder="1" applyAlignment="1">
      <alignment horizontal="right" vertical="center"/>
    </xf>
    <xf numFmtId="164" fontId="5" fillId="5" borderId="54" xfId="0" applyNumberFormat="1" applyFont="1" applyFill="1" applyBorder="1" applyAlignment="1">
      <alignment horizontal="right" vertical="center"/>
    </xf>
    <xf numFmtId="164" fontId="5" fillId="0" borderId="54" xfId="2" applyNumberFormat="1" applyFont="1" applyBorder="1" applyAlignment="1">
      <alignment horizontal="right" vertical="center"/>
    </xf>
    <xf numFmtId="164" fontId="5" fillId="5" borderId="54" xfId="2" applyNumberFormat="1" applyFont="1" applyFill="1" applyBorder="1" applyAlignment="1">
      <alignment horizontal="right" vertical="center"/>
    </xf>
    <xf numFmtId="164" fontId="5" fillId="5" borderId="13" xfId="0" applyNumberFormat="1" applyFont="1" applyFill="1" applyBorder="1" applyAlignment="1">
      <alignment horizontal="right" vertical="center"/>
    </xf>
    <xf numFmtId="164" fontId="10" fillId="0" borderId="10" xfId="0" applyNumberFormat="1" applyFont="1" applyBorder="1" applyAlignment="1">
      <alignment vertical="center"/>
    </xf>
    <xf numFmtId="164" fontId="10" fillId="5" borderId="31" xfId="0" applyNumberFormat="1" applyFont="1" applyFill="1" applyBorder="1" applyAlignment="1">
      <alignment vertical="center"/>
    </xf>
    <xf numFmtId="164" fontId="5" fillId="0" borderId="7" xfId="2" applyNumberFormat="1" applyFont="1" applyBorder="1" applyAlignment="1">
      <alignment horizontal="right" vertical="center"/>
    </xf>
    <xf numFmtId="164" fontId="5" fillId="0" borderId="10" xfId="2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10" fillId="0" borderId="3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164" fontId="5" fillId="0" borderId="18" xfId="2" applyNumberFormat="1" applyFont="1" applyBorder="1" applyAlignment="1">
      <alignment horizontal="right" vertical="center"/>
    </xf>
    <xf numFmtId="164" fontId="5" fillId="0" borderId="21" xfId="2" applyNumberFormat="1" applyFont="1" applyBorder="1" applyAlignment="1">
      <alignment horizontal="right" vertical="center"/>
    </xf>
    <xf numFmtId="164" fontId="5" fillId="0" borderId="24" xfId="2" applyNumberFormat="1" applyFont="1" applyBorder="1" applyAlignment="1">
      <alignment horizontal="right" vertical="center"/>
    </xf>
    <xf numFmtId="164" fontId="5" fillId="5" borderId="18" xfId="2" applyNumberFormat="1" applyFont="1" applyFill="1" applyBorder="1" applyAlignment="1">
      <alignment horizontal="right" vertical="center"/>
    </xf>
    <xf numFmtId="164" fontId="5" fillId="5" borderId="21" xfId="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164" fontId="5" fillId="5" borderId="0" xfId="0" applyNumberFormat="1" applyFont="1" applyFill="1" applyBorder="1" applyAlignment="1">
      <alignment horizontal="right" vertical="center"/>
    </xf>
    <xf numFmtId="164" fontId="5" fillId="0" borderId="59" xfId="0" applyNumberFormat="1" applyFont="1" applyBorder="1" applyAlignment="1">
      <alignment horizontal="right" vertical="center"/>
    </xf>
    <xf numFmtId="164" fontId="10" fillId="5" borderId="31" xfId="0" applyNumberFormat="1" applyFont="1" applyFill="1" applyBorder="1" applyAlignment="1">
      <alignment horizontal="right" vertical="center"/>
    </xf>
    <xf numFmtId="164" fontId="5" fillId="0" borderId="60" xfId="0" applyNumberFormat="1" applyFont="1" applyBorder="1" applyAlignment="1">
      <alignment horizontal="right" vertical="center"/>
    </xf>
    <xf numFmtId="0" fontId="10" fillId="4" borderId="58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61" xfId="0" applyNumberFormat="1" applyFont="1" applyBorder="1" applyAlignment="1">
      <alignment horizontal="right" vertical="center"/>
    </xf>
    <xf numFmtId="0" fontId="5" fillId="0" borderId="62" xfId="0" applyFont="1" applyBorder="1" applyAlignment="1">
      <alignment horizontal="center" vertical="center"/>
    </xf>
    <xf numFmtId="164" fontId="5" fillId="0" borderId="62" xfId="0" applyNumberFormat="1" applyFont="1" applyBorder="1" applyAlignment="1">
      <alignment horizontal="right" vertical="center"/>
    </xf>
    <xf numFmtId="164" fontId="10" fillId="0" borderId="56" xfId="0" applyNumberFormat="1" applyFont="1" applyBorder="1" applyAlignment="1">
      <alignment horizontal="right" vertical="center"/>
    </xf>
    <xf numFmtId="164" fontId="5" fillId="0" borderId="63" xfId="0" applyNumberFormat="1" applyFont="1" applyBorder="1" applyAlignment="1">
      <alignment horizontal="right" vertical="center"/>
    </xf>
    <xf numFmtId="164" fontId="5" fillId="0" borderId="62" xfId="2" applyNumberFormat="1" applyFont="1" applyBorder="1" applyAlignment="1">
      <alignment horizontal="right" vertical="center"/>
    </xf>
    <xf numFmtId="164" fontId="5" fillId="0" borderId="62" xfId="0" applyNumberFormat="1" applyFont="1" applyBorder="1" applyAlignment="1">
      <alignment vertical="center"/>
    </xf>
    <xf numFmtId="164" fontId="5" fillId="0" borderId="15" xfId="2" applyNumberFormat="1" applyFont="1" applyBorder="1" applyAlignment="1">
      <alignment horizontal="right" vertical="center"/>
    </xf>
    <xf numFmtId="164" fontId="5" fillId="5" borderId="15" xfId="2" applyNumberFormat="1" applyFont="1" applyFill="1" applyBorder="1" applyAlignment="1">
      <alignment horizontal="right" vertical="center"/>
    </xf>
    <xf numFmtId="164" fontId="5" fillId="5" borderId="34" xfId="0" applyNumberFormat="1" applyFont="1" applyFill="1" applyBorder="1" applyAlignment="1">
      <alignment horizontal="right" vertical="center"/>
    </xf>
    <xf numFmtId="0" fontId="5" fillId="0" borderId="65" xfId="0" applyFont="1" applyBorder="1" applyAlignment="1">
      <alignment horizontal="center" vertical="center"/>
    </xf>
    <xf numFmtId="164" fontId="5" fillId="0" borderId="66" xfId="0" applyNumberFormat="1" applyFont="1" applyBorder="1" applyAlignment="1">
      <alignment horizontal="right" vertical="center"/>
    </xf>
    <xf numFmtId="164" fontId="5" fillId="0" borderId="65" xfId="0" applyNumberFormat="1" applyFont="1" applyBorder="1" applyAlignment="1">
      <alignment horizontal="right" vertical="center"/>
    </xf>
    <xf numFmtId="164" fontId="5" fillId="0" borderId="67" xfId="0" applyNumberFormat="1" applyFont="1" applyBorder="1" applyAlignment="1">
      <alignment horizontal="right" vertical="center"/>
    </xf>
    <xf numFmtId="164" fontId="5" fillId="0" borderId="64" xfId="0" applyNumberFormat="1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164" fontId="5" fillId="0" borderId="34" xfId="2" applyNumberFormat="1" applyFont="1" applyBorder="1" applyAlignment="1">
      <alignment horizontal="right" vertical="center"/>
    </xf>
    <xf numFmtId="164" fontId="5" fillId="0" borderId="35" xfId="2" applyNumberFormat="1" applyFont="1" applyBorder="1" applyAlignment="1">
      <alignment horizontal="right" vertical="center"/>
    </xf>
    <xf numFmtId="164" fontId="5" fillId="5" borderId="34" xfId="2" applyNumberFormat="1" applyFont="1" applyFill="1" applyBorder="1" applyAlignment="1">
      <alignment horizontal="right" vertical="center"/>
    </xf>
    <xf numFmtId="164" fontId="10" fillId="0" borderId="56" xfId="0" applyNumberFormat="1" applyFont="1" applyBorder="1" applyAlignment="1">
      <alignment vertical="center"/>
    </xf>
    <xf numFmtId="0" fontId="10" fillId="0" borderId="59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 indent="1"/>
    </xf>
    <xf numFmtId="0" fontId="10" fillId="0" borderId="18" xfId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18" xfId="1" applyFont="1" applyBorder="1" applyAlignment="1">
      <alignment vertical="center" wrapText="1"/>
    </xf>
    <xf numFmtId="0" fontId="10" fillId="5" borderId="18" xfId="1" applyFont="1" applyFill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5" borderId="21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8" fillId="0" borderId="18" xfId="1" applyFont="1" applyBorder="1" applyAlignment="1">
      <alignment vertical="center"/>
    </xf>
    <xf numFmtId="0" fontId="10" fillId="0" borderId="68" xfId="1" applyFont="1" applyBorder="1" applyAlignment="1">
      <alignment vertical="center" wrapText="1"/>
    </xf>
    <xf numFmtId="0" fontId="12" fillId="0" borderId="6" xfId="1" applyFont="1" applyBorder="1" applyAlignment="1">
      <alignment vertical="center"/>
    </xf>
    <xf numFmtId="164" fontId="5" fillId="0" borderId="69" xfId="0" applyNumberFormat="1" applyFont="1" applyBorder="1" applyAlignment="1">
      <alignment vertical="center"/>
    </xf>
    <xf numFmtId="164" fontId="5" fillId="0" borderId="70" xfId="0" applyNumberFormat="1" applyFont="1" applyBorder="1" applyAlignment="1">
      <alignment horizontal="right" vertical="center"/>
    </xf>
    <xf numFmtId="164" fontId="5" fillId="0" borderId="71" xfId="0" applyNumberFormat="1" applyFont="1" applyBorder="1" applyAlignment="1">
      <alignment horizontal="right" vertical="center"/>
    </xf>
    <xf numFmtId="164" fontId="5" fillId="0" borderId="73" xfId="0" applyNumberFormat="1" applyFont="1" applyBorder="1" applyAlignment="1">
      <alignment horizontal="right" vertical="center"/>
    </xf>
    <xf numFmtId="164" fontId="5" fillId="5" borderId="74" xfId="0" applyNumberFormat="1" applyFont="1" applyFill="1" applyBorder="1" applyAlignment="1">
      <alignment horizontal="right" vertical="center"/>
    </xf>
    <xf numFmtId="164" fontId="5" fillId="5" borderId="75" xfId="0" applyNumberFormat="1" applyFont="1" applyFill="1" applyBorder="1" applyAlignment="1">
      <alignment horizontal="right" vertical="center"/>
    </xf>
    <xf numFmtId="164" fontId="5" fillId="5" borderId="76" xfId="0" applyNumberFormat="1" applyFont="1" applyFill="1" applyBorder="1" applyAlignment="1">
      <alignment horizontal="right" vertical="center"/>
    </xf>
    <xf numFmtId="164" fontId="5" fillId="5" borderId="72" xfId="0" applyNumberFormat="1" applyFont="1" applyFill="1" applyBorder="1" applyAlignment="1">
      <alignment horizontal="right" vertical="center"/>
    </xf>
    <xf numFmtId="164" fontId="5" fillId="0" borderId="77" xfId="0" applyNumberFormat="1" applyFont="1" applyBorder="1" applyAlignment="1">
      <alignment horizontal="right" vertical="center"/>
    </xf>
    <xf numFmtId="164" fontId="5" fillId="0" borderId="78" xfId="0" applyNumberFormat="1" applyFont="1" applyBorder="1" applyAlignment="1">
      <alignment horizontal="right" vertical="center"/>
    </xf>
    <xf numFmtId="164" fontId="5" fillId="0" borderId="79" xfId="0" applyNumberFormat="1" applyFont="1" applyBorder="1" applyAlignment="1">
      <alignment horizontal="right" vertical="center"/>
    </xf>
    <xf numFmtId="164" fontId="5" fillId="0" borderId="80" xfId="0" applyNumberFormat="1" applyFont="1" applyBorder="1" applyAlignment="1">
      <alignment horizontal="right" vertical="center"/>
    </xf>
    <xf numFmtId="164" fontId="5" fillId="0" borderId="81" xfId="0" applyNumberFormat="1" applyFont="1" applyBorder="1" applyAlignment="1">
      <alignment horizontal="right" vertical="center"/>
    </xf>
    <xf numFmtId="164" fontId="5" fillId="0" borderId="82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164" fontId="5" fillId="0" borderId="80" xfId="2" applyNumberFormat="1" applyFont="1" applyBorder="1" applyAlignment="1">
      <alignment horizontal="right" vertical="center"/>
    </xf>
    <xf numFmtId="164" fontId="5" fillId="0" borderId="13" xfId="2" applyNumberFormat="1" applyFont="1" applyBorder="1" applyAlignment="1">
      <alignment horizontal="right" vertical="center"/>
    </xf>
    <xf numFmtId="164" fontId="10" fillId="5" borderId="30" xfId="2" applyNumberFormat="1" applyFont="1" applyFill="1" applyBorder="1" applyAlignment="1">
      <alignment horizontal="right" vertical="center"/>
    </xf>
    <xf numFmtId="164" fontId="5" fillId="0" borderId="47" xfId="2" applyNumberFormat="1" applyFont="1" applyBorder="1" applyAlignment="1">
      <alignment horizontal="right" vertical="center"/>
    </xf>
    <xf numFmtId="39" fontId="5" fillId="0" borderId="14" xfId="2" applyNumberFormat="1" applyFont="1" applyBorder="1" applyAlignment="1">
      <alignment horizontal="right" vertical="center"/>
    </xf>
    <xf numFmtId="39" fontId="5" fillId="0" borderId="22" xfId="2" applyNumberFormat="1" applyFont="1" applyBorder="1" applyAlignment="1">
      <alignment horizontal="right" vertical="center"/>
    </xf>
    <xf numFmtId="39" fontId="5" fillId="0" borderId="13" xfId="2" applyNumberFormat="1" applyFont="1" applyBorder="1" applyAlignment="1">
      <alignment horizontal="right" vertical="center"/>
    </xf>
    <xf numFmtId="39" fontId="5" fillId="0" borderId="8" xfId="0" applyNumberFormat="1" applyFont="1" applyBorder="1" applyAlignment="1">
      <alignment horizontal="right" vertical="center"/>
    </xf>
    <xf numFmtId="39" fontId="5" fillId="0" borderId="14" xfId="0" applyNumberFormat="1" applyFont="1" applyBorder="1" applyAlignment="1">
      <alignment horizontal="right" vertical="center"/>
    </xf>
    <xf numFmtId="39" fontId="5" fillId="5" borderId="14" xfId="2" applyNumberFormat="1" applyFont="1" applyFill="1" applyBorder="1" applyAlignment="1">
      <alignment horizontal="right" vertical="center"/>
    </xf>
    <xf numFmtId="39" fontId="5" fillId="0" borderId="22" xfId="0" applyNumberFormat="1" applyFont="1" applyBorder="1" applyAlignment="1">
      <alignment horizontal="right" vertical="center"/>
    </xf>
    <xf numFmtId="39" fontId="10" fillId="5" borderId="30" xfId="2" applyNumberFormat="1" applyFont="1" applyFill="1" applyBorder="1" applyAlignment="1">
      <alignment horizontal="right" vertical="center"/>
    </xf>
    <xf numFmtId="39" fontId="5" fillId="0" borderId="47" xfId="2" applyNumberFormat="1" applyFont="1" applyBorder="1" applyAlignment="1">
      <alignment horizontal="right" vertical="center"/>
    </xf>
    <xf numFmtId="0" fontId="10" fillId="5" borderId="0" xfId="0" applyFont="1" applyFill="1" applyAlignment="1">
      <alignment vertical="center"/>
    </xf>
    <xf numFmtId="165" fontId="5" fillId="5" borderId="0" xfId="0" applyNumberFormat="1" applyFont="1" applyFill="1"/>
    <xf numFmtId="0" fontId="5" fillId="5" borderId="0" xfId="0" applyFont="1" applyFill="1" applyAlignment="1">
      <alignment vertical="center"/>
    </xf>
    <xf numFmtId="164" fontId="5" fillId="5" borderId="0" xfId="0" applyNumberFormat="1" applyFont="1" applyFill="1" applyAlignment="1">
      <alignment vertical="center"/>
    </xf>
    <xf numFmtId="2" fontId="5" fillId="5" borderId="0" xfId="0" applyNumberFormat="1" applyFont="1" applyFill="1"/>
    <xf numFmtId="0" fontId="10" fillId="0" borderId="0" xfId="1" applyFont="1"/>
    <xf numFmtId="0" fontId="5" fillId="0" borderId="0" xfId="0" applyFont="1" applyAlignment="1"/>
    <xf numFmtId="0" fontId="10" fillId="7" borderId="0" xfId="0" applyFont="1" applyFill="1"/>
    <xf numFmtId="165" fontId="5" fillId="7" borderId="0" xfId="0" applyNumberFormat="1" applyFont="1" applyFill="1"/>
    <xf numFmtId="0" fontId="3" fillId="7" borderId="0" xfId="1" applyFont="1" applyFill="1"/>
    <xf numFmtId="0" fontId="0" fillId="7" borderId="0" xfId="0" applyFill="1"/>
    <xf numFmtId="2" fontId="5" fillId="7" borderId="0" xfId="0" applyNumberFormat="1" applyFont="1" applyFill="1"/>
    <xf numFmtId="165" fontId="10" fillId="5" borderId="78" xfId="0" applyNumberFormat="1" applyFont="1" applyFill="1" applyBorder="1"/>
    <xf numFmtId="165" fontId="10" fillId="7" borderId="78" xfId="0" applyNumberFormat="1" applyFont="1" applyFill="1" applyBorder="1"/>
    <xf numFmtId="0" fontId="16" fillId="0" borderId="11" xfId="1" applyFont="1" applyBorder="1" applyAlignment="1">
      <alignment horizontal="center" wrapText="1"/>
    </xf>
    <xf numFmtId="171" fontId="0" fillId="0" borderId="0" xfId="0" applyNumberFormat="1"/>
    <xf numFmtId="0" fontId="18" fillId="0" borderId="0" xfId="1" applyFont="1" applyAlignment="1">
      <alignment horizontal="right" vertical="center"/>
    </xf>
    <xf numFmtId="0" fontId="18" fillId="0" borderId="0" xfId="0" applyFont="1"/>
    <xf numFmtId="0" fontId="16" fillId="0" borderId="0" xfId="1" applyFont="1" applyAlignment="1">
      <alignment horizontal="right"/>
    </xf>
    <xf numFmtId="0" fontId="5" fillId="0" borderId="0" xfId="2" applyFont="1" applyAlignment="1">
      <alignment horizontal="left" wrapText="1"/>
    </xf>
    <xf numFmtId="0" fontId="0" fillId="0" borderId="0" xfId="0" applyAlignment="1"/>
    <xf numFmtId="0" fontId="5" fillId="0" borderId="0" xfId="1" applyFont="1" applyAlignment="1">
      <alignment horizontal="left"/>
    </xf>
    <xf numFmtId="0" fontId="10" fillId="0" borderId="3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right" vertical="center"/>
    </xf>
    <xf numFmtId="164" fontId="5" fillId="0" borderId="8" xfId="2" applyNumberFormat="1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right" vertical="center"/>
    </xf>
    <xf numFmtId="164" fontId="5" fillId="0" borderId="62" xfId="0" applyNumberFormat="1" applyFont="1" applyFill="1" applyBorder="1" applyAlignment="1">
      <alignment horizontal="right" vertical="center"/>
    </xf>
    <xf numFmtId="164" fontId="5" fillId="0" borderId="54" xfId="0" applyNumberFormat="1" applyFont="1" applyFill="1" applyBorder="1" applyAlignment="1">
      <alignment horizontal="right" vertical="center"/>
    </xf>
    <xf numFmtId="164" fontId="5" fillId="0" borderId="62" xfId="2" applyNumberFormat="1" applyFont="1" applyFill="1" applyBorder="1" applyAlignment="1">
      <alignment horizontal="right" vertical="center"/>
    </xf>
    <xf numFmtId="164" fontId="5" fillId="0" borderId="24" xfId="0" applyNumberFormat="1" applyFont="1" applyFill="1" applyBorder="1" applyAlignment="1">
      <alignment horizontal="right" vertical="center"/>
    </xf>
    <xf numFmtId="164" fontId="10" fillId="0" borderId="62" xfId="0" applyNumberFormat="1" applyFont="1" applyFill="1" applyBorder="1" applyAlignment="1">
      <alignment vertical="center"/>
    </xf>
    <xf numFmtId="164" fontId="5" fillId="0" borderId="66" xfId="0" applyNumberFormat="1" applyFont="1" applyFill="1" applyBorder="1" applyAlignment="1">
      <alignment horizontal="right" vertical="center"/>
    </xf>
    <xf numFmtId="164" fontId="5" fillId="0" borderId="66" xfId="2" applyNumberFormat="1" applyFont="1" applyFill="1" applyBorder="1" applyAlignment="1">
      <alignment horizontal="right" vertical="center"/>
    </xf>
    <xf numFmtId="164" fontId="5" fillId="0" borderId="65" xfId="0" applyNumberFormat="1" applyFont="1" applyFill="1" applyBorder="1" applyAlignment="1">
      <alignment horizontal="right" vertical="center"/>
    </xf>
    <xf numFmtId="164" fontId="5" fillId="0" borderId="26" xfId="2" applyNumberFormat="1" applyFont="1" applyFill="1" applyBorder="1" applyAlignment="1">
      <alignment horizontal="right" vertical="center"/>
    </xf>
    <xf numFmtId="164" fontId="5" fillId="0" borderId="27" xfId="2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26" xfId="0" applyNumberFormat="1" applyFont="1" applyFill="1" applyBorder="1" applyAlignment="1">
      <alignment horizontal="right" vertical="center"/>
    </xf>
    <xf numFmtId="164" fontId="5" fillId="0" borderId="27" xfId="0" applyNumberFormat="1" applyFont="1" applyFill="1" applyBorder="1" applyAlignment="1">
      <alignment horizontal="right" vertical="center"/>
    </xf>
    <xf numFmtId="164" fontId="5" fillId="0" borderId="28" xfId="0" applyNumberFormat="1" applyFont="1" applyFill="1" applyBorder="1" applyAlignment="1">
      <alignment horizontal="right" vertical="center"/>
    </xf>
    <xf numFmtId="0" fontId="10" fillId="3" borderId="83" xfId="0" applyFont="1" applyFill="1" applyBorder="1" applyAlignment="1">
      <alignment horizontal="center" vertical="center" wrapText="1"/>
    </xf>
    <xf numFmtId="164" fontId="5" fillId="5" borderId="36" xfId="0" applyNumberFormat="1" applyFont="1" applyFill="1" applyBorder="1" applyAlignment="1">
      <alignment horizontal="right" vertical="center"/>
    </xf>
    <xf numFmtId="164" fontId="5" fillId="5" borderId="30" xfId="0" applyNumberFormat="1" applyFont="1" applyFill="1" applyBorder="1" applyAlignment="1">
      <alignment horizontal="right" vertical="center"/>
    </xf>
    <xf numFmtId="164" fontId="5" fillId="5" borderId="39" xfId="0" applyNumberFormat="1" applyFont="1" applyFill="1" applyBorder="1" applyAlignment="1">
      <alignment horizontal="right" vertical="center"/>
    </xf>
    <xf numFmtId="164" fontId="5" fillId="5" borderId="56" xfId="0" applyNumberFormat="1" applyFont="1" applyFill="1" applyBorder="1" applyAlignment="1">
      <alignment horizontal="right" vertical="center"/>
    </xf>
    <xf numFmtId="164" fontId="5" fillId="0" borderId="50" xfId="0" applyNumberFormat="1" applyFont="1" applyBorder="1" applyAlignment="1">
      <alignment horizontal="right" vertical="center"/>
    </xf>
    <xf numFmtId="164" fontId="5" fillId="0" borderId="84" xfId="0" applyNumberFormat="1" applyFont="1" applyBorder="1" applyAlignment="1">
      <alignment horizontal="right" vertical="center"/>
    </xf>
    <xf numFmtId="0" fontId="5" fillId="0" borderId="85" xfId="0" applyFont="1" applyBorder="1" applyAlignment="1">
      <alignment horizontal="center" vertical="center"/>
    </xf>
    <xf numFmtId="164" fontId="10" fillId="5" borderId="54" xfId="0" applyNumberFormat="1" applyFont="1" applyFill="1" applyBorder="1" applyAlignment="1">
      <alignment horizontal="right" vertical="center"/>
    </xf>
    <xf numFmtId="164" fontId="10" fillId="0" borderId="54" xfId="0" applyNumberFormat="1" applyFont="1" applyFill="1" applyBorder="1" applyAlignment="1">
      <alignment horizontal="right" vertical="center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164" fontId="5" fillId="0" borderId="88" xfId="0" applyNumberFormat="1" applyFont="1" applyBorder="1" applyAlignment="1">
      <alignment horizontal="right" vertical="center"/>
    </xf>
    <xf numFmtId="164" fontId="5" fillId="0" borderId="89" xfId="0" applyNumberFormat="1" applyFont="1" applyBorder="1" applyAlignment="1">
      <alignment horizontal="right" vertical="center"/>
    </xf>
    <xf numFmtId="164" fontId="5" fillId="0" borderId="90" xfId="0" applyNumberFormat="1" applyFont="1" applyBorder="1" applyAlignment="1">
      <alignment horizontal="right" vertical="center"/>
    </xf>
    <xf numFmtId="164" fontId="5" fillId="0" borderId="87" xfId="0" applyNumberFormat="1" applyFont="1" applyBorder="1" applyAlignment="1">
      <alignment horizontal="right" vertical="center"/>
    </xf>
    <xf numFmtId="164" fontId="5" fillId="5" borderId="88" xfId="0" applyNumberFormat="1" applyFont="1" applyFill="1" applyBorder="1" applyAlignment="1">
      <alignment horizontal="right" vertical="center"/>
    </xf>
    <xf numFmtId="164" fontId="5" fillId="5" borderId="91" xfId="0" applyNumberFormat="1" applyFont="1" applyFill="1" applyBorder="1" applyAlignment="1">
      <alignment horizontal="right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164" fontId="5" fillId="0" borderId="94" xfId="0" applyNumberFormat="1" applyFont="1" applyBorder="1" applyAlignment="1">
      <alignment horizontal="right" vertical="center"/>
    </xf>
    <xf numFmtId="164" fontId="5" fillId="0" borderId="95" xfId="0" applyNumberFormat="1" applyFont="1" applyBorder="1" applyAlignment="1">
      <alignment horizontal="right" vertical="center"/>
    </xf>
    <xf numFmtId="164" fontId="5" fillId="0" borderId="96" xfId="0" applyNumberFormat="1" applyFont="1" applyBorder="1" applyAlignment="1">
      <alignment horizontal="right" vertical="center"/>
    </xf>
    <xf numFmtId="164" fontId="5" fillId="0" borderId="93" xfId="0" applyNumberFormat="1" applyFont="1" applyBorder="1" applyAlignment="1">
      <alignment horizontal="right" vertical="center"/>
    </xf>
    <xf numFmtId="164" fontId="5" fillId="5" borderId="94" xfId="0" applyNumberFormat="1" applyFont="1" applyFill="1" applyBorder="1" applyAlignment="1">
      <alignment horizontal="right" vertical="center"/>
    </xf>
    <xf numFmtId="164" fontId="5" fillId="5" borderId="97" xfId="0" applyNumberFormat="1" applyFont="1" applyFill="1" applyBorder="1" applyAlignment="1">
      <alignment horizontal="right" vertical="center"/>
    </xf>
    <xf numFmtId="164" fontId="5" fillId="5" borderId="18" xfId="0" applyNumberFormat="1" applyFont="1" applyFill="1" applyBorder="1" applyAlignment="1">
      <alignment horizontal="right" vertical="center"/>
    </xf>
    <xf numFmtId="9" fontId="19" fillId="0" borderId="0" xfId="3" applyFont="1"/>
  </cellXfs>
  <cellStyles count="5">
    <cellStyle name="Normal" xfId="0" builtinId="0"/>
    <cellStyle name="Normal 2" xfId="1" xr:uid="{66341838-BE7D-4EC2-8BA6-80C74813232D}"/>
    <cellStyle name="Normal 2 2" xfId="2" xr:uid="{6ACDA1AC-3AB0-4D05-8E5A-95B9629F084B}"/>
    <cellStyle name="Normal 3" xfId="4" xr:uid="{EBDF16B7-369F-427F-9E3C-05F330C2E92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F6C2-0412-49BC-BFEA-B2160C73AC22}">
  <sheetPr>
    <pageSetUpPr fitToPage="1"/>
  </sheetPr>
  <dimension ref="A1:AX320"/>
  <sheetViews>
    <sheetView tabSelected="1" view="pageBreakPreview" zoomScale="90" zoomScaleNormal="80" zoomScaleSheetLayoutView="90" workbookViewId="0">
      <pane xSplit="4" ySplit="7" topLeftCell="G8" activePane="bottomRight" state="frozen"/>
      <selection pane="topRight" activeCell="D1" sqref="D1"/>
      <selection pane="bottomLeft" activeCell="A12" sqref="A12"/>
      <selection pane="bottomRight" activeCell="C3" sqref="C3:AH3"/>
    </sheetView>
  </sheetViews>
  <sheetFormatPr defaultColWidth="9.44140625" defaultRowHeight="13.8" x14ac:dyDescent="0.25"/>
  <cols>
    <col min="1" max="1" width="8.5546875" style="4" hidden="1" customWidth="1"/>
    <col min="2" max="2" width="21.88671875" style="4" customWidth="1"/>
    <col min="3" max="3" width="6.44140625" style="4" hidden="1" customWidth="1"/>
    <col min="4" max="4" width="48.88671875" style="4" customWidth="1"/>
    <col min="5" max="11" width="9.6640625" style="4" customWidth="1"/>
    <col min="12" max="15" width="9.6640625" style="6" customWidth="1"/>
    <col min="16" max="16" width="1.109375" style="6" customWidth="1"/>
    <col min="17" max="21" width="10.33203125" style="6" customWidth="1"/>
    <col min="22" max="22" width="10.6640625" style="6" customWidth="1"/>
    <col min="23" max="23" width="1" style="6" customWidth="1"/>
    <col min="24" max="24" width="8.33203125" style="6" customWidth="1"/>
    <col min="25" max="26" width="9" style="6" customWidth="1"/>
    <col min="27" max="27" width="8" style="6" customWidth="1"/>
    <col min="28" max="28" width="8.44140625" style="6" customWidth="1"/>
    <col min="29" max="29" width="1" style="6" customWidth="1"/>
    <col min="33" max="33" width="8.109375" customWidth="1"/>
    <col min="34" max="34" width="7.6640625" customWidth="1"/>
    <col min="35" max="35" width="0.77734375" customWidth="1"/>
    <col min="36" max="36" width="15.88671875" customWidth="1"/>
    <col min="37" max="37" width="13.109375" customWidth="1"/>
    <col min="38" max="38" width="14.44140625" customWidth="1"/>
    <col min="39" max="39" width="1.109375" customWidth="1"/>
    <col min="40" max="40" width="116.109375" customWidth="1"/>
    <col min="51" max="16384" width="9.44140625" style="6"/>
  </cols>
  <sheetData>
    <row r="1" spans="1:40" ht="17.25" customHeight="1" x14ac:dyDescent="0.25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L1" s="5"/>
      <c r="AH1" s="7"/>
      <c r="AI1" s="7"/>
      <c r="AJ1" s="7"/>
      <c r="AK1" s="7"/>
      <c r="AL1" s="7"/>
      <c r="AM1" s="7"/>
      <c r="AN1" s="7"/>
    </row>
    <row r="2" spans="1:40" ht="17.25" customHeight="1" x14ac:dyDescent="0.25">
      <c r="A2" s="1"/>
      <c r="B2" s="1"/>
      <c r="C2" s="8"/>
      <c r="D2" s="3"/>
      <c r="E2" s="3"/>
      <c r="F2" s="3"/>
      <c r="G2" s="3"/>
      <c r="H2" s="3"/>
      <c r="I2" s="3"/>
      <c r="J2" s="3"/>
      <c r="L2" s="5"/>
      <c r="AH2" s="9"/>
      <c r="AI2" s="9"/>
      <c r="AJ2" s="9"/>
      <c r="AK2" s="9"/>
      <c r="AL2" s="9"/>
      <c r="AM2" s="9"/>
      <c r="AN2" s="9"/>
    </row>
    <row r="3" spans="1:40" ht="17.25" customHeight="1" x14ac:dyDescent="0.25">
      <c r="A3" s="1"/>
      <c r="B3" s="1"/>
      <c r="C3" s="150" t="s">
        <v>58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0"/>
      <c r="AJ3" s="10"/>
      <c r="AK3" s="10"/>
      <c r="AL3" s="10"/>
      <c r="AM3" s="10"/>
      <c r="AN3" s="10"/>
    </row>
    <row r="4" spans="1:40" ht="20.25" customHeight="1" x14ac:dyDescent="0.25">
      <c r="A4" s="1"/>
      <c r="B4" s="1"/>
      <c r="C4" s="151" t="s">
        <v>43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1"/>
      <c r="AJ4" s="11"/>
      <c r="AK4" s="11"/>
      <c r="AL4" s="11"/>
      <c r="AM4" s="11"/>
      <c r="AN4" s="11"/>
    </row>
    <row r="5" spans="1:40" ht="17.25" customHeight="1" thickBot="1" x14ac:dyDescent="0.35">
      <c r="A5" s="1"/>
      <c r="B5" s="1"/>
      <c r="C5" s="11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J5" s="148" t="s">
        <v>34</v>
      </c>
      <c r="AK5" s="148"/>
      <c r="AL5" s="149"/>
    </row>
    <row r="6" spans="1:40" ht="36.6" customHeight="1" thickBot="1" x14ac:dyDescent="0.3">
      <c r="A6" s="1"/>
      <c r="B6" s="251" t="s">
        <v>50</v>
      </c>
      <c r="C6" s="13" t="s">
        <v>1</v>
      </c>
      <c r="D6" s="60"/>
      <c r="E6" s="152" t="s">
        <v>37</v>
      </c>
      <c r="F6" s="153"/>
      <c r="G6" s="153"/>
      <c r="H6" s="153"/>
      <c r="I6" s="153"/>
      <c r="J6" s="153"/>
      <c r="K6" s="153"/>
      <c r="L6" s="153"/>
      <c r="M6" s="154"/>
      <c r="N6" s="156" t="s">
        <v>42</v>
      </c>
      <c r="O6" s="158"/>
      <c r="P6" s="259"/>
      <c r="Q6" s="159" t="s">
        <v>41</v>
      </c>
      <c r="R6" s="156"/>
      <c r="S6" s="156"/>
      <c r="T6" s="156"/>
      <c r="U6" s="156"/>
      <c r="V6" s="158"/>
      <c r="W6" s="261"/>
      <c r="X6" s="156" t="s">
        <v>54</v>
      </c>
      <c r="Y6" s="156"/>
      <c r="Z6" s="156"/>
      <c r="AA6" s="156"/>
      <c r="AB6" s="158"/>
      <c r="AC6" s="259"/>
      <c r="AD6" s="155" t="s">
        <v>25</v>
      </c>
      <c r="AE6" s="156"/>
      <c r="AF6" s="156"/>
      <c r="AG6" s="156"/>
      <c r="AH6" s="157"/>
      <c r="AI6" s="259"/>
      <c r="AJ6" s="14" t="s">
        <v>27</v>
      </c>
      <c r="AK6" s="99" t="s">
        <v>30</v>
      </c>
      <c r="AL6" s="89" t="s">
        <v>31</v>
      </c>
      <c r="AM6" s="76"/>
      <c r="AN6" s="76" t="s">
        <v>32</v>
      </c>
    </row>
    <row r="7" spans="1:40" ht="17.25" customHeight="1" thickBot="1" x14ac:dyDescent="0.3">
      <c r="A7" s="1"/>
      <c r="B7" s="251"/>
      <c r="C7" s="124" t="s">
        <v>2</v>
      </c>
      <c r="D7" s="191" t="s">
        <v>51</v>
      </c>
      <c r="E7" s="107">
        <v>2016</v>
      </c>
      <c r="F7" s="93">
        <v>2017</v>
      </c>
      <c r="G7" s="89">
        <v>2018</v>
      </c>
      <c r="H7" s="14">
        <v>2019</v>
      </c>
      <c r="I7" s="14">
        <v>2020</v>
      </c>
      <c r="J7" s="14">
        <v>2021</v>
      </c>
      <c r="K7" s="14">
        <v>2022</v>
      </c>
      <c r="L7" s="14">
        <v>2023</v>
      </c>
      <c r="M7" s="14">
        <v>2024</v>
      </c>
      <c r="N7" s="135">
        <v>2025</v>
      </c>
      <c r="O7" s="16">
        <v>2026</v>
      </c>
      <c r="P7" s="260"/>
      <c r="Q7" s="15">
        <v>2022</v>
      </c>
      <c r="R7" s="15">
        <v>2023</v>
      </c>
      <c r="S7" s="15">
        <v>2024</v>
      </c>
      <c r="T7" s="61">
        <v>2025</v>
      </c>
      <c r="U7" s="61">
        <v>2026</v>
      </c>
      <c r="V7" s="173" t="s">
        <v>23</v>
      </c>
      <c r="W7" s="261"/>
      <c r="X7" s="283">
        <v>2027</v>
      </c>
      <c r="Y7" s="89">
        <v>2028</v>
      </c>
      <c r="Z7" s="99">
        <v>2029</v>
      </c>
      <c r="AA7" s="89">
        <v>2030</v>
      </c>
      <c r="AB7" s="160">
        <v>2031</v>
      </c>
      <c r="AC7" s="261"/>
      <c r="AD7" s="135">
        <v>2027</v>
      </c>
      <c r="AE7" s="94">
        <v>2028</v>
      </c>
      <c r="AF7" s="90">
        <v>2029</v>
      </c>
      <c r="AG7" s="90">
        <v>2030</v>
      </c>
      <c r="AH7" s="160">
        <v>2031</v>
      </c>
      <c r="AI7" s="275"/>
      <c r="AJ7" s="122" t="s">
        <v>28</v>
      </c>
      <c r="AK7" s="77" t="s">
        <v>29</v>
      </c>
      <c r="AL7" s="15" t="s">
        <v>33</v>
      </c>
      <c r="AM7" s="77"/>
      <c r="AN7" s="77"/>
    </row>
    <row r="8" spans="1:40" ht="17.25" customHeight="1" x14ac:dyDescent="0.25">
      <c r="A8" s="1"/>
      <c r="B8" s="1"/>
      <c r="C8" s="17"/>
      <c r="D8" s="20"/>
      <c r="E8" s="21"/>
      <c r="F8" s="19"/>
      <c r="G8" s="18"/>
      <c r="H8" s="19"/>
      <c r="I8" s="19"/>
      <c r="J8" s="19"/>
      <c r="K8" s="19"/>
      <c r="L8" s="19"/>
      <c r="M8" s="19"/>
      <c r="N8" s="87"/>
      <c r="O8" s="20"/>
      <c r="P8" s="18"/>
      <c r="Q8" s="19"/>
      <c r="R8" s="19"/>
      <c r="S8" s="293"/>
      <c r="T8" s="302"/>
      <c r="U8" s="302"/>
      <c r="V8" s="290"/>
      <c r="W8" s="177"/>
      <c r="X8" s="167"/>
      <c r="Y8" s="63"/>
      <c r="Z8" s="18"/>
      <c r="AA8" s="18"/>
      <c r="AB8" s="22"/>
      <c r="AC8" s="177"/>
      <c r="AD8" s="87"/>
      <c r="AE8" s="19"/>
      <c r="AF8" s="62"/>
      <c r="AG8" s="19"/>
      <c r="AH8" s="20"/>
      <c r="AI8" s="276"/>
      <c r="AJ8" s="87"/>
      <c r="AK8" s="19"/>
      <c r="AL8" s="19"/>
      <c r="AM8" s="78"/>
      <c r="AN8" s="78"/>
    </row>
    <row r="9" spans="1:40" ht="17.25" customHeight="1" x14ac:dyDescent="0.25">
      <c r="A9" s="1"/>
      <c r="B9" s="1"/>
      <c r="C9" s="17"/>
      <c r="D9" s="20"/>
      <c r="E9" s="21"/>
      <c r="F9" s="18"/>
      <c r="G9" s="18"/>
      <c r="H9" s="18"/>
      <c r="I9" s="18"/>
      <c r="J9" s="21"/>
      <c r="K9" s="18"/>
      <c r="L9" s="18"/>
      <c r="M9" s="18"/>
      <c r="N9" s="21"/>
      <c r="O9" s="22"/>
      <c r="P9" s="18"/>
      <c r="Q9" s="21"/>
      <c r="R9" s="21"/>
      <c r="S9" s="294"/>
      <c r="T9" s="303"/>
      <c r="U9" s="303"/>
      <c r="V9" s="22"/>
      <c r="W9" s="177"/>
      <c r="X9" s="17"/>
      <c r="Y9" s="18"/>
      <c r="Z9" s="18"/>
      <c r="AA9" s="18"/>
      <c r="AB9" s="22"/>
      <c r="AC9" s="177"/>
      <c r="AD9" s="21"/>
      <c r="AE9" s="21"/>
      <c r="AF9" s="63"/>
      <c r="AG9" s="18"/>
      <c r="AH9" s="20"/>
      <c r="AI9" s="276"/>
      <c r="AJ9" s="21"/>
      <c r="AK9" s="18"/>
      <c r="AL9" s="18"/>
      <c r="AM9" s="78"/>
      <c r="AN9" s="78"/>
    </row>
    <row r="10" spans="1:40" ht="17.25" customHeight="1" x14ac:dyDescent="0.25">
      <c r="A10" s="1"/>
      <c r="B10" s="1" t="s">
        <v>44</v>
      </c>
      <c r="C10" s="23"/>
      <c r="D10" s="196" t="s">
        <v>3</v>
      </c>
      <c r="E10" s="25"/>
      <c r="F10" s="24"/>
      <c r="G10" s="24"/>
      <c r="H10" s="24"/>
      <c r="I10" s="24"/>
      <c r="J10" s="25"/>
      <c r="K10" s="24"/>
      <c r="L10" s="24"/>
      <c r="M10" s="24"/>
      <c r="N10" s="25"/>
      <c r="O10" s="26"/>
      <c r="P10" s="18"/>
      <c r="Q10" s="25"/>
      <c r="R10" s="25"/>
      <c r="S10" s="295"/>
      <c r="T10" s="304"/>
      <c r="U10" s="304"/>
      <c r="V10" s="174"/>
      <c r="W10" s="177"/>
      <c r="X10" s="23"/>
      <c r="Y10" s="24"/>
      <c r="Z10" s="24"/>
      <c r="AA10" s="223"/>
      <c r="AB10" s="26"/>
      <c r="AC10" s="186"/>
      <c r="AD10" s="25"/>
      <c r="AE10" s="25"/>
      <c r="AF10" s="64"/>
      <c r="AG10" s="24"/>
      <c r="AH10" s="161"/>
      <c r="AI10" s="277"/>
      <c r="AJ10" s="25"/>
      <c r="AK10" s="24"/>
      <c r="AL10" s="24"/>
      <c r="AM10" s="79"/>
      <c r="AN10" s="79"/>
    </row>
    <row r="11" spans="1:40" ht="17.25" customHeight="1" x14ac:dyDescent="0.25">
      <c r="A11" s="1"/>
      <c r="B11" s="1" t="s">
        <v>44</v>
      </c>
      <c r="C11" s="27">
        <v>1</v>
      </c>
      <c r="D11" s="197" t="s">
        <v>4</v>
      </c>
      <c r="E11" s="183">
        <v>10.7</v>
      </c>
      <c r="F11" s="28">
        <v>49.699999999999996</v>
      </c>
      <c r="G11" s="28">
        <v>34.4</v>
      </c>
      <c r="H11" s="28">
        <v>21.6</v>
      </c>
      <c r="I11" s="29">
        <v>19</v>
      </c>
      <c r="J11" s="29">
        <v>17</v>
      </c>
      <c r="K11" s="29">
        <v>35.700000000000003</v>
      </c>
      <c r="L11" s="29">
        <v>44.9</v>
      </c>
      <c r="M11" s="29">
        <v>69.599999999999994</v>
      </c>
      <c r="N11" s="47">
        <v>55.3</v>
      </c>
      <c r="O11" s="31">
        <v>45.2</v>
      </c>
      <c r="P11" s="40"/>
      <c r="Q11" s="47">
        <f>K11*$K$57/$K$52</f>
        <v>43.779334206172678</v>
      </c>
      <c r="R11" s="29">
        <f>L11*$K$57/$K$53</f>
        <v>52.107390700179231</v>
      </c>
      <c r="S11" s="296">
        <f>M11*$K$57/$K$54</f>
        <v>76.565115925102532</v>
      </c>
      <c r="T11" s="305">
        <f>N11*$K$57/$K$55</f>
        <v>58.669201248033119</v>
      </c>
      <c r="U11" s="305">
        <f>O11*$K$57/$K$56</f>
        <v>46.322976321140615</v>
      </c>
      <c r="V11" s="123">
        <f>AVERAGE(Q11:U11)</f>
        <v>55.488803680125635</v>
      </c>
      <c r="W11" s="178"/>
      <c r="X11" s="47" t="s">
        <v>26</v>
      </c>
      <c r="Y11" s="30">
        <f>$V11*$K$58/$K$57</f>
        <v>57.117483741009842</v>
      </c>
      <c r="Z11" s="30">
        <f>$V11*$K$59/$K$57</f>
        <v>57.953459435577741</v>
      </c>
      <c r="AA11" s="29">
        <f>$V11*$K$60/$K$57</f>
        <v>59.001228451912397</v>
      </c>
      <c r="AB11" s="123">
        <f>$V11*$K$61/$K$57</f>
        <v>60.178988605720946</v>
      </c>
      <c r="AC11" s="187"/>
      <c r="AD11" s="46">
        <v>77.900000000000006</v>
      </c>
      <c r="AE11" s="29">
        <v>16.5</v>
      </c>
      <c r="AF11" s="51">
        <v>30.9</v>
      </c>
      <c r="AG11" s="29">
        <v>23.7</v>
      </c>
      <c r="AH11" s="162">
        <v>4.3</v>
      </c>
      <c r="AI11" s="273"/>
      <c r="AJ11" s="183">
        <f>AVERAGE(Y11:AB11)</f>
        <v>58.56279005855523</v>
      </c>
      <c r="AK11" s="28">
        <f>AVERAGE(AE11:AH11)</f>
        <v>18.849999999999998</v>
      </c>
      <c r="AL11" s="228">
        <f>AJ11/AK11</f>
        <v>3.1067793134512063</v>
      </c>
      <c r="AM11" s="80"/>
      <c r="AN11" s="80"/>
    </row>
    <row r="12" spans="1:40" ht="17.25" customHeight="1" x14ac:dyDescent="0.25">
      <c r="A12" s="1"/>
      <c r="B12" s="1" t="s">
        <v>44</v>
      </c>
      <c r="C12" s="27">
        <f>C11+1</f>
        <v>2</v>
      </c>
      <c r="D12" s="197" t="s">
        <v>5</v>
      </c>
      <c r="E12" s="192">
        <v>34.1</v>
      </c>
      <c r="F12" s="32">
        <v>48.199999999999996</v>
      </c>
      <c r="G12" s="32">
        <v>67.400000000000006</v>
      </c>
      <c r="H12" s="32">
        <v>82</v>
      </c>
      <c r="I12" s="33">
        <v>69.599999999999994</v>
      </c>
      <c r="J12" s="33">
        <v>77.400000000000006</v>
      </c>
      <c r="K12" s="33">
        <v>85.199999999999989</v>
      </c>
      <c r="L12" s="33">
        <v>90.3</v>
      </c>
      <c r="M12" s="33">
        <v>103.7</v>
      </c>
      <c r="N12" s="48">
        <v>118.39999999999999</v>
      </c>
      <c r="O12" s="35">
        <v>120.6</v>
      </c>
      <c r="P12" s="40"/>
      <c r="Q12" s="47">
        <f t="shared" ref="Q12:Q14" si="0">K12*$K$57/$K$52</f>
        <v>104.48177239120199</v>
      </c>
      <c r="R12" s="29">
        <f t="shared" ref="R12:R14" si="1">L12*$K$57/$K$53</f>
        <v>104.79504187586159</v>
      </c>
      <c r="S12" s="296">
        <f t="shared" ref="S12:S14" si="2">M12*$K$57/$K$54</f>
        <v>114.0776224343841</v>
      </c>
      <c r="T12" s="305">
        <f t="shared" ref="T12:T14" si="3">N12*$K$57/$K$55</f>
        <v>125.61362437191902</v>
      </c>
      <c r="U12" s="305">
        <f t="shared" ref="U12:U14" si="4">O12*$K$57/$K$56</f>
        <v>123.59625983029996</v>
      </c>
      <c r="V12" s="123">
        <f>AVERAGE(Q12:U12)</f>
        <v>114.51286418073332</v>
      </c>
      <c r="W12" s="178"/>
      <c r="X12" s="47" t="s">
        <v>26</v>
      </c>
      <c r="Y12" s="30">
        <f>$V12*$K$58/$K$57</f>
        <v>117.8739894210798</v>
      </c>
      <c r="Z12" s="30">
        <f>$V12*$K$59/$K$57</f>
        <v>119.5992018030641</v>
      </c>
      <c r="AA12" s="30">
        <f>$V12*$K$60/$K$57</f>
        <v>121.76149442973477</v>
      </c>
      <c r="AB12" s="31">
        <f>$V12*$K$61/$K$57</f>
        <v>124.19205121931756</v>
      </c>
      <c r="AC12" s="188"/>
      <c r="AD12" s="66">
        <v>81.599999999999994</v>
      </c>
      <c r="AE12" s="33">
        <v>77.599999999999994</v>
      </c>
      <c r="AF12" s="65">
        <v>118.8</v>
      </c>
      <c r="AG12" s="33">
        <v>55.1</v>
      </c>
      <c r="AH12" s="163">
        <v>38.200000000000003</v>
      </c>
      <c r="AI12" s="274"/>
      <c r="AJ12" s="183">
        <f t="shared" ref="AJ12:AJ14" si="5">AVERAGE(Y12:AB12)</f>
        <v>120.85668421829905</v>
      </c>
      <c r="AK12" s="28">
        <f t="shared" ref="AK12:AK14" si="6">AVERAGE(AE12:AH12)</f>
        <v>72.424999999999997</v>
      </c>
      <c r="AL12" s="228">
        <f t="shared" ref="AL12:AL14" si="7">AJ12/AK12</f>
        <v>1.668715004740063</v>
      </c>
      <c r="AM12" s="81"/>
      <c r="AN12" s="81"/>
    </row>
    <row r="13" spans="1:40" ht="17.25" customHeight="1" thickBot="1" x14ac:dyDescent="0.3">
      <c r="A13" s="1"/>
      <c r="B13" s="1" t="s">
        <v>44</v>
      </c>
      <c r="C13" s="27">
        <f t="shared" ref="C13" si="8">C12+1</f>
        <v>3</v>
      </c>
      <c r="D13" s="197" t="s">
        <v>6</v>
      </c>
      <c r="E13" s="193">
        <v>4.3</v>
      </c>
      <c r="F13" s="36">
        <v>13.8</v>
      </c>
      <c r="G13" s="36">
        <v>24.2</v>
      </c>
      <c r="H13" s="36">
        <v>46.449999999999996</v>
      </c>
      <c r="I13" s="37">
        <v>40.799999999999997</v>
      </c>
      <c r="J13" s="37">
        <v>98</v>
      </c>
      <c r="K13" s="37">
        <v>55.4</v>
      </c>
      <c r="L13" s="37">
        <v>61.4</v>
      </c>
      <c r="M13" s="37">
        <v>67.900000000000006</v>
      </c>
      <c r="N13" s="49">
        <v>52.5</v>
      </c>
      <c r="O13" s="39">
        <v>52.05</v>
      </c>
      <c r="P13" s="42"/>
      <c r="Q13" s="49">
        <f t="shared" si="0"/>
        <v>67.937678291931817</v>
      </c>
      <c r="R13" s="37">
        <f t="shared" si="1"/>
        <v>71.255986391781846</v>
      </c>
      <c r="S13" s="297">
        <f t="shared" si="2"/>
        <v>74.694990967161814</v>
      </c>
      <c r="T13" s="306">
        <f t="shared" si="3"/>
        <v>55.698608779778283</v>
      </c>
      <c r="U13" s="306">
        <f t="shared" si="4"/>
        <v>53.343161891932937</v>
      </c>
      <c r="V13" s="138">
        <f>AVERAGE(Q13:U13)</f>
        <v>64.586085264517337</v>
      </c>
      <c r="W13" s="178"/>
      <c r="X13" s="49" t="s">
        <v>26</v>
      </c>
      <c r="Y13" s="38">
        <f>$V13*$K$58/$K$57</f>
        <v>66.481784257908359</v>
      </c>
      <c r="Z13" s="38">
        <f>$V13*$K$59/$K$57</f>
        <v>67.454816543838945</v>
      </c>
      <c r="AA13" s="38">
        <f>$V13*$K$60/$K$57</f>
        <v>68.674365255262117</v>
      </c>
      <c r="AB13" s="39">
        <f>$V13*$K$61/$K$57</f>
        <v>70.045216898659035</v>
      </c>
      <c r="AC13" s="189"/>
      <c r="AD13" s="68">
        <v>103.7</v>
      </c>
      <c r="AE13" s="37">
        <v>97.6</v>
      </c>
      <c r="AF13" s="67">
        <v>18.8</v>
      </c>
      <c r="AG13" s="37">
        <v>42.7</v>
      </c>
      <c r="AH13" s="164">
        <v>46.3</v>
      </c>
      <c r="AI13" s="278"/>
      <c r="AJ13" s="193">
        <f t="shared" si="5"/>
        <v>68.16404573891711</v>
      </c>
      <c r="AK13" s="36">
        <f t="shared" si="6"/>
        <v>51.349999999999994</v>
      </c>
      <c r="AL13" s="229">
        <f t="shared" si="7"/>
        <v>1.327440033864014</v>
      </c>
      <c r="AM13" s="82"/>
      <c r="AN13" s="82"/>
    </row>
    <row r="14" spans="1:40" ht="17.25" customHeight="1" x14ac:dyDescent="0.25">
      <c r="A14" s="1"/>
      <c r="B14" s="1"/>
      <c r="C14" s="27">
        <f>C13+1</f>
        <v>4</v>
      </c>
      <c r="D14" s="198" t="s">
        <v>7</v>
      </c>
      <c r="E14" s="41">
        <f t="shared" ref="E14:M14" si="9">SUM(E11:E13)</f>
        <v>49.099999999999994</v>
      </c>
      <c r="F14" s="40">
        <f t="shared" si="9"/>
        <v>111.69999999999999</v>
      </c>
      <c r="G14" s="40">
        <f t="shared" si="9"/>
        <v>126.00000000000001</v>
      </c>
      <c r="H14" s="40">
        <f t="shared" si="9"/>
        <v>150.04999999999998</v>
      </c>
      <c r="I14" s="40">
        <f t="shared" si="9"/>
        <v>129.39999999999998</v>
      </c>
      <c r="J14" s="41">
        <f t="shared" si="9"/>
        <v>192.4</v>
      </c>
      <c r="K14" s="40">
        <f t="shared" si="9"/>
        <v>176.29999999999998</v>
      </c>
      <c r="L14" s="42">
        <f t="shared" si="9"/>
        <v>196.6</v>
      </c>
      <c r="M14" s="43">
        <f t="shared" si="9"/>
        <v>241.20000000000002</v>
      </c>
      <c r="N14" s="44">
        <f t="shared" ref="N14:O14" si="10">SUM(N11:N13)</f>
        <v>226.2</v>
      </c>
      <c r="O14" s="45">
        <f t="shared" si="10"/>
        <v>217.85000000000002</v>
      </c>
      <c r="P14" s="40"/>
      <c r="Q14" s="85">
        <f t="shared" si="0"/>
        <v>216.19878488930647</v>
      </c>
      <c r="R14" s="43">
        <f t="shared" si="1"/>
        <v>228.15841896782268</v>
      </c>
      <c r="S14" s="298">
        <f t="shared" si="2"/>
        <v>265.33772932664846</v>
      </c>
      <c r="T14" s="307">
        <f t="shared" si="3"/>
        <v>239.9814343997304</v>
      </c>
      <c r="U14" s="307">
        <f t="shared" si="4"/>
        <v>223.26239804337351</v>
      </c>
      <c r="V14" s="176">
        <f>AVERAGE(Q14:U14)</f>
        <v>234.58775312537628</v>
      </c>
      <c r="W14" s="178"/>
      <c r="X14" s="85" t="s">
        <v>26</v>
      </c>
      <c r="Y14" s="86">
        <f>$V14*$K$58/$K$57</f>
        <v>241.47325741999799</v>
      </c>
      <c r="Z14" s="86">
        <f>$V14*$K$59/$K$57</f>
        <v>245.00747778248081</v>
      </c>
      <c r="AA14" s="86">
        <f>$V14*$K$60/$K$57</f>
        <v>249.4370881369093</v>
      </c>
      <c r="AB14" s="170">
        <f>$V14*$K$61/$K$57</f>
        <v>254.41625672369756</v>
      </c>
      <c r="AC14" s="178"/>
      <c r="AD14" s="168">
        <f t="shared" ref="AD14:AH14" si="11">SUM(AD11:AD13)</f>
        <v>263.2</v>
      </c>
      <c r="AE14" s="42">
        <f t="shared" si="11"/>
        <v>191.7</v>
      </c>
      <c r="AF14" s="42">
        <f t="shared" si="11"/>
        <v>168.5</v>
      </c>
      <c r="AG14" s="40">
        <f t="shared" si="11"/>
        <v>121.5</v>
      </c>
      <c r="AH14" s="45">
        <f t="shared" si="11"/>
        <v>88.8</v>
      </c>
      <c r="AI14" s="279"/>
      <c r="AJ14" s="224">
        <f t="shared" si="5"/>
        <v>247.5835200157714</v>
      </c>
      <c r="AK14" s="225">
        <f t="shared" si="6"/>
        <v>142.625</v>
      </c>
      <c r="AL14" s="230">
        <f t="shared" si="7"/>
        <v>1.7359054865260046</v>
      </c>
      <c r="AM14" s="44"/>
      <c r="AN14" s="44"/>
    </row>
    <row r="15" spans="1:40" ht="17.25" customHeight="1" x14ac:dyDescent="0.25">
      <c r="A15" s="1"/>
      <c r="B15" s="1"/>
      <c r="C15" s="27"/>
      <c r="D15" s="198"/>
      <c r="E15" s="41"/>
      <c r="F15" s="40"/>
      <c r="G15" s="40"/>
      <c r="H15" s="40"/>
      <c r="I15" s="40"/>
      <c r="J15" s="41"/>
      <c r="K15" s="40"/>
      <c r="L15" s="42"/>
      <c r="M15" s="43"/>
      <c r="N15" s="44"/>
      <c r="O15" s="45"/>
      <c r="P15" s="40"/>
      <c r="Q15" s="44"/>
      <c r="R15" s="44"/>
      <c r="S15" s="299"/>
      <c r="T15" s="308"/>
      <c r="U15" s="308"/>
      <c r="V15" s="175"/>
      <c r="W15" s="178"/>
      <c r="X15" s="168"/>
      <c r="Y15" s="42"/>
      <c r="Z15" s="42"/>
      <c r="AA15" s="42"/>
      <c r="AB15" s="45"/>
      <c r="AC15" s="178"/>
      <c r="AD15" s="168"/>
      <c r="AE15" s="43"/>
      <c r="AF15" s="42"/>
      <c r="AG15" s="40"/>
      <c r="AH15" s="45"/>
      <c r="AI15" s="279"/>
      <c r="AJ15" s="41"/>
      <c r="AK15" s="40"/>
      <c r="AL15" s="231"/>
      <c r="AM15" s="44"/>
      <c r="AN15" s="44"/>
    </row>
    <row r="16" spans="1:40" ht="17.25" customHeight="1" x14ac:dyDescent="0.25">
      <c r="A16" s="1"/>
      <c r="B16" s="1" t="s">
        <v>44</v>
      </c>
      <c r="C16" s="27"/>
      <c r="D16" s="199" t="s">
        <v>8</v>
      </c>
      <c r="E16" s="46"/>
      <c r="F16" s="29"/>
      <c r="G16" s="29"/>
      <c r="H16" s="29"/>
      <c r="I16" s="29"/>
      <c r="J16" s="46"/>
      <c r="K16" s="29"/>
      <c r="L16" s="29"/>
      <c r="M16" s="43"/>
      <c r="N16" s="29"/>
      <c r="O16" s="123"/>
      <c r="P16" s="40"/>
      <c r="Q16" s="85"/>
      <c r="R16" s="85"/>
      <c r="S16" s="298"/>
      <c r="T16" s="307"/>
      <c r="U16" s="307"/>
      <c r="V16" s="176"/>
      <c r="W16" s="178"/>
      <c r="X16" s="47"/>
      <c r="Y16" s="30"/>
      <c r="Z16" s="30"/>
      <c r="AA16" s="30"/>
      <c r="AB16" s="31"/>
      <c r="AC16" s="187"/>
      <c r="AD16" s="46"/>
      <c r="AE16" s="46"/>
      <c r="AF16" s="30"/>
      <c r="AG16" s="29"/>
      <c r="AH16" s="31"/>
      <c r="AI16" s="280"/>
      <c r="AJ16" s="46"/>
      <c r="AK16" s="29"/>
      <c r="AL16" s="232"/>
      <c r="AM16" s="47"/>
      <c r="AN16" s="100" t="s">
        <v>55</v>
      </c>
    </row>
    <row r="17" spans="1:40" ht="17.25" customHeight="1" x14ac:dyDescent="0.25">
      <c r="A17" s="1"/>
      <c r="B17" s="1" t="s">
        <v>44</v>
      </c>
      <c r="C17" s="27">
        <f>C14+1</f>
        <v>5</v>
      </c>
      <c r="D17" s="197" t="s">
        <v>4</v>
      </c>
      <c r="E17" s="66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3.9</v>
      </c>
      <c r="O17" s="137">
        <v>7.6</v>
      </c>
      <c r="P17" s="40"/>
      <c r="Q17" s="47">
        <f t="shared" ref="Q17:Q20" si="12">K17*$K$57/$K$52</f>
        <v>0</v>
      </c>
      <c r="R17" s="29">
        <f t="shared" ref="R17:R20" si="13">L17*$K$57/$K$53</f>
        <v>0</v>
      </c>
      <c r="S17" s="296">
        <f t="shared" ref="S17:S20" si="14">M17*$K$57/$K$54</f>
        <v>0</v>
      </c>
      <c r="T17" s="305">
        <f t="shared" ref="T17:T20" si="15">N17*$K$57/$K$55</f>
        <v>4.1376109379263868</v>
      </c>
      <c r="U17" s="305">
        <f t="shared" ref="U17:U20" si="16">O17*$K$57/$K$56</f>
        <v>7.7888190274484215</v>
      </c>
      <c r="V17" s="123">
        <f>AVERAGE(Q17:U17)</f>
        <v>2.3852859930749615</v>
      </c>
      <c r="W17" s="178"/>
      <c r="X17" s="47" t="s">
        <v>26</v>
      </c>
      <c r="Y17" s="30">
        <f>$V17*$K$58/$K$57</f>
        <v>2.4552977338005775</v>
      </c>
      <c r="Z17" s="30">
        <f>$V17*$K$59/$K$57</f>
        <v>2.4912336520859832</v>
      </c>
      <c r="AA17" s="30">
        <f>$V17*$K$60/$K$57</f>
        <v>2.5362738871043526</v>
      </c>
      <c r="AB17" s="31">
        <f>$V17*$K$61/$K$57</f>
        <v>2.5869020248864527</v>
      </c>
      <c r="AC17" s="188"/>
      <c r="AD17" s="46">
        <v>-8.4</v>
      </c>
      <c r="AE17" s="46">
        <v>35.5</v>
      </c>
      <c r="AF17" s="30">
        <v>43.1</v>
      </c>
      <c r="AG17" s="29">
        <v>53.4</v>
      </c>
      <c r="AH17" s="31">
        <v>26.4</v>
      </c>
      <c r="AI17" s="280"/>
      <c r="AJ17" s="183">
        <f t="shared" ref="AJ17:AJ20" si="17">AVERAGE(Y17:AB17)</f>
        <v>2.5174268244693412</v>
      </c>
      <c r="AK17" s="28">
        <f t="shared" ref="AK17:AK20" si="18">AVERAGE(AE17:AH17)</f>
        <v>39.6</v>
      </c>
      <c r="AL17" s="228">
        <f t="shared" ref="AL17:AL19" si="19">AJ17/AK17</f>
        <v>6.3571384456296495E-2</v>
      </c>
      <c r="AM17" s="47"/>
      <c r="AN17" s="47"/>
    </row>
    <row r="18" spans="1:40" ht="17.25" customHeight="1" x14ac:dyDescent="0.25">
      <c r="A18" s="1"/>
      <c r="B18" s="1" t="s">
        <v>44</v>
      </c>
      <c r="C18" s="27">
        <f>C17+1</f>
        <v>6</v>
      </c>
      <c r="D18" s="197" t="s">
        <v>5</v>
      </c>
      <c r="E18" s="66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137">
        <v>12</v>
      </c>
      <c r="P18" s="40"/>
      <c r="Q18" s="47">
        <f t="shared" si="12"/>
        <v>0</v>
      </c>
      <c r="R18" s="29">
        <f t="shared" si="13"/>
        <v>0</v>
      </c>
      <c r="S18" s="296">
        <f t="shared" si="14"/>
        <v>0</v>
      </c>
      <c r="T18" s="305">
        <f t="shared" si="15"/>
        <v>0</v>
      </c>
      <c r="U18" s="305">
        <f t="shared" si="16"/>
        <v>12.298135306497509</v>
      </c>
      <c r="V18" s="123">
        <f>AVERAGE(Q18:U18)</f>
        <v>2.4596270612995017</v>
      </c>
      <c r="W18" s="178"/>
      <c r="X18" s="47" t="s">
        <v>26</v>
      </c>
      <c r="Y18" s="30">
        <f>$V18*$K$58/$K$57</f>
        <v>2.5318208244781539</v>
      </c>
      <c r="Z18" s="30">
        <f>$V18*$K$59/$K$57</f>
        <v>2.568876740349058</v>
      </c>
      <c r="AA18" s="30">
        <f>$V18*$K$60/$K$57</f>
        <v>2.615320722840087</v>
      </c>
      <c r="AB18" s="31">
        <f>$V18*$K$61/$K$57</f>
        <v>2.6675267635889037</v>
      </c>
      <c r="AC18" s="188"/>
      <c r="AD18" s="66">
        <v>87</v>
      </c>
      <c r="AE18" s="66">
        <v>87</v>
      </c>
      <c r="AF18" s="34">
        <v>69.8</v>
      </c>
      <c r="AG18" s="33">
        <v>67.599999999999994</v>
      </c>
      <c r="AH18" s="35">
        <v>56.3</v>
      </c>
      <c r="AI18" s="281"/>
      <c r="AJ18" s="183">
        <f t="shared" si="17"/>
        <v>2.5958862628140507</v>
      </c>
      <c r="AK18" s="28">
        <f t="shared" si="18"/>
        <v>70.174999999999997</v>
      </c>
      <c r="AL18" s="228">
        <f t="shared" si="19"/>
        <v>3.6991610442665489E-2</v>
      </c>
      <c r="AM18" s="48"/>
      <c r="AN18" s="48"/>
    </row>
    <row r="19" spans="1:40" ht="17.25" customHeight="1" thickBot="1" x14ac:dyDescent="0.3">
      <c r="A19" s="1"/>
      <c r="B19" s="1" t="s">
        <v>44</v>
      </c>
      <c r="C19" s="27">
        <f>C18+1</f>
        <v>7</v>
      </c>
      <c r="D19" s="197" t="s">
        <v>6</v>
      </c>
      <c r="E19" s="68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1.5</v>
      </c>
      <c r="O19" s="138">
        <v>0.2</v>
      </c>
      <c r="P19" s="40"/>
      <c r="Q19" s="38">
        <f t="shared" si="12"/>
        <v>0</v>
      </c>
      <c r="R19" s="37">
        <f t="shared" si="13"/>
        <v>0</v>
      </c>
      <c r="S19" s="297">
        <f t="shared" si="14"/>
        <v>0</v>
      </c>
      <c r="T19" s="306">
        <f t="shared" si="15"/>
        <v>1.5913888222793795</v>
      </c>
      <c r="U19" s="306">
        <f t="shared" si="16"/>
        <v>0.20496892177495848</v>
      </c>
      <c r="V19" s="138">
        <f>AVERAGE(Q19:U19)</f>
        <v>0.35927154881086759</v>
      </c>
      <c r="W19" s="178"/>
      <c r="X19" s="68" t="s">
        <v>26</v>
      </c>
      <c r="Y19" s="38">
        <f>$V19*$K$58/$K$57</f>
        <v>0.36981671052248732</v>
      </c>
      <c r="Z19" s="38">
        <f>$V19*$K$59/$K$57</f>
        <v>0.37522937510770749</v>
      </c>
      <c r="AA19" s="38">
        <f>$V19*$K$60/$K$57</f>
        <v>0.38201333101103907</v>
      </c>
      <c r="AB19" s="39">
        <f>$V19*$K$61/$K$57</f>
        <v>0.38963893629576923</v>
      </c>
      <c r="AC19" s="189"/>
      <c r="AD19" s="68">
        <v>-2.7</v>
      </c>
      <c r="AE19" s="68">
        <v>21.4</v>
      </c>
      <c r="AF19" s="38">
        <v>83.2</v>
      </c>
      <c r="AG19" s="37">
        <v>55.3</v>
      </c>
      <c r="AH19" s="39">
        <v>158</v>
      </c>
      <c r="AI19" s="282"/>
      <c r="AJ19" s="193">
        <f t="shared" si="17"/>
        <v>0.37917458823425082</v>
      </c>
      <c r="AK19" s="36">
        <f t="shared" si="18"/>
        <v>79.474999999999994</v>
      </c>
      <c r="AL19" s="229">
        <f t="shared" si="19"/>
        <v>4.7709919878483904E-3</v>
      </c>
      <c r="AM19" s="49"/>
      <c r="AN19" s="49"/>
    </row>
    <row r="20" spans="1:40" ht="18" x14ac:dyDescent="0.25">
      <c r="A20" s="1"/>
      <c r="B20" s="1" t="s">
        <v>44</v>
      </c>
      <c r="C20" s="27">
        <f>C19+1</f>
        <v>8</v>
      </c>
      <c r="D20" s="200" t="s">
        <v>9</v>
      </c>
      <c r="E20" s="146">
        <f t="shared" ref="E20:M20" si="20">SUM(E17:E19)</f>
        <v>0</v>
      </c>
      <c r="F20" s="50">
        <f t="shared" si="20"/>
        <v>0</v>
      </c>
      <c r="G20" s="50">
        <f t="shared" si="20"/>
        <v>0</v>
      </c>
      <c r="H20" s="50">
        <f t="shared" si="20"/>
        <v>0</v>
      </c>
      <c r="I20" s="50">
        <f t="shared" si="20"/>
        <v>0</v>
      </c>
      <c r="J20" s="50">
        <f t="shared" si="20"/>
        <v>0</v>
      </c>
      <c r="K20" s="50">
        <f t="shared" si="20"/>
        <v>0</v>
      </c>
      <c r="L20" s="50">
        <f t="shared" si="20"/>
        <v>0</v>
      </c>
      <c r="M20" s="50">
        <f t="shared" si="20"/>
        <v>0</v>
      </c>
      <c r="N20" s="40">
        <f t="shared" ref="N20:O20" si="21">SUM(N17:N19)</f>
        <v>5.4</v>
      </c>
      <c r="O20" s="147">
        <f t="shared" si="21"/>
        <v>19.8</v>
      </c>
      <c r="P20" s="146"/>
      <c r="Q20" s="85">
        <f t="shared" si="12"/>
        <v>0</v>
      </c>
      <c r="R20" s="43">
        <f t="shared" si="13"/>
        <v>0</v>
      </c>
      <c r="S20" s="298">
        <f t="shared" si="14"/>
        <v>0</v>
      </c>
      <c r="T20" s="307">
        <f t="shared" si="15"/>
        <v>5.7289997602057658</v>
      </c>
      <c r="U20" s="307">
        <f t="shared" si="16"/>
        <v>20.291923255720889</v>
      </c>
      <c r="V20" s="176">
        <f>AVERAGE(Q20:U20)</f>
        <v>5.2041846031853307</v>
      </c>
      <c r="W20" s="181"/>
      <c r="X20" s="85" t="s">
        <v>26</v>
      </c>
      <c r="Y20" s="86">
        <f>$V20*$K$58/$K$57</f>
        <v>5.3569352688012186</v>
      </c>
      <c r="Z20" s="86">
        <f>$V20*$K$59/$K$57</f>
        <v>5.4353397675427484</v>
      </c>
      <c r="AA20" s="86">
        <f>$V20*$K$60/$K$57</f>
        <v>5.5336079409554788</v>
      </c>
      <c r="AB20" s="170">
        <f>$V20*$K$61/$K$57</f>
        <v>5.6440677247711255</v>
      </c>
      <c r="AC20" s="178"/>
      <c r="AD20" s="41">
        <f t="shared" ref="AD20:AH20" si="22">SUM(AD17:AD19)</f>
        <v>75.899999999999991</v>
      </c>
      <c r="AE20" s="40">
        <f t="shared" si="22"/>
        <v>143.9</v>
      </c>
      <c r="AF20" s="40">
        <f t="shared" si="22"/>
        <v>196.10000000000002</v>
      </c>
      <c r="AG20" s="40">
        <f t="shared" si="22"/>
        <v>176.3</v>
      </c>
      <c r="AH20" s="45">
        <f t="shared" si="22"/>
        <v>240.7</v>
      </c>
      <c r="AI20" s="279"/>
      <c r="AJ20" s="224">
        <f t="shared" si="17"/>
        <v>5.4924876755176424</v>
      </c>
      <c r="AK20" s="225">
        <f t="shared" si="18"/>
        <v>189.25</v>
      </c>
      <c r="AL20" s="230">
        <f>AJ20/AK20</f>
        <v>2.9022391944611058E-2</v>
      </c>
      <c r="AM20" s="44"/>
      <c r="AN20" s="44"/>
    </row>
    <row r="21" spans="1:40" ht="17.25" customHeight="1" x14ac:dyDescent="0.25">
      <c r="A21" s="1"/>
      <c r="B21" s="1"/>
      <c r="C21" s="27"/>
      <c r="D21" s="200"/>
      <c r="E21" s="46"/>
      <c r="F21" s="29"/>
      <c r="G21" s="29"/>
      <c r="H21" s="29"/>
      <c r="I21" s="29"/>
      <c r="J21" s="46"/>
      <c r="K21" s="29"/>
      <c r="L21" s="29"/>
      <c r="M21" s="29"/>
      <c r="N21" s="29"/>
      <c r="O21" s="31"/>
      <c r="P21" s="41"/>
      <c r="Q21" s="47"/>
      <c r="R21" s="47"/>
      <c r="S21" s="296"/>
      <c r="T21" s="305"/>
      <c r="U21" s="305"/>
      <c r="V21" s="123"/>
      <c r="W21" s="178"/>
      <c r="X21" s="47"/>
      <c r="Y21" s="30"/>
      <c r="Z21" s="30"/>
      <c r="AA21" s="30"/>
      <c r="AB21" s="31"/>
      <c r="AC21" s="187"/>
      <c r="AD21" s="46"/>
      <c r="AE21" s="46"/>
      <c r="AF21" s="30"/>
      <c r="AG21" s="29"/>
      <c r="AH21" s="31"/>
      <c r="AI21" s="280"/>
      <c r="AJ21" s="46"/>
      <c r="AK21" s="29"/>
      <c r="AL21" s="232"/>
      <c r="AM21" s="47"/>
      <c r="AN21" s="47"/>
    </row>
    <row r="22" spans="1:40" s="101" customFormat="1" ht="17.25" customHeight="1" x14ac:dyDescent="0.25">
      <c r="A22" s="108" t="s">
        <v>40</v>
      </c>
      <c r="B22" s="108" t="s">
        <v>45</v>
      </c>
      <c r="C22" s="109">
        <f>C20+1</f>
        <v>9</v>
      </c>
      <c r="D22" s="201" t="s">
        <v>10</v>
      </c>
      <c r="E22" s="213">
        <f t="shared" ref="E22:M22" si="23">E14+E20</f>
        <v>49.099999999999994</v>
      </c>
      <c r="F22" s="214">
        <f t="shared" si="23"/>
        <v>111.69999999999999</v>
      </c>
      <c r="G22" s="214">
        <f t="shared" si="23"/>
        <v>126.00000000000001</v>
      </c>
      <c r="H22" s="214">
        <f t="shared" si="23"/>
        <v>150.04999999999998</v>
      </c>
      <c r="I22" s="214">
        <f t="shared" si="23"/>
        <v>129.39999999999998</v>
      </c>
      <c r="J22" s="215">
        <f t="shared" si="23"/>
        <v>192.4</v>
      </c>
      <c r="K22" s="214">
        <f t="shared" si="23"/>
        <v>176.29999999999998</v>
      </c>
      <c r="L22" s="214">
        <f t="shared" si="23"/>
        <v>196.6</v>
      </c>
      <c r="M22" s="214">
        <f t="shared" si="23"/>
        <v>241.20000000000002</v>
      </c>
      <c r="N22" s="214">
        <f t="shared" ref="N22:O22" si="24">N14+N20</f>
        <v>231.6</v>
      </c>
      <c r="O22" s="216">
        <f t="shared" si="24"/>
        <v>237.65000000000003</v>
      </c>
      <c r="P22" s="262"/>
      <c r="Q22" s="113">
        <f t="shared" ref="Q22:Q25" si="25">K22*$K$57/$K$52</f>
        <v>216.19878488930647</v>
      </c>
      <c r="R22" s="114">
        <f t="shared" ref="R22:R25" si="26">L22*$K$57/$K$53</f>
        <v>228.15841896782268</v>
      </c>
      <c r="S22" s="300">
        <f t="shared" ref="S22:S25" si="27">M22*$K$57/$K$54</f>
        <v>265.33772932664846</v>
      </c>
      <c r="T22" s="309">
        <f t="shared" ref="T22:T25" si="28">N22*$K$57/$K$55</f>
        <v>245.7104341599362</v>
      </c>
      <c r="U22" s="309">
        <f t="shared" ref="U22:U25" si="29">O22*$K$57/$K$56</f>
        <v>243.55432129909443</v>
      </c>
      <c r="V22" s="291">
        <f>AVERAGE(Q22:U22)</f>
        <v>239.79193772856166</v>
      </c>
      <c r="W22" s="265"/>
      <c r="X22" s="113" t="s">
        <v>26</v>
      </c>
      <c r="Y22" s="106">
        <f>$V22*$K$58/$K$57</f>
        <v>246.83019268879926</v>
      </c>
      <c r="Z22" s="106">
        <f>$V22*$K$59/$K$57</f>
        <v>250.44281755002359</v>
      </c>
      <c r="AA22" s="106">
        <f>$V22*$K$60/$K$57</f>
        <v>254.9706960778648</v>
      </c>
      <c r="AB22" s="311">
        <f>$V22*$K$61/$K$57</f>
        <v>260.06032444846875</v>
      </c>
      <c r="AC22" s="265"/>
      <c r="AD22" s="169">
        <f>AD14+AD20</f>
        <v>339.09999999999997</v>
      </c>
      <c r="AE22" s="110">
        <f>AE14+AE20</f>
        <v>335.6</v>
      </c>
      <c r="AF22" s="110">
        <f>AF14+AF20</f>
        <v>364.6</v>
      </c>
      <c r="AG22" s="110">
        <f>AG14+AG20</f>
        <v>297.8</v>
      </c>
      <c r="AH22" s="112">
        <f>AH14+AH20</f>
        <v>329.5</v>
      </c>
      <c r="AI22" s="279"/>
      <c r="AJ22" s="184">
        <f>AVERAGE(Y22:AB22)</f>
        <v>253.07600769128908</v>
      </c>
      <c r="AK22" s="117">
        <f>AVERAGE(AE22:AH22)</f>
        <v>331.875</v>
      </c>
      <c r="AL22" s="233">
        <f>AJ22/AK22</f>
        <v>0.76256424163100289</v>
      </c>
      <c r="AM22" s="111"/>
      <c r="AN22" s="116" t="s">
        <v>35</v>
      </c>
    </row>
    <row r="23" spans="1:40" customFormat="1" ht="17.25" customHeight="1" x14ac:dyDescent="0.25">
      <c r="A23" s="1"/>
      <c r="B23" s="1"/>
      <c r="C23" s="27"/>
      <c r="D23" s="197" t="s">
        <v>4</v>
      </c>
      <c r="E23" s="211">
        <f>E11+E17</f>
        <v>10.7</v>
      </c>
      <c r="F23" s="210">
        <f t="shared" ref="F23:M23" si="30">F11+F17</f>
        <v>49.699999999999996</v>
      </c>
      <c r="G23" s="210">
        <f t="shared" si="30"/>
        <v>34.4</v>
      </c>
      <c r="H23" s="210">
        <f t="shared" si="30"/>
        <v>21.6</v>
      </c>
      <c r="I23" s="210">
        <f t="shared" si="30"/>
        <v>19</v>
      </c>
      <c r="J23" s="210">
        <f t="shared" si="30"/>
        <v>17</v>
      </c>
      <c r="K23" s="210">
        <f t="shared" si="30"/>
        <v>35.700000000000003</v>
      </c>
      <c r="L23" s="210">
        <f t="shared" si="30"/>
        <v>44.9</v>
      </c>
      <c r="M23" s="210">
        <f t="shared" si="30"/>
        <v>69.599999999999994</v>
      </c>
      <c r="N23" s="210">
        <f>N11+N17</f>
        <v>59.199999999999996</v>
      </c>
      <c r="O23" s="212">
        <f>O11+O17</f>
        <v>52.800000000000004</v>
      </c>
      <c r="P23" s="41"/>
      <c r="Q23" s="47">
        <f t="shared" si="25"/>
        <v>43.779334206172678</v>
      </c>
      <c r="R23" s="29">
        <f t="shared" si="26"/>
        <v>52.107390700179231</v>
      </c>
      <c r="S23" s="296">
        <f t="shared" si="27"/>
        <v>76.565115925102532</v>
      </c>
      <c r="T23" s="305">
        <f t="shared" si="28"/>
        <v>62.806812185959508</v>
      </c>
      <c r="U23" s="305">
        <f t="shared" si="29"/>
        <v>54.111795348589034</v>
      </c>
      <c r="V23" s="266">
        <f>AVERAGE(Q23:U23)</f>
        <v>57.874089673200594</v>
      </c>
      <c r="W23" s="265"/>
      <c r="X23" s="47" t="s">
        <v>26</v>
      </c>
      <c r="Y23" s="30">
        <f>$V23*$K$58/$K$57</f>
        <v>59.572781474810405</v>
      </c>
      <c r="Z23" s="30">
        <f>$V23*$K$59/$K$57</f>
        <v>60.444693087663723</v>
      </c>
      <c r="AA23" s="30">
        <f>$V23*$K$60/$K$57</f>
        <v>61.537502339016761</v>
      </c>
      <c r="AB23" s="31">
        <f>$V23*$K$61/$K$57</f>
        <v>62.765890630607387</v>
      </c>
      <c r="AC23" s="265"/>
      <c r="AD23" s="168">
        <f>AD11+AD17</f>
        <v>69.5</v>
      </c>
      <c r="AE23" s="42">
        <f t="shared" ref="AE23:AG23" si="31">AE11+AE17</f>
        <v>52</v>
      </c>
      <c r="AF23" s="42">
        <f t="shared" si="31"/>
        <v>74</v>
      </c>
      <c r="AG23" s="42">
        <f t="shared" si="31"/>
        <v>77.099999999999994</v>
      </c>
      <c r="AH23" s="45">
        <f>AH11+AH17</f>
        <v>30.7</v>
      </c>
      <c r="AI23" s="44"/>
      <c r="AJ23" s="28">
        <f t="shared" ref="AJ23:AJ25" si="32">AVERAGE(Y23:AB23)</f>
        <v>61.080216883024562</v>
      </c>
      <c r="AK23" s="28">
        <f t="shared" ref="AK23:AK25" si="33">AVERAGE(AE23:AH23)</f>
        <v>58.449999999999996</v>
      </c>
      <c r="AL23" s="228">
        <f t="shared" ref="AL23:AL25" si="34">AJ23/AK23</f>
        <v>1.0449994334135939</v>
      </c>
      <c r="AM23" s="44"/>
      <c r="AN23" s="97"/>
    </row>
    <row r="24" spans="1:40" customFormat="1" ht="17.25" customHeight="1" x14ac:dyDescent="0.25">
      <c r="A24" s="1"/>
      <c r="B24" s="1"/>
      <c r="C24" s="27"/>
      <c r="D24" s="197" t="s">
        <v>5</v>
      </c>
      <c r="E24" s="217">
        <f t="shared" ref="E24:M25" si="35">E12+E18</f>
        <v>34.1</v>
      </c>
      <c r="F24" s="218">
        <f t="shared" si="35"/>
        <v>48.199999999999996</v>
      </c>
      <c r="G24" s="218">
        <f t="shared" si="35"/>
        <v>67.400000000000006</v>
      </c>
      <c r="H24" s="218">
        <f t="shared" si="35"/>
        <v>82</v>
      </c>
      <c r="I24" s="218">
        <f t="shared" si="35"/>
        <v>69.599999999999994</v>
      </c>
      <c r="J24" s="218">
        <f t="shared" si="35"/>
        <v>77.400000000000006</v>
      </c>
      <c r="K24" s="218">
        <f t="shared" si="35"/>
        <v>85.199999999999989</v>
      </c>
      <c r="L24" s="218">
        <f t="shared" si="35"/>
        <v>90.3</v>
      </c>
      <c r="M24" s="218">
        <f t="shared" si="35"/>
        <v>103.7</v>
      </c>
      <c r="N24" s="218">
        <f>N12+N18</f>
        <v>118.39999999999999</v>
      </c>
      <c r="O24" s="219">
        <f t="shared" ref="O24" si="36">O12+O18</f>
        <v>132.6</v>
      </c>
      <c r="P24" s="41"/>
      <c r="Q24" s="47">
        <f t="shared" si="25"/>
        <v>104.48177239120199</v>
      </c>
      <c r="R24" s="29">
        <f t="shared" si="26"/>
        <v>104.79504187586159</v>
      </c>
      <c r="S24" s="296">
        <f t="shared" si="27"/>
        <v>114.0776224343841</v>
      </c>
      <c r="T24" s="305">
        <f t="shared" si="28"/>
        <v>125.61362437191902</v>
      </c>
      <c r="U24" s="305">
        <f t="shared" si="29"/>
        <v>135.89439513679744</v>
      </c>
      <c r="V24" s="266">
        <f>AVERAGE(Q24:U24)</f>
        <v>116.97249124203282</v>
      </c>
      <c r="W24" s="265"/>
      <c r="X24" s="47" t="s">
        <v>26</v>
      </c>
      <c r="Y24" s="30">
        <f>$V24*$K$58/$K$57</f>
        <v>120.40581024555796</v>
      </c>
      <c r="Z24" s="30">
        <f>$V24*$K$59/$K$57</f>
        <v>122.16807854341316</v>
      </c>
      <c r="AA24" s="30">
        <f>$V24*$K$60/$K$57</f>
        <v>124.37681515257485</v>
      </c>
      <c r="AB24" s="31">
        <f>$V24*$K$61/$K$57</f>
        <v>126.85957798290647</v>
      </c>
      <c r="AC24" s="265"/>
      <c r="AD24" s="168">
        <f t="shared" ref="AD24:AH25" si="37">AD12+AD18</f>
        <v>168.6</v>
      </c>
      <c r="AE24" s="42">
        <f t="shared" si="37"/>
        <v>164.6</v>
      </c>
      <c r="AF24" s="42">
        <f t="shared" si="37"/>
        <v>188.6</v>
      </c>
      <c r="AG24" s="42">
        <f t="shared" si="37"/>
        <v>122.69999999999999</v>
      </c>
      <c r="AH24" s="45">
        <f t="shared" si="37"/>
        <v>94.5</v>
      </c>
      <c r="AI24" s="44"/>
      <c r="AJ24" s="28">
        <f t="shared" si="32"/>
        <v>123.4525704811131</v>
      </c>
      <c r="AK24" s="28">
        <f t="shared" si="33"/>
        <v>142.6</v>
      </c>
      <c r="AL24" s="228">
        <f t="shared" si="34"/>
        <v>0.86572630070906809</v>
      </c>
      <c r="AM24" s="44"/>
      <c r="AN24" s="97"/>
    </row>
    <row r="25" spans="1:40" customFormat="1" ht="17.25" customHeight="1" x14ac:dyDescent="0.25">
      <c r="A25" s="1"/>
      <c r="B25" s="1"/>
      <c r="C25" s="27"/>
      <c r="D25" s="197" t="s">
        <v>6</v>
      </c>
      <c r="E25" s="217">
        <f t="shared" si="35"/>
        <v>4.3</v>
      </c>
      <c r="F25" s="218">
        <f t="shared" si="35"/>
        <v>13.8</v>
      </c>
      <c r="G25" s="218">
        <f t="shared" si="35"/>
        <v>24.2</v>
      </c>
      <c r="H25" s="218">
        <f t="shared" si="35"/>
        <v>46.449999999999996</v>
      </c>
      <c r="I25" s="218">
        <f t="shared" si="35"/>
        <v>40.799999999999997</v>
      </c>
      <c r="J25" s="218">
        <f t="shared" si="35"/>
        <v>98</v>
      </c>
      <c r="K25" s="218">
        <f t="shared" si="35"/>
        <v>55.4</v>
      </c>
      <c r="L25" s="218">
        <f t="shared" si="35"/>
        <v>61.4</v>
      </c>
      <c r="M25" s="221">
        <f t="shared" si="35"/>
        <v>67.900000000000006</v>
      </c>
      <c r="N25" s="218">
        <f t="shared" ref="N25:O25" si="38">N13+N19</f>
        <v>54</v>
      </c>
      <c r="O25" s="222">
        <f t="shared" si="38"/>
        <v>52.25</v>
      </c>
      <c r="P25" s="41"/>
      <c r="Q25" s="47">
        <f t="shared" si="25"/>
        <v>67.937678291931817</v>
      </c>
      <c r="R25" s="29">
        <f t="shared" si="26"/>
        <v>71.255986391781846</v>
      </c>
      <c r="S25" s="296">
        <f t="shared" si="27"/>
        <v>74.694990967161814</v>
      </c>
      <c r="T25" s="305">
        <f t="shared" si="28"/>
        <v>57.28999760205766</v>
      </c>
      <c r="U25" s="305">
        <f t="shared" si="29"/>
        <v>53.5481308137079</v>
      </c>
      <c r="V25" s="266">
        <f>AVERAGE(Q25:U25)</f>
        <v>64.945356813328203</v>
      </c>
      <c r="W25" s="265"/>
      <c r="X25" s="47" t="s">
        <v>26</v>
      </c>
      <c r="Y25" s="30">
        <f>$V25*$K$58/$K$57</f>
        <v>66.851600968430859</v>
      </c>
      <c r="Z25" s="30">
        <f>$V25*$K$59/$K$57</f>
        <v>67.830045918946652</v>
      </c>
      <c r="AA25" s="30">
        <f>$V25*$K$60/$K$57</f>
        <v>69.056378586273155</v>
      </c>
      <c r="AB25" s="31">
        <f>$V25*$K$61/$K$57</f>
        <v>70.434855834954803</v>
      </c>
      <c r="AC25" s="265"/>
      <c r="AD25" s="168">
        <f t="shared" si="37"/>
        <v>101</v>
      </c>
      <c r="AE25" s="42">
        <f t="shared" si="37"/>
        <v>119</v>
      </c>
      <c r="AF25" s="42">
        <f t="shared" si="37"/>
        <v>102</v>
      </c>
      <c r="AG25" s="42">
        <f t="shared" si="37"/>
        <v>98</v>
      </c>
      <c r="AH25" s="45">
        <f t="shared" si="37"/>
        <v>204.3</v>
      </c>
      <c r="AI25" s="44"/>
      <c r="AJ25" s="28">
        <f t="shared" si="32"/>
        <v>68.54322032715136</v>
      </c>
      <c r="AK25" s="28">
        <f t="shared" si="33"/>
        <v>130.82499999999999</v>
      </c>
      <c r="AL25" s="228">
        <f t="shared" si="34"/>
        <v>0.52393059680604903</v>
      </c>
      <c r="AM25" s="44"/>
      <c r="AN25" s="97"/>
    </row>
    <row r="26" spans="1:40" customFormat="1" ht="17.25" customHeight="1" x14ac:dyDescent="0.25">
      <c r="A26" s="1"/>
      <c r="B26" s="1"/>
      <c r="C26" s="27"/>
      <c r="D26" s="202"/>
      <c r="E26" s="220"/>
      <c r="F26" s="43"/>
      <c r="G26" s="43"/>
      <c r="H26" s="43"/>
      <c r="I26" s="43"/>
      <c r="J26" s="220"/>
      <c r="K26" s="43"/>
      <c r="L26" s="43"/>
      <c r="M26" s="43"/>
      <c r="N26" s="40"/>
      <c r="O26" s="176"/>
      <c r="P26" s="40"/>
      <c r="Q26" s="47"/>
      <c r="R26" s="47"/>
      <c r="S26" s="296"/>
      <c r="T26" s="305"/>
      <c r="U26" s="305"/>
      <c r="V26" s="266"/>
      <c r="W26" s="265"/>
      <c r="X26" s="47"/>
      <c r="Y26" s="30"/>
      <c r="Z26" s="30"/>
      <c r="AA26" s="30"/>
      <c r="AB26" s="31"/>
      <c r="AC26" s="270"/>
      <c r="AD26" s="46"/>
      <c r="AE26" s="46"/>
      <c r="AF26" s="30"/>
      <c r="AG26" s="29"/>
      <c r="AH26" s="31"/>
      <c r="AI26" s="47"/>
      <c r="AJ26" s="29"/>
      <c r="AK26" s="29"/>
      <c r="AL26" s="232"/>
      <c r="AM26" s="47"/>
      <c r="AN26" s="47"/>
    </row>
    <row r="27" spans="1:40" customFormat="1" ht="17.25" customHeight="1" x14ac:dyDescent="0.25">
      <c r="A27" s="1"/>
      <c r="B27" s="1" t="s">
        <v>44</v>
      </c>
      <c r="C27" s="27">
        <f>C22+1</f>
        <v>10</v>
      </c>
      <c r="D27" s="203" t="s">
        <v>11</v>
      </c>
      <c r="E27" s="183">
        <v>14.7</v>
      </c>
      <c r="F27" s="29">
        <v>40.6</v>
      </c>
      <c r="G27" s="28">
        <v>19.899999999999999</v>
      </c>
      <c r="H27" s="29">
        <v>42.1</v>
      </c>
      <c r="I27" s="29">
        <v>3.4000000000000004</v>
      </c>
      <c r="J27" s="29">
        <v>55.4</v>
      </c>
      <c r="K27" s="29">
        <v>95</v>
      </c>
      <c r="L27" s="29">
        <v>34.799999999999997</v>
      </c>
      <c r="M27" s="28">
        <v>80.600000000000009</v>
      </c>
      <c r="N27" s="40">
        <v>165.1</v>
      </c>
      <c r="O27" s="123">
        <v>100.7</v>
      </c>
      <c r="P27" s="50"/>
      <c r="Q27" s="47">
        <f t="shared" ref="Q27:Q35" si="39">K27*$K$57/$K$52</f>
        <v>116.49962883995529</v>
      </c>
      <c r="R27" s="29">
        <f t="shared" ref="R27:R35" si="40">L27*$K$57/$K$53</f>
        <v>40.386129095016422</v>
      </c>
      <c r="S27" s="296">
        <f t="shared" ref="S27:S35" si="41">M27*$K$57/$K$54</f>
        <v>88.665924476483696</v>
      </c>
      <c r="T27" s="305">
        <f t="shared" ref="T27:T35" si="42">N27*$K$57/$K$55</f>
        <v>175.15886303888368</v>
      </c>
      <c r="U27" s="305">
        <f t="shared" ref="U27:U35" si="43">O27*$K$57/$K$56</f>
        <v>103.20185211369157</v>
      </c>
      <c r="V27" s="266">
        <f t="shared" ref="V27:V35" si="44">AVERAGE(Q27:U27)</f>
        <v>104.78247951280612</v>
      </c>
      <c r="W27" s="267"/>
      <c r="X27" s="47" t="s">
        <v>26</v>
      </c>
      <c r="Y27" s="30">
        <f>$V27*$K$58/$K$57</f>
        <v>107.85800329047298</v>
      </c>
      <c r="Z27" s="30">
        <f>$V27*$K$59/$K$57</f>
        <v>109.43662096250326</v>
      </c>
      <c r="AA27" s="30">
        <f>$V27*$K$60/$K$57</f>
        <v>111.41517930593288</v>
      </c>
      <c r="AB27" s="31">
        <f>$V27*$K$61/$K$57</f>
        <v>113.63920687550981</v>
      </c>
      <c r="AC27" s="270"/>
      <c r="AD27" s="183">
        <v>138.80000000000001</v>
      </c>
      <c r="AE27" s="29">
        <v>339.7</v>
      </c>
      <c r="AF27" s="51">
        <v>281.10000000000002</v>
      </c>
      <c r="AG27" s="29">
        <v>500.1</v>
      </c>
      <c r="AH27" s="162">
        <v>92.5</v>
      </c>
      <c r="AI27" s="80"/>
      <c r="AJ27" s="28">
        <f t="shared" ref="AJ27:AJ35" si="45">AVERAGE(Y27:AB27)</f>
        <v>110.58725260860473</v>
      </c>
      <c r="AK27" s="28">
        <f t="shared" ref="AK27:AK35" si="46">AVERAGE(AE27:AH27)</f>
        <v>303.35000000000002</v>
      </c>
      <c r="AL27" s="228">
        <f t="shared" ref="AL27:AL35" si="47">AJ27/AK27</f>
        <v>0.36455332984540867</v>
      </c>
      <c r="AM27" s="80"/>
      <c r="AN27" s="80"/>
    </row>
    <row r="28" spans="1:40" customFormat="1" ht="17.25" customHeight="1" x14ac:dyDescent="0.25">
      <c r="A28" s="1"/>
      <c r="B28" s="1" t="s">
        <v>44</v>
      </c>
      <c r="C28" s="27">
        <f>C27+1</f>
        <v>11</v>
      </c>
      <c r="D28" s="203" t="s">
        <v>12</v>
      </c>
      <c r="E28" s="183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9"/>
      <c r="L28" s="29"/>
      <c r="M28" s="28"/>
      <c r="N28" s="40">
        <v>0.5</v>
      </c>
      <c r="O28" s="123">
        <v>0</v>
      </c>
      <c r="P28" s="50"/>
      <c r="Q28" s="47">
        <f t="shared" si="39"/>
        <v>0</v>
      </c>
      <c r="R28" s="29">
        <f t="shared" si="40"/>
        <v>0</v>
      </c>
      <c r="S28" s="296">
        <f t="shared" si="41"/>
        <v>0</v>
      </c>
      <c r="T28" s="305">
        <f t="shared" si="42"/>
        <v>0.53046294075979317</v>
      </c>
      <c r="U28" s="305">
        <f t="shared" si="43"/>
        <v>0</v>
      </c>
      <c r="V28" s="266">
        <f t="shared" si="44"/>
        <v>0.10609258815195863</v>
      </c>
      <c r="W28" s="267"/>
      <c r="X28" s="47" t="s">
        <v>26</v>
      </c>
      <c r="Y28" s="30">
        <f>$V28*$K$58/$K$57</f>
        <v>0.10920656559372825</v>
      </c>
      <c r="Z28" s="30">
        <f>$V28*$K$59/$K$57</f>
        <v>0.11080492092285218</v>
      </c>
      <c r="AA28" s="30">
        <f>$V28*$K$60/$K$57</f>
        <v>0.11280821743234586</v>
      </c>
      <c r="AB28" s="31">
        <f>$V28*$K$61/$K$57</f>
        <v>0.1150600523008736</v>
      </c>
      <c r="AC28" s="270"/>
      <c r="AD28" s="183">
        <v>12</v>
      </c>
      <c r="AE28" s="29">
        <v>76</v>
      </c>
      <c r="AF28" s="51">
        <v>243.2</v>
      </c>
      <c r="AG28" s="29">
        <v>93.9</v>
      </c>
      <c r="AH28" s="162">
        <v>137</v>
      </c>
      <c r="AI28" s="80"/>
      <c r="AJ28" s="28">
        <f t="shared" si="45"/>
        <v>0.11196993906244998</v>
      </c>
      <c r="AK28" s="28">
        <f t="shared" si="46"/>
        <v>137.52500000000001</v>
      </c>
      <c r="AL28" s="228">
        <f t="shared" si="47"/>
        <v>8.1417879703653859E-4</v>
      </c>
      <c r="AM28" s="80"/>
      <c r="AN28" s="80"/>
    </row>
    <row r="29" spans="1:40" customFormat="1" ht="17.25" customHeight="1" x14ac:dyDescent="0.25">
      <c r="A29" s="1" t="s">
        <v>39</v>
      </c>
      <c r="B29" s="1" t="s">
        <v>46</v>
      </c>
      <c r="C29" s="27"/>
      <c r="D29" s="203" t="s">
        <v>36</v>
      </c>
      <c r="E29" s="183">
        <f>E27+E28</f>
        <v>14.7</v>
      </c>
      <c r="F29" s="28">
        <f t="shared" ref="F29:M29" si="48">F27+F28</f>
        <v>40.6</v>
      </c>
      <c r="G29" s="28">
        <f t="shared" si="48"/>
        <v>19.899999999999999</v>
      </c>
      <c r="H29" s="28">
        <f t="shared" si="48"/>
        <v>42.1</v>
      </c>
      <c r="I29" s="28">
        <f t="shared" si="48"/>
        <v>3.4000000000000004</v>
      </c>
      <c r="J29" s="28">
        <f t="shared" si="48"/>
        <v>55.4</v>
      </c>
      <c r="K29" s="28">
        <f t="shared" si="48"/>
        <v>95</v>
      </c>
      <c r="L29" s="28">
        <f t="shared" si="48"/>
        <v>34.799999999999997</v>
      </c>
      <c r="M29" s="28">
        <f t="shared" si="48"/>
        <v>80.600000000000009</v>
      </c>
      <c r="N29" s="40">
        <f>N27+N28</f>
        <v>165.6</v>
      </c>
      <c r="O29" s="47">
        <f>O27+O28</f>
        <v>100.7</v>
      </c>
      <c r="P29" s="145"/>
      <c r="Q29" s="47">
        <f t="shared" si="39"/>
        <v>116.49962883995529</v>
      </c>
      <c r="R29" s="29">
        <f t="shared" si="40"/>
        <v>40.386129095016422</v>
      </c>
      <c r="S29" s="296">
        <f t="shared" si="41"/>
        <v>88.665924476483696</v>
      </c>
      <c r="T29" s="305">
        <f t="shared" si="42"/>
        <v>175.68932597964348</v>
      </c>
      <c r="U29" s="305">
        <f t="shared" si="43"/>
        <v>103.20185211369157</v>
      </c>
      <c r="V29" s="292">
        <f t="shared" si="44"/>
        <v>104.8885721009581</v>
      </c>
      <c r="W29" s="267"/>
      <c r="X29" s="47" t="s">
        <v>26</v>
      </c>
      <c r="Y29" s="30">
        <f>$V29*$K$58/$K$57</f>
        <v>107.96720985606673</v>
      </c>
      <c r="Z29" s="30">
        <f>$V29*$K$59/$K$57</f>
        <v>109.54742588342613</v>
      </c>
      <c r="AA29" s="30">
        <f>$V29*$K$60/$K$57</f>
        <v>111.52798752336523</v>
      </c>
      <c r="AB29" s="31">
        <f>$V29*$K$61/$K$57</f>
        <v>113.75426692781072</v>
      </c>
      <c r="AC29" s="270"/>
      <c r="AD29" s="183">
        <f t="shared" ref="AD29" si="49">AD27+AD28</f>
        <v>150.80000000000001</v>
      </c>
      <c r="AE29" s="28">
        <f t="shared" ref="AE29" si="50">AE27+AE28</f>
        <v>415.7</v>
      </c>
      <c r="AF29" s="28">
        <f t="shared" ref="AF29" si="51">AF27+AF28</f>
        <v>524.29999999999995</v>
      </c>
      <c r="AG29" s="28">
        <f t="shared" ref="AG29" si="52">AG27+AG28</f>
        <v>594</v>
      </c>
      <c r="AH29" s="162">
        <f t="shared" ref="AH29" si="53">AH27+AH28</f>
        <v>229.5</v>
      </c>
      <c r="AI29" s="80"/>
      <c r="AJ29" s="28">
        <f t="shared" ref="AJ29" si="54">AVERAGE(Y29:AB29)</f>
        <v>110.6992225476672</v>
      </c>
      <c r="AK29" s="28">
        <f t="shared" ref="AK29" si="55">AVERAGE(AE29:AH29)</f>
        <v>440.875</v>
      </c>
      <c r="AL29" s="228">
        <f t="shared" si="47"/>
        <v>0.25108981581551959</v>
      </c>
      <c r="AM29" s="80"/>
      <c r="AN29" s="98"/>
    </row>
    <row r="30" spans="1:40" s="101" customFormat="1" ht="17.25" customHeight="1" x14ac:dyDescent="0.25">
      <c r="A30" s="108" t="s">
        <v>40</v>
      </c>
      <c r="B30" s="108" t="s">
        <v>45</v>
      </c>
      <c r="C30" s="109">
        <f>C28+1</f>
        <v>12</v>
      </c>
      <c r="D30" s="204" t="s">
        <v>13</v>
      </c>
      <c r="E30" s="184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4">
        <v>133</v>
      </c>
      <c r="L30" s="114">
        <v>30.8</v>
      </c>
      <c r="M30" s="117">
        <v>1.8</v>
      </c>
      <c r="N30" s="142">
        <v>16.8</v>
      </c>
      <c r="O30" s="139">
        <v>165.2</v>
      </c>
      <c r="P30" s="263"/>
      <c r="Q30" s="113">
        <f t="shared" si="39"/>
        <v>163.09948037593742</v>
      </c>
      <c r="R30" s="114">
        <f t="shared" si="40"/>
        <v>35.744045290991544</v>
      </c>
      <c r="S30" s="300">
        <f t="shared" si="41"/>
        <v>1.9801323084078242</v>
      </c>
      <c r="T30" s="309">
        <f t="shared" si="42"/>
        <v>17.82355480952905</v>
      </c>
      <c r="U30" s="309">
        <f t="shared" si="43"/>
        <v>169.30432938611565</v>
      </c>
      <c r="V30" s="291">
        <f t="shared" si="44"/>
        <v>77.590308434196302</v>
      </c>
      <c r="W30" s="267"/>
      <c r="X30" s="113" t="s">
        <v>26</v>
      </c>
      <c r="Y30" s="106">
        <f>$V30*$K$58/$K$57</f>
        <v>79.867700986991466</v>
      </c>
      <c r="Z30" s="106">
        <f>$V30*$K$59/$K$57</f>
        <v>81.036650535064837</v>
      </c>
      <c r="AA30" s="106">
        <f>$V30*$K$60/$K$57</f>
        <v>82.501751884408208</v>
      </c>
      <c r="AB30" s="311">
        <f>$V30*$K$61/$K$57</f>
        <v>84.148620577456654</v>
      </c>
      <c r="AC30" s="270"/>
      <c r="AD30" s="184">
        <v>350.1</v>
      </c>
      <c r="AE30" s="114">
        <v>351.8</v>
      </c>
      <c r="AF30" s="118">
        <v>15</v>
      </c>
      <c r="AG30" s="117">
        <v>0</v>
      </c>
      <c r="AH30" s="165">
        <v>0</v>
      </c>
      <c r="AI30" s="273"/>
      <c r="AJ30" s="117">
        <f t="shared" si="45"/>
        <v>81.88868099598028</v>
      </c>
      <c r="AK30" s="117">
        <f t="shared" si="46"/>
        <v>91.7</v>
      </c>
      <c r="AL30" s="233">
        <f t="shared" si="47"/>
        <v>0.893006335834027</v>
      </c>
      <c r="AM30" s="115"/>
      <c r="AN30" s="115"/>
    </row>
    <row r="31" spans="1:40" customFormat="1" ht="17.25" customHeight="1" x14ac:dyDescent="0.25">
      <c r="A31" s="1"/>
      <c r="B31" s="1" t="s">
        <v>44</v>
      </c>
      <c r="C31" s="27">
        <f t="shared" ref="C31:C33" si="56">C30+1</f>
        <v>13</v>
      </c>
      <c r="D31" s="203" t="s">
        <v>14</v>
      </c>
      <c r="E31" s="183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140">
        <v>0</v>
      </c>
      <c r="P31" s="263"/>
      <c r="Q31" s="47">
        <f t="shared" si="39"/>
        <v>0</v>
      </c>
      <c r="R31" s="29">
        <f t="shared" si="40"/>
        <v>0</v>
      </c>
      <c r="S31" s="296">
        <f t="shared" si="41"/>
        <v>0</v>
      </c>
      <c r="T31" s="305">
        <f t="shared" si="42"/>
        <v>0</v>
      </c>
      <c r="U31" s="305">
        <f t="shared" si="43"/>
        <v>0</v>
      </c>
      <c r="V31" s="292">
        <f t="shared" si="44"/>
        <v>0</v>
      </c>
      <c r="W31" s="267"/>
      <c r="X31" s="47" t="s">
        <v>26</v>
      </c>
      <c r="Y31" s="30">
        <f>$V31*$K$58/$K$57</f>
        <v>0</v>
      </c>
      <c r="Z31" s="30">
        <f>$V31*$K$59/$K$57</f>
        <v>0</v>
      </c>
      <c r="AA31" s="30">
        <f>$V31*$K$60/$K$57</f>
        <v>0</v>
      </c>
      <c r="AB31" s="31">
        <f>$V31*$K$61/$K$57</f>
        <v>0</v>
      </c>
      <c r="AC31" s="271"/>
      <c r="AD31" s="183">
        <v>0</v>
      </c>
      <c r="AE31" s="28">
        <v>0</v>
      </c>
      <c r="AF31" s="28">
        <v>0</v>
      </c>
      <c r="AG31" s="28">
        <v>0</v>
      </c>
      <c r="AH31" s="162">
        <v>0</v>
      </c>
      <c r="AI31" s="273"/>
      <c r="AJ31" s="28">
        <f t="shared" si="45"/>
        <v>0</v>
      </c>
      <c r="AK31" s="28">
        <f t="shared" si="46"/>
        <v>0</v>
      </c>
      <c r="AL31" s="228"/>
      <c r="AM31" s="80"/>
      <c r="AN31" s="80"/>
    </row>
    <row r="32" spans="1:40" customFormat="1" ht="17.25" customHeight="1" x14ac:dyDescent="0.25">
      <c r="A32" s="1" t="s">
        <v>39</v>
      </c>
      <c r="B32" s="1" t="s">
        <v>46</v>
      </c>
      <c r="C32" s="27">
        <f t="shared" si="56"/>
        <v>14</v>
      </c>
      <c r="D32" s="203" t="s">
        <v>15</v>
      </c>
      <c r="E32" s="183">
        <v>0</v>
      </c>
      <c r="F32" s="28">
        <v>0</v>
      </c>
      <c r="G32" s="28">
        <v>0</v>
      </c>
      <c r="H32" s="29">
        <v>0</v>
      </c>
      <c r="I32" s="29">
        <v>0.26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140">
        <v>0</v>
      </c>
      <c r="P32" s="263"/>
      <c r="Q32" s="47">
        <f t="shared" si="39"/>
        <v>0</v>
      </c>
      <c r="R32" s="29">
        <f t="shared" si="40"/>
        <v>0</v>
      </c>
      <c r="S32" s="296">
        <f t="shared" si="41"/>
        <v>0</v>
      </c>
      <c r="T32" s="305">
        <f t="shared" si="42"/>
        <v>0</v>
      </c>
      <c r="U32" s="305">
        <f t="shared" si="43"/>
        <v>0</v>
      </c>
      <c r="V32" s="292">
        <f t="shared" si="44"/>
        <v>0</v>
      </c>
      <c r="W32" s="267"/>
      <c r="X32" s="47" t="s">
        <v>26</v>
      </c>
      <c r="Y32" s="30">
        <f>$V32*$K$58/$K$57</f>
        <v>0</v>
      </c>
      <c r="Z32" s="30">
        <f>$V32*$K$59/$K$57</f>
        <v>0</v>
      </c>
      <c r="AA32" s="30">
        <f>$V32*$K$60/$K$57</f>
        <v>0</v>
      </c>
      <c r="AB32" s="31">
        <f>$V32*$K$61/$K$57</f>
        <v>0</v>
      </c>
      <c r="AC32" s="271"/>
      <c r="AD32" s="183">
        <v>0</v>
      </c>
      <c r="AE32" s="28">
        <v>0</v>
      </c>
      <c r="AF32" s="51">
        <v>190</v>
      </c>
      <c r="AG32" s="28">
        <v>0</v>
      </c>
      <c r="AH32" s="162">
        <v>0</v>
      </c>
      <c r="AI32" s="273"/>
      <c r="AJ32" s="28">
        <f t="shared" si="45"/>
        <v>0</v>
      </c>
      <c r="AK32" s="28">
        <f t="shared" si="46"/>
        <v>47.5</v>
      </c>
      <c r="AL32" s="228">
        <f t="shared" si="47"/>
        <v>0</v>
      </c>
      <c r="AM32" s="80"/>
      <c r="AN32" s="80"/>
    </row>
    <row r="33" spans="1:40" s="101" customFormat="1" ht="17.25" customHeight="1" x14ac:dyDescent="0.25">
      <c r="A33" s="108" t="s">
        <v>38</v>
      </c>
      <c r="B33" s="108" t="s">
        <v>45</v>
      </c>
      <c r="C33" s="109">
        <f t="shared" si="56"/>
        <v>15</v>
      </c>
      <c r="D33" s="204" t="s">
        <v>16</v>
      </c>
      <c r="E33" s="184">
        <v>0</v>
      </c>
      <c r="F33" s="117">
        <v>0</v>
      </c>
      <c r="G33" s="117">
        <v>0</v>
      </c>
      <c r="H33" s="114">
        <v>53.7</v>
      </c>
      <c r="I33" s="114">
        <v>11.7</v>
      </c>
      <c r="J33" s="117">
        <v>0</v>
      </c>
      <c r="K33" s="114">
        <v>118.4</v>
      </c>
      <c r="L33" s="114">
        <v>5.2</v>
      </c>
      <c r="M33" s="117">
        <v>0</v>
      </c>
      <c r="N33" s="117">
        <v>0</v>
      </c>
      <c r="O33" s="141">
        <v>0</v>
      </c>
      <c r="P33" s="263"/>
      <c r="Q33" s="113">
        <f t="shared" si="39"/>
        <v>145.19532689106006</v>
      </c>
      <c r="R33" s="114">
        <f t="shared" si="40"/>
        <v>6.0347089452323388</v>
      </c>
      <c r="S33" s="300">
        <f t="shared" si="41"/>
        <v>0</v>
      </c>
      <c r="T33" s="309">
        <f t="shared" si="42"/>
        <v>0</v>
      </c>
      <c r="U33" s="309">
        <f t="shared" si="43"/>
        <v>0</v>
      </c>
      <c r="V33" s="291">
        <f t="shared" si="44"/>
        <v>30.246007167258483</v>
      </c>
      <c r="W33" s="267"/>
      <c r="X33" s="113" t="s">
        <v>26</v>
      </c>
      <c r="Y33" s="106">
        <f>$V33*$K$58/$K$57</f>
        <v>31.133773086283306</v>
      </c>
      <c r="Z33" s="106">
        <f>$V33*$K$59/$K$57</f>
        <v>31.589449279904517</v>
      </c>
      <c r="AA33" s="106">
        <f>$V33*$K$60/$K$57</f>
        <v>32.160570426440252</v>
      </c>
      <c r="AB33" s="311">
        <f>$V33*$K$61/$K$57</f>
        <v>32.802547540575866</v>
      </c>
      <c r="AC33" s="271"/>
      <c r="AD33" s="184">
        <v>0</v>
      </c>
      <c r="AE33" s="117">
        <v>0</v>
      </c>
      <c r="AF33" s="117">
        <v>0</v>
      </c>
      <c r="AG33" s="117">
        <v>0</v>
      </c>
      <c r="AH33" s="165">
        <v>0</v>
      </c>
      <c r="AI33" s="273"/>
      <c r="AJ33" s="117">
        <f t="shared" si="45"/>
        <v>31.921585083300982</v>
      </c>
      <c r="AK33" s="117">
        <f t="shared" si="46"/>
        <v>0</v>
      </c>
      <c r="AL33" s="233"/>
      <c r="AM33" s="115"/>
      <c r="AN33" s="115"/>
    </row>
    <row r="34" spans="1:40" customFormat="1" ht="33" customHeight="1" x14ac:dyDescent="0.25">
      <c r="A34" s="1" t="s">
        <v>39</v>
      </c>
      <c r="B34" s="1" t="s">
        <v>46</v>
      </c>
      <c r="C34" s="27">
        <f>C33+1</f>
        <v>16</v>
      </c>
      <c r="D34" s="205" t="s">
        <v>17</v>
      </c>
      <c r="E34" s="183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22.57</v>
      </c>
      <c r="N34" s="29">
        <v>1.4</v>
      </c>
      <c r="O34" s="123">
        <v>27.3</v>
      </c>
      <c r="P34" s="263"/>
      <c r="Q34" s="47">
        <f t="shared" si="39"/>
        <v>0</v>
      </c>
      <c r="R34" s="29">
        <f t="shared" si="40"/>
        <v>0</v>
      </c>
      <c r="S34" s="296">
        <f t="shared" si="41"/>
        <v>24.828659000424775</v>
      </c>
      <c r="T34" s="305">
        <f t="shared" si="42"/>
        <v>1.4852962341274207</v>
      </c>
      <c r="U34" s="305">
        <f t="shared" si="43"/>
        <v>27.978257822281829</v>
      </c>
      <c r="V34" s="292">
        <f t="shared" si="44"/>
        <v>10.858442611366806</v>
      </c>
      <c r="W34" s="267"/>
      <c r="X34" s="47" t="s">
        <v>26</v>
      </c>
      <c r="Y34" s="30">
        <f>$V34*$K$58/$K$57</f>
        <v>11.177154275711494</v>
      </c>
      <c r="Z34" s="30">
        <f>$V34*$K$59/$K$57</f>
        <v>11.340743928072559</v>
      </c>
      <c r="AA34" s="30">
        <f>$V34*$K$60/$K$57</f>
        <v>11.545778799601303</v>
      </c>
      <c r="AB34" s="31">
        <f>$V34*$K$61/$K$57</f>
        <v>11.776251258762736</v>
      </c>
      <c r="AC34" s="187"/>
      <c r="AD34" s="183">
        <v>0</v>
      </c>
      <c r="AE34" s="28">
        <v>0</v>
      </c>
      <c r="AF34" s="51">
        <v>20</v>
      </c>
      <c r="AG34" s="29">
        <v>45</v>
      </c>
      <c r="AH34" s="162">
        <v>66.400000000000006</v>
      </c>
      <c r="AI34" s="273"/>
      <c r="AJ34" s="28">
        <f t="shared" si="45"/>
        <v>11.459982065537023</v>
      </c>
      <c r="AK34" s="28">
        <f t="shared" si="46"/>
        <v>32.85</v>
      </c>
      <c r="AL34" s="228">
        <f t="shared" si="47"/>
        <v>0.34885790153841773</v>
      </c>
      <c r="AM34" s="80"/>
      <c r="AN34" s="80"/>
    </row>
    <row r="35" spans="1:40" s="101" customFormat="1" ht="17.25" customHeight="1" x14ac:dyDescent="0.25">
      <c r="A35" s="108" t="s">
        <v>40</v>
      </c>
      <c r="B35" s="108" t="s">
        <v>45</v>
      </c>
      <c r="C35" s="109">
        <f>C34+1</f>
        <v>17</v>
      </c>
      <c r="D35" s="204" t="s">
        <v>18</v>
      </c>
      <c r="E35" s="194">
        <v>0.17</v>
      </c>
      <c r="F35" s="119">
        <v>0.67</v>
      </c>
      <c r="G35" s="119">
        <v>1.012</v>
      </c>
      <c r="H35" s="119">
        <v>1.0860000000000001</v>
      </c>
      <c r="I35" s="119">
        <v>1.127</v>
      </c>
      <c r="J35" s="119">
        <v>1.4930000000000001</v>
      </c>
      <c r="K35" s="119">
        <v>1.292</v>
      </c>
      <c r="L35" s="119">
        <v>1.371</v>
      </c>
      <c r="M35" s="119">
        <v>1.649</v>
      </c>
      <c r="N35" s="114">
        <v>3.2</v>
      </c>
      <c r="O35" s="139">
        <v>1.5</v>
      </c>
      <c r="P35" s="264"/>
      <c r="Q35" s="113">
        <f t="shared" si="39"/>
        <v>1.584394952223392</v>
      </c>
      <c r="R35" s="114">
        <f t="shared" si="40"/>
        <v>1.5910742238295263</v>
      </c>
      <c r="S35" s="300">
        <f t="shared" si="41"/>
        <v>1.8140212092025014</v>
      </c>
      <c r="T35" s="310">
        <f t="shared" si="42"/>
        <v>3.3949628208626765</v>
      </c>
      <c r="U35" s="309">
        <f t="shared" si="43"/>
        <v>1.5372669133121886</v>
      </c>
      <c r="V35" s="291">
        <f t="shared" si="44"/>
        <v>1.9843440238860572</v>
      </c>
      <c r="W35" s="265"/>
      <c r="X35" s="113" t="s">
        <v>26</v>
      </c>
      <c r="Y35" s="106">
        <f>$V35*$K$58/$K$57</f>
        <v>2.0425875132261511</v>
      </c>
      <c r="Z35" s="106">
        <f>$V35*$K$59/$K$57</f>
        <v>2.0724829743572397</v>
      </c>
      <c r="AA35" s="106">
        <f>$V35*$K$60/$K$57</f>
        <v>2.1099524104972254</v>
      </c>
      <c r="AB35" s="311">
        <f>$V35*$K$61/$K$57</f>
        <v>2.1520704805903126</v>
      </c>
      <c r="AC35" s="272"/>
      <c r="AD35" s="185">
        <v>1.53</v>
      </c>
      <c r="AE35" s="119">
        <v>1.57</v>
      </c>
      <c r="AF35" s="120">
        <v>1.61</v>
      </c>
      <c r="AG35" s="119">
        <v>1.65</v>
      </c>
      <c r="AH35" s="166">
        <v>1.69</v>
      </c>
      <c r="AI35" s="274"/>
      <c r="AJ35" s="117">
        <f t="shared" si="45"/>
        <v>2.094273344667732</v>
      </c>
      <c r="AK35" s="117">
        <f t="shared" si="46"/>
        <v>1.63</v>
      </c>
      <c r="AL35" s="233">
        <f t="shared" si="47"/>
        <v>1.2848302728022896</v>
      </c>
      <c r="AM35" s="121"/>
      <c r="AN35" s="121"/>
    </row>
    <row r="36" spans="1:40" customFormat="1" ht="9.75" customHeight="1" thickBot="1" x14ac:dyDescent="0.3">
      <c r="A36" s="1"/>
      <c r="B36" s="1"/>
      <c r="C36" s="27"/>
      <c r="D36" s="206"/>
      <c r="E36" s="68"/>
      <c r="F36" s="37"/>
      <c r="G36" s="37"/>
      <c r="H36" s="37"/>
      <c r="I36" s="52"/>
      <c r="J36" s="37"/>
      <c r="K36" s="37"/>
      <c r="L36" s="37"/>
      <c r="M36" s="37"/>
      <c r="N36" s="68"/>
      <c r="O36" s="53"/>
      <c r="P36" s="264"/>
      <c r="Q36" s="37"/>
      <c r="R36" s="37"/>
      <c r="S36" s="38"/>
      <c r="T36" s="95"/>
      <c r="U36" s="49"/>
      <c r="V36" s="268"/>
      <c r="W36" s="265"/>
      <c r="X36" s="95"/>
      <c r="Y36" s="91"/>
      <c r="Z36" s="91"/>
      <c r="AA36" s="91"/>
      <c r="AB36" s="53"/>
      <c r="AC36" s="178"/>
      <c r="AD36" s="68"/>
      <c r="AE36" s="37"/>
      <c r="AF36" s="38"/>
      <c r="AG36" s="37"/>
      <c r="AH36" s="39"/>
      <c r="AI36" s="49"/>
      <c r="AJ36" s="37"/>
      <c r="AK36" s="37"/>
      <c r="AL36" s="234"/>
      <c r="AM36" s="49"/>
      <c r="AN36" s="49"/>
    </row>
    <row r="37" spans="1:40" customFormat="1" ht="33" customHeight="1" thickBot="1" x14ac:dyDescent="0.3">
      <c r="A37" s="1"/>
      <c r="B37" s="1" t="s">
        <v>44</v>
      </c>
      <c r="C37" s="54">
        <f>C35+1</f>
        <v>18</v>
      </c>
      <c r="D37" s="207" t="s">
        <v>19</v>
      </c>
      <c r="E37" s="195">
        <f t="shared" ref="E37:O37" si="57">SUM(E35,E29, E30:E34,E22)</f>
        <v>63.969999999999992</v>
      </c>
      <c r="F37" s="102">
        <f t="shared" si="57"/>
        <v>152.97</v>
      </c>
      <c r="G37" s="102">
        <f t="shared" si="57"/>
        <v>146.91200000000001</v>
      </c>
      <c r="H37" s="102">
        <f t="shared" si="57"/>
        <v>246.93599999999998</v>
      </c>
      <c r="I37" s="103">
        <f t="shared" si="57"/>
        <v>145.88699999999997</v>
      </c>
      <c r="J37" s="103">
        <f t="shared" si="57"/>
        <v>249.29300000000001</v>
      </c>
      <c r="K37" s="103">
        <f t="shared" si="57"/>
        <v>523.99199999999996</v>
      </c>
      <c r="L37" s="103">
        <f t="shared" si="57"/>
        <v>268.77100000000002</v>
      </c>
      <c r="M37" s="103">
        <f t="shared" si="57"/>
        <v>347.81900000000002</v>
      </c>
      <c r="N37" s="136">
        <f t="shared" si="57"/>
        <v>418.6</v>
      </c>
      <c r="O37" s="144">
        <f t="shared" si="57"/>
        <v>532.35</v>
      </c>
      <c r="P37" s="143"/>
      <c r="Q37" s="284">
        <f>K37*$K$57/$K$52</f>
        <v>642.57761594848262</v>
      </c>
      <c r="R37" s="285">
        <f>L37*$K$57/$K$53</f>
        <v>311.91437652289255</v>
      </c>
      <c r="S37" s="286">
        <f>M37*$K$57/$K$54</f>
        <v>382.62646632116724</v>
      </c>
      <c r="T37" s="301">
        <f>N37*$K$57/$K$55</f>
        <v>444.10357400409885</v>
      </c>
      <c r="U37" s="287">
        <f>O37*$K$57/$K$56</f>
        <v>545.57602753449578</v>
      </c>
      <c r="V37" s="171">
        <f>AVERAGE(Q37:U37)</f>
        <v>465.35961206622744</v>
      </c>
      <c r="W37" s="269"/>
      <c r="X37" s="179" t="s">
        <v>26</v>
      </c>
      <c r="Y37" s="104">
        <f>$V37*$K$58/$K$57</f>
        <v>479.01861840707841</v>
      </c>
      <c r="Z37" s="104">
        <f>$V37*$K$59/$K$57</f>
        <v>486.02957015084894</v>
      </c>
      <c r="AA37" s="104">
        <f>$V37*$K$60/$K$57</f>
        <v>494.81673712217707</v>
      </c>
      <c r="AB37" s="171">
        <f>$V37*$K$61/$K$57</f>
        <v>504.69408123366503</v>
      </c>
      <c r="AC37" s="182"/>
      <c r="AD37" s="136">
        <f>SUM(AD35,AD29, AD30:AD34,AD22)</f>
        <v>841.53</v>
      </c>
      <c r="AE37" s="103">
        <f>SUM(AE35,AE29, AE30:AE34,AE22)</f>
        <v>1104.67</v>
      </c>
      <c r="AF37" s="103">
        <f>SUM(AF35,AF29, AF30:AF34,AF22)</f>
        <v>1115.51</v>
      </c>
      <c r="AG37" s="103">
        <f>SUM(AG35,AG29, AG30:AG34,AG22)</f>
        <v>938.45</v>
      </c>
      <c r="AH37" s="144">
        <f>SUM(AH35,AH29, AH30:AH34,AH22)</f>
        <v>627.09</v>
      </c>
      <c r="AI37" s="105"/>
      <c r="AJ37" s="226">
        <f>AVERAGE(Y37:AB37)</f>
        <v>491.13975172844238</v>
      </c>
      <c r="AK37" s="226">
        <f>AVERAGE(AE37:AH37)</f>
        <v>946.43000000000006</v>
      </c>
      <c r="AL37" s="235">
        <f>AJ37/AK37</f>
        <v>0.51893933172917417</v>
      </c>
      <c r="AM37" s="83"/>
      <c r="AN37" s="83"/>
    </row>
    <row r="38" spans="1:40" customFormat="1" ht="26.25" customHeight="1" thickTop="1" thickBot="1" x14ac:dyDescent="0.3">
      <c r="A38" s="1" t="s">
        <v>39</v>
      </c>
      <c r="B38" s="1" t="s">
        <v>46</v>
      </c>
      <c r="C38" s="55">
        <f>C37+1</f>
        <v>19</v>
      </c>
      <c r="D38" s="208" t="s">
        <v>20</v>
      </c>
      <c r="E38" s="88">
        <v>0</v>
      </c>
      <c r="F38" s="56">
        <v>3.71</v>
      </c>
      <c r="G38" s="56">
        <v>0</v>
      </c>
      <c r="H38" s="56">
        <v>2.62</v>
      </c>
      <c r="I38" s="56">
        <v>2.89</v>
      </c>
      <c r="J38" s="56">
        <v>3.67</v>
      </c>
      <c r="K38" s="56">
        <v>4.4400000000000004</v>
      </c>
      <c r="L38" s="56">
        <v>4.2300000000000004</v>
      </c>
      <c r="M38" s="56">
        <v>4.4400000000000004</v>
      </c>
      <c r="N38" s="88">
        <v>9.76</v>
      </c>
      <c r="O38" s="57">
        <v>10.23</v>
      </c>
      <c r="P38" s="182"/>
      <c r="Q38" s="289">
        <f>K38*$K$57/$K$52</f>
        <v>5.444824758414752</v>
      </c>
      <c r="R38" s="92">
        <f>L38*$K$57/$K$53</f>
        <v>4.9090036227563072</v>
      </c>
      <c r="S38" s="288">
        <f>M38*$K$57/$K$54</f>
        <v>4.8843263607393004</v>
      </c>
      <c r="T38" s="288">
        <f>N38*$K$57/$K$55</f>
        <v>10.354636603631162</v>
      </c>
      <c r="U38" s="180">
        <f>O38*$K$57/$K$56</f>
        <v>10.484160348789125</v>
      </c>
      <c r="V38" s="53">
        <f>AVERAGE(Q38:U38)</f>
        <v>7.2153903388661291</v>
      </c>
      <c r="W38" s="182"/>
      <c r="X38" s="180" t="s">
        <v>26</v>
      </c>
      <c r="Y38" s="96">
        <f>$V38*$K$58/$K$57</f>
        <v>7.4271729255686942</v>
      </c>
      <c r="Z38" s="96">
        <f>$V38*$K$59/$K$57</f>
        <v>7.5358775749765989</v>
      </c>
      <c r="AA38" s="96">
        <f>$V38*$K$60/$K$57</f>
        <v>7.6721224016159626</v>
      </c>
      <c r="AB38" s="172">
        <f>$V38*$K$61/$K$57</f>
        <v>7.8252704003416103</v>
      </c>
      <c r="AC38" s="190"/>
      <c r="AD38" s="88">
        <v>16.5</v>
      </c>
      <c r="AE38" s="56">
        <v>48.51</v>
      </c>
      <c r="AF38" s="56">
        <v>30.84</v>
      </c>
      <c r="AG38" s="56">
        <v>13.52</v>
      </c>
      <c r="AH38" s="69">
        <v>0</v>
      </c>
      <c r="AI38" s="209"/>
      <c r="AJ38" s="227">
        <f>AVERAGE(Y38:AB38)</f>
        <v>7.6151108256257167</v>
      </c>
      <c r="AK38" s="227">
        <f>AVERAGE(AE38:AH38)</f>
        <v>23.217499999999998</v>
      </c>
      <c r="AL38" s="236">
        <f>AJ38/AK38</f>
        <v>0.32799012923982845</v>
      </c>
      <c r="AM38" s="84"/>
      <c r="AN38" s="84"/>
    </row>
    <row r="39" spans="1:40" customFormat="1" ht="13.35" customHeight="1" x14ac:dyDescent="0.25">
      <c r="A39" s="1"/>
      <c r="B39" s="1"/>
      <c r="C39" s="58"/>
      <c r="D39" s="58"/>
      <c r="E39" s="58"/>
      <c r="F39" s="58"/>
      <c r="G39" s="58"/>
      <c r="H39" s="58"/>
      <c r="I39" s="58"/>
      <c r="J39" s="58"/>
      <c r="K39" s="59"/>
      <c r="L39" s="44"/>
      <c r="M39" s="58"/>
      <c r="N39" s="6"/>
      <c r="O39" s="58"/>
      <c r="P39" s="58"/>
      <c r="Q39" s="58"/>
      <c r="R39" s="58"/>
      <c r="S39" s="58"/>
      <c r="T39" s="58"/>
      <c r="U39" s="58"/>
      <c r="V39" s="58"/>
      <c r="W39" s="58"/>
      <c r="X39" s="59"/>
      <c r="Y39" s="59"/>
      <c r="Z39" s="59"/>
      <c r="AA39" s="59"/>
      <c r="AB39" s="59"/>
      <c r="AC39" s="59"/>
    </row>
    <row r="40" spans="1:40" customFormat="1" ht="18" customHeight="1" x14ac:dyDescent="0.3">
      <c r="A40" s="1"/>
      <c r="B40" s="1"/>
      <c r="C40" s="58"/>
      <c r="D40" s="237" t="s">
        <v>53</v>
      </c>
      <c r="E40" s="238">
        <f>SUMIF($A$11:$A38,"k",E11:E38)</f>
        <v>49.269999999999996</v>
      </c>
      <c r="F40" s="238">
        <f>SUMIF($A$11:$A38,"k",F11:F38)</f>
        <v>112.36999999999999</v>
      </c>
      <c r="G40" s="238">
        <f>SUMIF($A$11:$A38,"k",G11:G38)</f>
        <v>127.01200000000001</v>
      </c>
      <c r="H40" s="238">
        <f>SUMIF($A$11:$A38,"k",H11:H38)</f>
        <v>204.83600000000001</v>
      </c>
      <c r="I40" s="238">
        <f>SUMIF($A$11:$A38,"k",I11:I38)</f>
        <v>142.22699999999998</v>
      </c>
      <c r="J40" s="238">
        <f>SUMIF($A$11:$A38,"k",J11:J38)</f>
        <v>193.893</v>
      </c>
      <c r="K40" s="238">
        <f>SUMIF($A$11:$A38,"k",K11:K38)</f>
        <v>428.9919999999999</v>
      </c>
      <c r="L40" s="238">
        <f>SUMIF($A$11:$A38,"k",L11:L38)</f>
        <v>233.971</v>
      </c>
      <c r="M40" s="238">
        <f>SUMIF($A$11:$A38,"k",M11:M38)</f>
        <v>244.64900000000003</v>
      </c>
      <c r="N40" s="238">
        <f>SUMIF($A$11:$A38,"k",N11:N38)</f>
        <v>251.6</v>
      </c>
      <c r="O40" s="238">
        <f>SUMIF($A$11:$A38,"k",O11:O38)</f>
        <v>404.35</v>
      </c>
      <c r="P40" s="239"/>
      <c r="Q40" s="238">
        <f>SUMIF($A$11:$A38,"k",Q11:Q38)</f>
        <v>526.0779871085274</v>
      </c>
      <c r="R40" s="238">
        <f>SUMIF($A$11:$A38,"k",R11:R38)</f>
        <v>271.52824742787612</v>
      </c>
      <c r="S40" s="238">
        <f>SUMIF($A$11:$A38,"k",S11:S38)</f>
        <v>269.13188284425877</v>
      </c>
      <c r="T40" s="238">
        <f>SUMIF($A$11:$A38,"k",T11:T38)</f>
        <v>266.92895179032797</v>
      </c>
      <c r="U40" s="238">
        <f>SUMIF($A$11:$A38,"k",U11:U38)</f>
        <v>414.39591759852226</v>
      </c>
      <c r="V40" s="238">
        <f>SUMIF($A$11:$A38,"k",V11:V38)</f>
        <v>349.61259735390252</v>
      </c>
      <c r="W40" s="239"/>
      <c r="X40" s="238">
        <f>SUMIF($A$11:$A38,"k",X11:X38)</f>
        <v>0</v>
      </c>
      <c r="Y40" s="238">
        <f>SUMIF($A$11:$A38,"k",Y11:Y38)</f>
        <v>359.87425427530019</v>
      </c>
      <c r="Z40" s="238">
        <f>SUMIF($A$11:$A38,"k",Z11:Z38)</f>
        <v>365.14140033935018</v>
      </c>
      <c r="AA40" s="238">
        <f>SUMIF($A$11:$A38,"k",AA11:AA38)</f>
        <v>371.74297079921047</v>
      </c>
      <c r="AB40" s="238">
        <f>SUMIF($A$11:$A38,"k",AB11:AB38)</f>
        <v>379.1635630470916</v>
      </c>
      <c r="AC40" s="240"/>
      <c r="AD40" s="238">
        <f>SUMIF($A$11:$A38,"k",AD11:AD38)</f>
        <v>690.73</v>
      </c>
      <c r="AE40" s="238">
        <f>SUMIF($A$11:$A38,"k",AE11:AE38)</f>
        <v>688.97000000000014</v>
      </c>
      <c r="AF40" s="238">
        <f>SUMIF($A$11:$A38,"k",AF11:AF38)</f>
        <v>381.21000000000004</v>
      </c>
      <c r="AG40" s="238">
        <f>SUMIF($A$11:$A38,"k",AG11:AG38)</f>
        <v>299.45</v>
      </c>
      <c r="AH40" s="238">
        <f>SUMIF($A$11:$A38,"k",AH11:AH38)</f>
        <v>331.19</v>
      </c>
      <c r="AI40" s="101"/>
      <c r="AJ40" s="249">
        <f>SUMIF($A$11:$A38,"k",AJ11:AJ38)</f>
        <v>368.9805471152381</v>
      </c>
      <c r="AK40" s="238">
        <f>SUMIF($A$11:$A38,"k",$AK11:$AK38)</f>
        <v>425.20499999999998</v>
      </c>
      <c r="AL40" s="241">
        <f>AJ40/AK40</f>
        <v>0.86777095075372612</v>
      </c>
    </row>
    <row r="41" spans="1:40" customFormat="1" ht="15.75" customHeight="1" x14ac:dyDescent="0.3">
      <c r="A41" s="1"/>
      <c r="B41" s="1"/>
      <c r="C41" s="1"/>
      <c r="D41" s="244" t="s">
        <v>48</v>
      </c>
      <c r="E41" s="245">
        <f>SUMIF($A$11:$A38,"F",E11:E38)</f>
        <v>14.7</v>
      </c>
      <c r="F41" s="245">
        <f>SUMIF($A$11:$A38,"F",F11:F38)</f>
        <v>44.31</v>
      </c>
      <c r="G41" s="245">
        <f>SUMIF($A$11:$A38,"F",G11:G38)</f>
        <v>19.899999999999999</v>
      </c>
      <c r="H41" s="245">
        <f>SUMIF($A$11:$A38,"F",H11:H38)</f>
        <v>44.72</v>
      </c>
      <c r="I41" s="245">
        <f>SUMIF($A$11:$A38,"F",I11:I38)</f>
        <v>6.5500000000000007</v>
      </c>
      <c r="J41" s="245">
        <f>SUMIF($A$11:$A38,"F",J11:J38)</f>
        <v>59.07</v>
      </c>
      <c r="K41" s="245">
        <f>SUMIF($A$11:$A38,"F",K11:K38)</f>
        <v>99.44</v>
      </c>
      <c r="L41" s="245">
        <f>SUMIF($A$11:$A38,"F",L11:L38)</f>
        <v>39.03</v>
      </c>
      <c r="M41" s="245">
        <f>SUMIF($A$11:$A38,"F",M11:M38)</f>
        <v>107.61000000000001</v>
      </c>
      <c r="N41" s="245">
        <f>SUMIF($A$11:$A38,"F",N11:N38)</f>
        <v>176.76</v>
      </c>
      <c r="O41" s="245">
        <f>SUMIF($A$11:$A38,"F",O11:O38)</f>
        <v>138.22999999999999</v>
      </c>
      <c r="P41" s="246"/>
      <c r="Q41" s="245">
        <f>SUMIF($A$11:$A38,"F",Q11:Q38)</f>
        <v>121.94445359837005</v>
      </c>
      <c r="R41" s="245">
        <f>SUMIF($A$11:$A38,"F",R11:R38)</f>
        <v>45.295132717772731</v>
      </c>
      <c r="S41" s="245">
        <f>SUMIF($A$11:$A38,"F",S11:S38)</f>
        <v>118.37890983764777</v>
      </c>
      <c r="T41" s="245">
        <f>SUMIF($A$11:$A38,"F",T11:T38)</f>
        <v>187.52925881740205</v>
      </c>
      <c r="U41" s="245">
        <f>SUMIF($A$11:$A38,"F",U11:U38)</f>
        <v>141.66427028476252</v>
      </c>
      <c r="V41" s="245">
        <f>SUMIF($A$11:$A38,"F",V11:V38)</f>
        <v>122.96240505119104</v>
      </c>
      <c r="W41" s="246"/>
      <c r="X41" s="245">
        <f>SUMIF($A$11:$A38,"F",X11:X38)</f>
        <v>0</v>
      </c>
      <c r="Y41" s="245">
        <f>SUMIF($A$11:$A38,"F",Y11:Y38)</f>
        <v>126.57153705734692</v>
      </c>
      <c r="Z41" s="245">
        <f>SUMIF($A$11:$A38,"F",Z11:Z38)</f>
        <v>128.42404738647528</v>
      </c>
      <c r="AA41" s="245">
        <f>SUMIF($A$11:$A38,"F",AA11:AA38)</f>
        <v>130.7458887245825</v>
      </c>
      <c r="AB41" s="245">
        <f>SUMIF($A$11:$A38,"F",AB11:AB38)</f>
        <v>133.35578858691508</v>
      </c>
      <c r="AC41" s="246"/>
      <c r="AD41" s="245">
        <f>SUMIF($A$11:$A38,"F",AD11:AD38)</f>
        <v>167.3</v>
      </c>
      <c r="AE41" s="245">
        <f>SUMIF($A$11:$A38,"F",AE11:AE38)</f>
        <v>464.21</v>
      </c>
      <c r="AF41" s="245">
        <f>SUMIF($A$11:$A38,"F",AF11:AF38)</f>
        <v>765.14</v>
      </c>
      <c r="AG41" s="245">
        <f>SUMIF($A$11:$A38,"F",AG11:AG38)</f>
        <v>652.52</v>
      </c>
      <c r="AH41" s="245">
        <f>SUMIF($A$11:$A38,"F",AH11:AH38)</f>
        <v>295.89999999999998</v>
      </c>
      <c r="AI41" s="247"/>
      <c r="AJ41" s="245">
        <f>SUMIF($A$11:$A38,"F",AJ11:AJ38)</f>
        <v>129.77431543882994</v>
      </c>
      <c r="AK41" s="250">
        <f>SUMIF($A$11:$A38,"F",$AK11:$AK38)</f>
        <v>544.4425</v>
      </c>
      <c r="AL41" s="248">
        <f>AJ41/AK41</f>
        <v>0.23836183883298961</v>
      </c>
    </row>
    <row r="42" spans="1:40" customFormat="1" ht="15.6" x14ac:dyDescent="0.3">
      <c r="A42" s="1"/>
      <c r="B42" s="1"/>
      <c r="C42" s="3" t="s">
        <v>21</v>
      </c>
      <c r="D42" s="242" t="s">
        <v>49</v>
      </c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70"/>
      <c r="Q42" s="128"/>
      <c r="R42" s="128"/>
      <c r="S42" s="128"/>
      <c r="T42" s="128"/>
      <c r="U42" s="128"/>
      <c r="V42" s="128"/>
      <c r="W42" s="70"/>
      <c r="X42" s="75"/>
      <c r="Y42" s="75"/>
      <c r="Z42" s="75"/>
      <c r="AA42" s="75"/>
      <c r="AB42" s="75"/>
      <c r="AC42" s="70"/>
      <c r="AD42" s="75"/>
      <c r="AE42" s="75"/>
      <c r="AF42" s="75"/>
      <c r="AG42" s="75"/>
      <c r="AH42" s="75"/>
      <c r="AJ42" s="312">
        <f>AJ40/(AK40+AK41)</f>
        <v>0.38053060221909313</v>
      </c>
      <c r="AK42" s="312">
        <f>1-AJ42</f>
        <v>0.61946939778090693</v>
      </c>
    </row>
    <row r="43" spans="1:40" customFormat="1" ht="15.6" x14ac:dyDescent="0.3">
      <c r="A43" s="1"/>
      <c r="B43" s="255" t="s">
        <v>52</v>
      </c>
      <c r="C43" s="3"/>
      <c r="D43" s="242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70"/>
      <c r="Q43" s="128"/>
      <c r="R43" s="128"/>
      <c r="S43" s="128"/>
      <c r="T43" s="128"/>
      <c r="U43" s="128"/>
      <c r="V43" s="128"/>
      <c r="W43" s="70"/>
      <c r="X43" s="75"/>
      <c r="Y43" s="75"/>
      <c r="Z43" s="75"/>
      <c r="AA43" s="75"/>
      <c r="AB43" s="75"/>
      <c r="AC43" s="70"/>
      <c r="AD43" s="75"/>
      <c r="AE43" s="75"/>
      <c r="AF43" s="75"/>
      <c r="AG43" s="75"/>
      <c r="AH43" s="75"/>
      <c r="AJ43" s="75"/>
      <c r="AK43" s="75"/>
    </row>
    <row r="44" spans="1:40" customFormat="1" ht="17.25" customHeight="1" x14ac:dyDescent="0.25">
      <c r="A44" s="1"/>
      <c r="B44" s="253">
        <v>1</v>
      </c>
      <c r="C44" s="10">
        <v>1</v>
      </c>
      <c r="D44" s="243" t="s">
        <v>56</v>
      </c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75"/>
      <c r="Y44" s="75"/>
      <c r="Z44" s="75"/>
      <c r="AA44" s="75"/>
      <c r="AB44" s="75"/>
      <c r="AC44" s="71"/>
      <c r="AD44" s="75"/>
      <c r="AE44" s="75"/>
      <c r="AF44" s="75"/>
      <c r="AG44" s="75"/>
      <c r="AH44" s="75"/>
      <c r="AJ44" s="75"/>
      <c r="AK44" s="75"/>
    </row>
    <row r="45" spans="1:40" customFormat="1" ht="17.25" customHeight="1" x14ac:dyDescent="0.25">
      <c r="A45" s="1"/>
      <c r="B45" s="253">
        <v>2</v>
      </c>
      <c r="C45" s="10">
        <v>2</v>
      </c>
      <c r="D45" s="256" t="s">
        <v>22</v>
      </c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72"/>
      <c r="Y45" s="72"/>
      <c r="Z45" s="72"/>
      <c r="AA45" s="72"/>
      <c r="AB45" s="72"/>
      <c r="AC45" s="72"/>
      <c r="AJ45" s="75"/>
    </row>
    <row r="46" spans="1:40" customFormat="1" ht="17.399999999999999" x14ac:dyDescent="0.25">
      <c r="B46" s="254"/>
      <c r="D46" s="243" t="s">
        <v>47</v>
      </c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</row>
    <row r="47" spans="1:40" customFormat="1" ht="17.399999999999999" x14ac:dyDescent="0.25">
      <c r="B47" s="254"/>
      <c r="D47" s="258" t="s">
        <v>0</v>
      </c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</row>
    <row r="48" spans="1:40" customFormat="1" x14ac:dyDescent="0.25">
      <c r="J48" s="4"/>
      <c r="K48" t="s">
        <v>24</v>
      </c>
      <c r="M48" s="73" t="s">
        <v>57</v>
      </c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3:29" customFormat="1" x14ac:dyDescent="0.25">
      <c r="C49" s="4"/>
      <c r="D49" s="4"/>
      <c r="F49" s="73"/>
      <c r="J49" s="125">
        <v>2019</v>
      </c>
      <c r="K49" s="131">
        <v>1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3:29" customFormat="1" x14ac:dyDescent="0.25">
      <c r="C50" s="4"/>
      <c r="D50" s="4"/>
      <c r="G50" s="4"/>
      <c r="J50" s="125">
        <v>2020</v>
      </c>
      <c r="K50" s="132">
        <f>K49*EXP(L50)</f>
        <v>1.0181629763897937</v>
      </c>
      <c r="L50" s="130">
        <f>M50-1</f>
        <v>1.8000000000000016E-2</v>
      </c>
      <c r="M50" s="252">
        <v>1.018</v>
      </c>
      <c r="N50" s="126"/>
      <c r="U50" s="126"/>
      <c r="V50" s="134"/>
    </row>
    <row r="51" spans="3:29" customFormat="1" x14ac:dyDescent="0.25">
      <c r="C51" s="4"/>
      <c r="D51" s="4"/>
      <c r="G51" s="127"/>
      <c r="J51" s="125">
        <v>2021</v>
      </c>
      <c r="K51" s="132">
        <f t="shared" ref="K51:K61" si="58">K50*EXP(L51)</f>
        <v>1.0387312328784977</v>
      </c>
      <c r="L51" s="130">
        <f t="shared" ref="L51:L61" si="59">M51-1</f>
        <v>2.0000000000000018E-2</v>
      </c>
      <c r="M51" s="252">
        <v>1.02</v>
      </c>
      <c r="N51" s="126"/>
      <c r="U51" s="126"/>
      <c r="V51" s="134"/>
      <c r="X51" s="6"/>
      <c r="Y51" s="6"/>
      <c r="Z51" s="6"/>
      <c r="AA51" s="6"/>
      <c r="AB51" s="6"/>
      <c r="AC51" s="6"/>
    </row>
    <row r="52" spans="3:29" customFormat="1" x14ac:dyDescent="0.25">
      <c r="C52" s="4"/>
      <c r="D52" s="4"/>
      <c r="G52" s="127"/>
      <c r="J52" s="125">
        <v>2022</v>
      </c>
      <c r="K52" s="132">
        <f t="shared" si="58"/>
        <v>1.0651429334838036</v>
      </c>
      <c r="L52" s="130">
        <f t="shared" si="59"/>
        <v>2.5109000000000048E-2</v>
      </c>
      <c r="M52" s="252">
        <v>1.025109</v>
      </c>
      <c r="N52" s="126"/>
      <c r="U52" s="126"/>
      <c r="V52" s="134"/>
      <c r="X52" s="6"/>
      <c r="Y52" s="6"/>
      <c r="Z52" s="6"/>
      <c r="AA52" s="6"/>
      <c r="AB52" s="6"/>
      <c r="AC52" s="6"/>
    </row>
    <row r="53" spans="3:29" customFormat="1" x14ac:dyDescent="0.25">
      <c r="C53" s="4"/>
      <c r="D53" s="4"/>
      <c r="G53" s="127"/>
      <c r="J53" s="125">
        <v>2023</v>
      </c>
      <c r="K53" s="132">
        <f t="shared" si="58"/>
        <v>1.1255268031026047</v>
      </c>
      <c r="L53" s="130">
        <f t="shared" si="59"/>
        <v>5.5142195477008604E-2</v>
      </c>
      <c r="M53" s="252">
        <v>1.0551421954770086</v>
      </c>
      <c r="N53" s="126"/>
      <c r="O53" s="6"/>
      <c r="P53" s="6"/>
      <c r="Q53" s="6"/>
      <c r="R53" s="6"/>
      <c r="S53" s="6"/>
      <c r="T53" s="6"/>
      <c r="U53" s="133"/>
      <c r="V53" s="134"/>
      <c r="W53" s="6"/>
      <c r="X53" s="6"/>
      <c r="Y53" s="6"/>
      <c r="Z53" s="6"/>
      <c r="AA53" s="6"/>
      <c r="AB53" s="6"/>
      <c r="AC53" s="6"/>
    </row>
    <row r="54" spans="3:29" customFormat="1" x14ac:dyDescent="0.25">
      <c r="C54" s="4"/>
      <c r="D54" s="4"/>
      <c r="G54" s="127"/>
      <c r="J54" s="125">
        <v>2024</v>
      </c>
      <c r="K54" s="132">
        <f t="shared" si="58"/>
        <v>1.1873728713339513</v>
      </c>
      <c r="L54" s="130">
        <f t="shared" si="59"/>
        <v>5.3492000000000095E-2</v>
      </c>
      <c r="M54" s="252">
        <v>1.0534920000000001</v>
      </c>
      <c r="N54" s="126"/>
      <c r="O54" s="6"/>
      <c r="P54" s="6"/>
      <c r="Q54" s="6"/>
      <c r="R54" s="6"/>
      <c r="S54" s="6"/>
      <c r="T54" s="6"/>
      <c r="U54" s="133"/>
      <c r="V54" s="134"/>
      <c r="W54" s="6"/>
      <c r="X54" s="6"/>
      <c r="Y54" s="6"/>
      <c r="Z54" s="6"/>
      <c r="AA54" s="6"/>
      <c r="AB54" s="6"/>
      <c r="AC54" s="6"/>
    </row>
    <row r="55" spans="3:29" customFormat="1" x14ac:dyDescent="0.25">
      <c r="C55" s="4"/>
      <c r="D55" s="4"/>
      <c r="G55" s="127"/>
      <c r="J55">
        <f>J54+1</f>
        <v>2025</v>
      </c>
      <c r="K55" s="132">
        <f t="shared" si="58"/>
        <v>1.2311863238256855</v>
      </c>
      <c r="L55" s="130">
        <f t="shared" si="59"/>
        <v>3.6235000000000017E-2</v>
      </c>
      <c r="M55" s="252">
        <v>1.036235</v>
      </c>
      <c r="N55" s="126"/>
      <c r="O55" s="6"/>
      <c r="P55" s="6"/>
      <c r="Q55" s="6"/>
      <c r="R55" s="6"/>
      <c r="S55" s="6"/>
      <c r="T55" s="6"/>
      <c r="U55" s="133"/>
      <c r="V55" s="134"/>
      <c r="W55" s="6"/>
      <c r="X55" s="6"/>
      <c r="Y55" s="6"/>
      <c r="Z55" s="6"/>
      <c r="AA55" s="6"/>
      <c r="AB55" s="6"/>
      <c r="AC55" s="6"/>
    </row>
    <row r="56" spans="3:29" customFormat="1" x14ac:dyDescent="0.25">
      <c r="C56" s="4"/>
      <c r="D56" s="4"/>
      <c r="G56" s="127"/>
      <c r="J56">
        <f t="shared" ref="J56:J61" si="60">J55+1</f>
        <v>2026</v>
      </c>
      <c r="K56" s="132">
        <f t="shared" si="58"/>
        <v>1.2745321823507836</v>
      </c>
      <c r="L56" s="130">
        <f t="shared" si="59"/>
        <v>3.4601000000000104E-2</v>
      </c>
      <c r="M56" s="252">
        <v>1.0346010000000001</v>
      </c>
      <c r="N56" s="126"/>
      <c r="U56" s="126"/>
      <c r="V56" s="134"/>
    </row>
    <row r="57" spans="3:29" customFormat="1" x14ac:dyDescent="0.25">
      <c r="C57" s="4"/>
      <c r="D57" s="4"/>
      <c r="G57" s="127"/>
      <c r="J57">
        <f t="shared" si="60"/>
        <v>2027</v>
      </c>
      <c r="K57" s="132">
        <f t="shared" si="58"/>
        <v>1.3061974359196242</v>
      </c>
      <c r="L57" s="130">
        <f t="shared" si="59"/>
        <v>2.4540999999999924E-2</v>
      </c>
      <c r="M57" s="252">
        <v>1.0245409999999999</v>
      </c>
      <c r="N57" s="126"/>
      <c r="U57" s="126"/>
      <c r="V57" s="134"/>
    </row>
    <row r="58" spans="3:29" customFormat="1" x14ac:dyDescent="0.25">
      <c r="C58" s="4"/>
      <c r="D58" s="4"/>
      <c r="G58" s="127"/>
      <c r="J58">
        <f t="shared" si="60"/>
        <v>2028</v>
      </c>
      <c r="K58" s="132">
        <f t="shared" si="58"/>
        <v>1.3445363003097088</v>
      </c>
      <c r="L58" s="130">
        <f t="shared" si="59"/>
        <v>2.8928999999999983E-2</v>
      </c>
      <c r="M58" s="252">
        <v>1.028929</v>
      </c>
      <c r="N58" s="126"/>
      <c r="U58" s="126"/>
      <c r="V58" s="134"/>
    </row>
    <row r="59" spans="3:29" customFormat="1" x14ac:dyDescent="0.25">
      <c r="C59" s="4"/>
      <c r="D59" s="4"/>
      <c r="G59" s="127"/>
      <c r="J59">
        <f t="shared" si="60"/>
        <v>2029</v>
      </c>
      <c r="K59" s="132">
        <f t="shared" si="58"/>
        <v>1.3642150325280216</v>
      </c>
      <c r="L59" s="130">
        <f t="shared" si="59"/>
        <v>1.4529999999999932E-2</v>
      </c>
      <c r="M59" s="252">
        <v>1.0145299999999999</v>
      </c>
      <c r="N59" s="126"/>
      <c r="U59" s="126"/>
      <c r="V59" s="134"/>
    </row>
    <row r="60" spans="3:29" customFormat="1" x14ac:dyDescent="0.25">
      <c r="C60" s="4"/>
      <c r="D60" s="4"/>
      <c r="G60" s="127"/>
      <c r="J60">
        <f t="shared" si="60"/>
        <v>2030</v>
      </c>
      <c r="K60" s="132">
        <f t="shared" si="58"/>
        <v>1.3888793451785852</v>
      </c>
      <c r="L60" s="130">
        <f t="shared" si="59"/>
        <v>1.7918000000000101E-2</v>
      </c>
      <c r="M60" s="252">
        <v>1.0179180000000001</v>
      </c>
      <c r="N60" s="126"/>
      <c r="U60" s="126"/>
      <c r="V60" s="134"/>
    </row>
    <row r="61" spans="3:29" customFormat="1" x14ac:dyDescent="0.25">
      <c r="C61" s="4"/>
      <c r="D61" s="4"/>
      <c r="G61" s="127"/>
      <c r="H61" s="73"/>
      <c r="J61">
        <f t="shared" si="60"/>
        <v>2031</v>
      </c>
      <c r="K61" s="132">
        <f t="shared" si="58"/>
        <v>1.4166036281150367</v>
      </c>
      <c r="L61" s="130">
        <f t="shared" si="59"/>
        <v>1.9765000000000033E-2</v>
      </c>
      <c r="M61" s="252">
        <v>1.019765</v>
      </c>
      <c r="N61" s="126"/>
      <c r="O61" s="74"/>
      <c r="P61" s="74"/>
      <c r="Q61" s="74"/>
      <c r="R61" s="74"/>
      <c r="S61" s="74"/>
      <c r="T61" s="74"/>
      <c r="U61" s="126"/>
      <c r="V61" s="134"/>
      <c r="W61" s="74"/>
    </row>
    <row r="62" spans="3:29" customFormat="1" ht="13.2" x14ac:dyDescent="0.25">
      <c r="G62" s="73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</row>
    <row r="63" spans="3:29" customFormat="1" ht="13.2" x14ac:dyDescent="0.25"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</row>
    <row r="64" spans="3:29" customFormat="1" ht="13.2" x14ac:dyDescent="0.25"/>
    <row r="65" spans="1:29" customFormat="1" ht="13.2" x14ac:dyDescent="0.25"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</row>
    <row r="66" spans="1:29" customFormat="1" ht="13.2" x14ac:dyDescent="0.25"/>
    <row r="67" spans="1:29" customFormat="1" ht="13.2" x14ac:dyDescent="0.25">
      <c r="E67" s="73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</row>
    <row r="68" spans="1:29" customFormat="1" ht="13.2" x14ac:dyDescent="0.25"/>
    <row r="69" spans="1:29" customFormat="1" ht="13.2" x14ac:dyDescent="0.25"/>
    <row r="70" spans="1:29" customFormat="1" ht="13.2" x14ac:dyDescent="0.25"/>
    <row r="71" spans="1:29" customFormat="1" ht="13.2" x14ac:dyDescent="0.25"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>
        <v>1.018265</v>
      </c>
    </row>
    <row r="72" spans="1:29" customFormat="1" ht="13.2" x14ac:dyDescent="0.25"/>
    <row r="73" spans="1:29" customFormat="1" ht="13.2" x14ac:dyDescent="0.25"/>
    <row r="74" spans="1:29" customFormat="1" ht="13.2" x14ac:dyDescent="0.25"/>
    <row r="75" spans="1:29" customFormat="1" ht="13.2" x14ac:dyDescent="0.25"/>
    <row r="76" spans="1:29" customFormat="1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customFormat="1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customFormat="1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customFormat="1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customFormat="1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customFormat="1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customFormat="1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customFormat="1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customFormat="1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customFormat="1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customFormat="1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customFormat="1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customFormat="1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customFormat="1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customFormat="1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customFormat="1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customFormat="1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customFormat="1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customFormat="1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customFormat="1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customFormat="1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customFormat="1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customFormat="1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customFormat="1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customFormat="1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customFormat="1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customFormat="1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customFormat="1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customFormat="1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customFormat="1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customFormat="1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customFormat="1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customFormat="1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customFormat="1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customFormat="1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customFormat="1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customFormat="1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customFormat="1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customFormat="1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customFormat="1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customFormat="1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customFormat="1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customFormat="1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customFormat="1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customFormat="1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customFormat="1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customFormat="1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customFormat="1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customFormat="1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customFormat="1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customFormat="1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customFormat="1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customFormat="1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customFormat="1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customFormat="1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customFormat="1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customFormat="1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customFormat="1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customFormat="1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customFormat="1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customFormat="1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customFormat="1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customFormat="1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customFormat="1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customFormat="1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customFormat="1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customFormat="1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customFormat="1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customFormat="1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customFormat="1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customFormat="1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customFormat="1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customFormat="1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customFormat="1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customFormat="1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customFormat="1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customFormat="1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customFormat="1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customFormat="1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customFormat="1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customFormat="1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customFormat="1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customFormat="1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customFormat="1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customFormat="1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customFormat="1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customFormat="1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customFormat="1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customFormat="1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customFormat="1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customFormat="1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customFormat="1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customFormat="1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customFormat="1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customFormat="1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customFormat="1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customFormat="1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customFormat="1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customFormat="1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customFormat="1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customFormat="1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customFormat="1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customFormat="1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customFormat="1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customFormat="1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customFormat="1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customFormat="1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customFormat="1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customFormat="1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customFormat="1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customFormat="1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customFormat="1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customFormat="1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customFormat="1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customFormat="1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customFormat="1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customFormat="1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customFormat="1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customFormat="1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customFormat="1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customFormat="1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customFormat="1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customFormat="1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customFormat="1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customFormat="1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customFormat="1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customFormat="1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customFormat="1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customFormat="1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customFormat="1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customFormat="1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customFormat="1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customFormat="1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customFormat="1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customFormat="1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customFormat="1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customFormat="1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customFormat="1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customFormat="1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customFormat="1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customFormat="1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customFormat="1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customFormat="1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customFormat="1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customFormat="1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customFormat="1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customFormat="1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customFormat="1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customFormat="1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customFormat="1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customFormat="1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customFormat="1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customFormat="1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customFormat="1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customFormat="1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customFormat="1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customFormat="1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customFormat="1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customFormat="1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customFormat="1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customFormat="1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customFormat="1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customFormat="1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customFormat="1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customFormat="1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customFormat="1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customFormat="1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customFormat="1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customFormat="1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customFormat="1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customFormat="1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customFormat="1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customFormat="1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customFormat="1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customFormat="1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customFormat="1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customFormat="1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customFormat="1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customFormat="1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customFormat="1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customFormat="1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customFormat="1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customFormat="1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customFormat="1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customFormat="1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customFormat="1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customFormat="1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customFormat="1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customFormat="1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customFormat="1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customFormat="1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customFormat="1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customFormat="1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customFormat="1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customFormat="1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customFormat="1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customFormat="1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customFormat="1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customFormat="1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customFormat="1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customFormat="1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customFormat="1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customFormat="1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customFormat="1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customFormat="1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customFormat="1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customFormat="1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customFormat="1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customFormat="1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customFormat="1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customFormat="1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customFormat="1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customFormat="1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customFormat="1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customFormat="1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customFormat="1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customFormat="1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customFormat="1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customFormat="1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customFormat="1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customFormat="1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customFormat="1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customFormat="1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customFormat="1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customFormat="1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customFormat="1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customFormat="1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customFormat="1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customFormat="1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customFormat="1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customFormat="1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customFormat="1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customFormat="1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customFormat="1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customFormat="1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customFormat="1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customFormat="1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customFormat="1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customFormat="1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customFormat="1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customFormat="1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customFormat="1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customFormat="1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customFormat="1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customFormat="1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</sheetData>
  <mergeCells count="10">
    <mergeCell ref="B6:B7"/>
    <mergeCell ref="AJ5:AL5"/>
    <mergeCell ref="D45:W45"/>
    <mergeCell ref="C3:AH3"/>
    <mergeCell ref="C4:AH4"/>
    <mergeCell ref="E6:M6"/>
    <mergeCell ref="AD6:AH6"/>
    <mergeCell ref="X6:AB6"/>
    <mergeCell ref="Q6:V6"/>
    <mergeCell ref="N6:O6"/>
  </mergeCells>
  <printOptions horizontalCentered="1"/>
  <pageMargins left="0.51181102362204722" right="0.51181102362204722" top="0.98425196850393704" bottom="0.23622047244094491" header="0" footer="0"/>
  <pageSetup paperSize="121" scale="2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DE9B57BA63A9418F45CD830DB80D12" ma:contentTypeVersion="11" ma:contentTypeDescription="Create a new document." ma:contentTypeScope="" ma:versionID="948ac6992aa624cc92f8a297fd8328d9">
  <xsd:schema xmlns:xsd="http://www.w3.org/2001/XMLSchema" xmlns:xs="http://www.w3.org/2001/XMLSchema" xmlns:p="http://schemas.microsoft.com/office/2006/metadata/properties" xmlns:ns2="92bafa96-d8e2-4b23-a1de-bf0847eac019" xmlns:ns3="99c52bd8-d28b-451d-b6e8-2f87fe31298f" targetNamespace="http://schemas.microsoft.com/office/2006/metadata/properties" ma:root="true" ma:fieldsID="83259bb9549b8feafaee6361875f487a" ns2:_="" ns3:_="">
    <xsd:import namespace="92bafa96-d8e2-4b23-a1de-bf0847eac019"/>
    <xsd:import namespace="99c52bd8-d28b-451d-b6e8-2f87fe312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afa96-d8e2-4b23-a1de-bf0847eac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52bd8-d28b-451d-b6e8-2f87fe3129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364d0e-17ff-46de-9f10-6ce967a54ab2}" ma:internalName="TaxCatchAll" ma:showField="CatchAllData" ma:web="99c52bd8-d28b-451d-b6e8-2f87fe3129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c52bd8-d28b-451d-b6e8-2f87fe31298f" xsi:nil="true"/>
    <lcf76f155ced4ddcb4097134ff3c332f xmlns="92bafa96-d8e2-4b23-a1de-bf0847eac0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883E14-9928-4F6B-9325-CD878F9024AE}"/>
</file>

<file path=customXml/itemProps2.xml><?xml version="1.0" encoding="utf-8"?>
<ds:datastoreItem xmlns:ds="http://schemas.openxmlformats.org/officeDocument/2006/customXml" ds:itemID="{E1E50D50-46ED-4598-A9BB-F187FBEE6547}"/>
</file>

<file path=customXml/itemProps3.xml><?xml version="1.0" encoding="utf-8"?>
<ds:datastoreItem xmlns:ds="http://schemas.openxmlformats.org/officeDocument/2006/customXml" ds:itemID="{615E6EAD-C7C1-41DA-B083-B9ADBE2A7C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D1-1-2_Table 4</vt:lpstr>
      <vt:lpstr>'D1-1-2_Table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Makos</dc:creator>
  <cp:lastModifiedBy>Matt Makos</cp:lastModifiedBy>
  <cp:lastPrinted>2026-03-23T17:48:28Z</cp:lastPrinted>
  <dcterms:created xsi:type="dcterms:W3CDTF">2026-03-17T21:58:46Z</dcterms:created>
  <dcterms:modified xsi:type="dcterms:W3CDTF">2026-03-23T19:29:35Z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0x010100F4DE9B57BA63A9418F45CD830DB80D12</vt:lpwstr>
  </property>
</Properties>
</file>