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Working Folder\Excels to be refiled after inadvertent disc of conf tabs\"/>
    </mc:Choice>
  </mc:AlternateContent>
  <xr:revisionPtr revIDLastSave="0" documentId="8_{2A260219-8B9C-4E86-A3F2-23DED64BFCFE}" xr6:coauthVersionLast="47" xr6:coauthVersionMax="47" xr10:uidLastSave="{00000000-0000-0000-0000-000000000000}"/>
  <bookViews>
    <workbookView xWindow="28680" yWindow="-120" windowWidth="29040" windowHeight="15720" activeTab="1" xr2:uid="{758F60FC-4604-49BA-A504-347482B7B88A}"/>
  </bookViews>
  <sheets>
    <sheet name="D1-1-2_Table 5a" sheetId="2" r:id="rId1"/>
    <sheet name="D1-1-2_Table 5b" sheetId="3" r:id="rId2"/>
  </sheets>
  <externalReferences>
    <externalReference r:id="rId3"/>
    <externalReference r:id="rId4"/>
    <externalReference r:id="rId5"/>
    <externalReference r:id="rId6"/>
  </externalReferences>
  <definedNames>
    <definedName name="_GLA50020">'[1]50020'!$H$2:$H$5000</definedName>
    <definedName name="A">[1]OntData!$AQ$3:$BH$5000</definedName>
    <definedName name="AccrualData">[1]SMO_LM!$B$13:$Q$25</definedName>
    <definedName name="Accrued_IESO_Inv">[1]IMO_Accrual!$A$4:$X$88</definedName>
    <definedName name="Acctotal">[1]DataSum!$A$3:$H$250</definedName>
    <definedName name="amount">[1]Sumproduct!$C$7:$C$76</definedName>
    <definedName name="Amount_test">[1]Sumproduct_test!$J$5:$J$20</definedName>
    <definedName name="Ancillary">[1]DataSum!$AA$3:$AQ$48</definedName>
    <definedName name="AncillaryChanges_LM">[1]DataSum!$AB$49:$AM$70</definedName>
    <definedName name="AncRev_Trueup">[1]IMOData_LM!$AX$5:$BT$94</definedName>
    <definedName name="BooleanList">[2]Help!$A$1:$A$3</definedName>
    <definedName name="BREAK1">[1]settings!$B$47</definedName>
    <definedName name="BREAK10">[1]settings!$B$56</definedName>
    <definedName name="BREAK11">[1]settings!$B$57</definedName>
    <definedName name="BREAK12">[1]settings!$B$58</definedName>
    <definedName name="BREAK13">[1]settings!$B$59</definedName>
    <definedName name="BREAK14">[1]settings!$B$60</definedName>
    <definedName name="BREAK15">[1]settings!$B$61</definedName>
    <definedName name="BREAK16">[1]settings!$B$62</definedName>
    <definedName name="BREAK17">[1]settings!$B$63</definedName>
    <definedName name="BREAK18">[1]settings!$B$64</definedName>
    <definedName name="BREAK19">[1]settings!$B$65</definedName>
    <definedName name="BREAK2">[1]settings!$B$48</definedName>
    <definedName name="BREAK3">[1]settings!$B$49</definedName>
    <definedName name="BREAK4">[1]settings!$B$50</definedName>
    <definedName name="BREAK5">[1]settings!$B$51</definedName>
    <definedName name="BREAK6">[1]settings!$B$52</definedName>
    <definedName name="BREAK7">[1]settings!$B$53</definedName>
    <definedName name="BREAK8">[1]settings!$B$54</definedName>
    <definedName name="BREAK9">[1]settings!$B$55</definedName>
    <definedName name="Breakall">[1]settings!$B$68</definedName>
    <definedName name="budget">[1]Margin!$B$9:$O$36</definedName>
    <definedName name="city">[1]Sumproduct!$A$7:$A$76</definedName>
    <definedName name="CostCtr">'[1]50020'!$C$2:$C$5000</definedName>
    <definedName name="Country_test">[1]Sumproduct_test!$H$5:$H$20</definedName>
    <definedName name="cumbudget">[1]Margin!$B$42:$O$76</definedName>
    <definedName name="Currency">[1]INPUTS!$E$11</definedName>
    <definedName name="Disclosure">[1]INPUTS!$E$31</definedName>
    <definedName name="DME_LocalFile" hidden="1">"True"</definedName>
    <definedName name="Draft">[1]INPUTS!$E$25</definedName>
    <definedName name="DraftNote">[1]INPUTS!$E$26</definedName>
    <definedName name="ep">[1]Notes!$E$79</definedName>
    <definedName name="F7_BI14">[1]settings!$B$48:$B$65</definedName>
    <definedName name="Final_Invoice">[1]IMO_Final_Invoice!$A$3:$E$100</definedName>
    <definedName name="FinancialsDataRg_CivilEngineering2060">'[3]Actuals (Submitted)'!#REF!</definedName>
    <definedName name="FinancialsDataRg_CurrentForecast2009">[3]NE!#REF!</definedName>
    <definedName name="FinancialsDataRg_CurrentForecast2010">[3]NE!#REF!</definedName>
    <definedName name="FinancialsDataRg_CurrentForecast2011">[3]NE!#REF!</definedName>
    <definedName name="FinancialsDataRg_CurrentForecast2012">[3]NE!#REF!</definedName>
    <definedName name="FinancialsDataRg_CurrentForecast2013">[3]NE!#REF!</definedName>
    <definedName name="FinancialsDataRg_CurrentForecast2014">[3]Western!#REF!</definedName>
    <definedName name="FinancialsDataRg_CurrentForecast2015">[3]Western!#REF!</definedName>
    <definedName name="FinancialsDataRg_CurrentForecast2016">[3]Western!#REF!</definedName>
    <definedName name="FinancialsDataRg_CurrentForecast2017">[3]Western!#REF!</definedName>
    <definedName name="FinancialsDataRg_CurrentForecast2018">[3]Western!#REF!</definedName>
    <definedName name="FinancialsDataRg_CurrentForecast2019">[3]Western!#REF!</definedName>
    <definedName name="FinancialsDataRg_CurrentForecast2020">[3]Western!#REF!</definedName>
    <definedName name="FinancialsDataRg_CurrentForecast2021">[3]Western!#REF!</definedName>
    <definedName name="FinancialsDataRg_CurrentForecast2022">[3]Western!#REF!</definedName>
    <definedName name="FinancialsDataRg_CurrentForecast2023">[3]Western!#REF!</definedName>
    <definedName name="FinancialsDataRg_CurrentForecast2024">[3]Western!#REF!</definedName>
    <definedName name="FinancialsDataRg_CurrentForecast2060">'[3]Actuals (Submitted)'!#REF!</definedName>
    <definedName name="FinancialsDataRg_ElectricalEngineering2060">'[3]Actuals (Submitted)'!#REF!</definedName>
    <definedName name="FinancialsDataRg_InServiceCapital2060">'[3]Actuals (Submitted)'!#REF!</definedName>
    <definedName name="FinancialsDataRg_MechanicalEngineering2060">'[3]Actuals (Submitted)'!#REF!</definedName>
    <definedName name="FinancialsDataRg_Removals2060">'[3]Actuals (Submitted)'!#REF!</definedName>
    <definedName name="firstTimeRunReport">0</definedName>
    <definedName name="FUELEXID">[1]MAIN_INDEX!$C$2</definedName>
    <definedName name="GenAccrual">[1]Journal_Gen!$D$10:$D$274</definedName>
    <definedName name="GenARGLA">[1]Journal_Gen!$A$10:$A$274</definedName>
    <definedName name="Goto_Org_Name">[1]settings!$J$19</definedName>
    <definedName name="Goto_Table_Name">[1]settings!$J$20</definedName>
    <definedName name="GrowthTable">'[1]Index_&amp;_Match_(2)'!$D$8:$H$10</definedName>
    <definedName name="IC_Changes">[1]Misc!$B$46:$N$55</definedName>
    <definedName name="Interconnect">[1]ICRpt!$C$8:$T$37</definedName>
    <definedName name="LastUpDate">[1]settings!$B$4</definedName>
    <definedName name="Loss">[1]Static_Data!$E$27</definedName>
    <definedName name="Month_test">[1]Sumproduct_test!$I$5:$I$20</definedName>
    <definedName name="MTD_AncRev_Bud_Detail">[1]AncRev_Bud_Detail!$B$299:$M$304</definedName>
    <definedName name="NAMapping">IFERROR(INDEX([4]!TextResource[Value], MATCH("NA", [4]!TextResource[Name], 0)),"n/a")</definedName>
    <definedName name="Name">[1]INPUTS!$E$6</definedName>
    <definedName name="NCC">[1]Static_Data!$E$25</definedName>
    <definedName name="ONPA_Rate">[1]IMOData1!$B$116:$F$127</definedName>
    <definedName name="Orgname">[1]settings!$B$12</definedName>
    <definedName name="Period">[1]Production!$D$43:$O$43</definedName>
    <definedName name="Period_LY">'[1]2004_Production'!$D$1:$O$1</definedName>
    <definedName name="pl">[1]Notes!$E$78</definedName>
    <definedName name="PR0_Active">[1]settings!$F$6</definedName>
    <definedName name="PR0_Name">[1]settings!$G$6</definedName>
    <definedName name="PR0_pagno">[1]settings!$J$6</definedName>
    <definedName name="PR0_Range">[1]settings!$H$6</definedName>
    <definedName name="PR0_TF">[1]settings!$I$6</definedName>
    <definedName name="PR1_Active">[1]settings!$F$7</definedName>
    <definedName name="PR1_pagno">[1]settings!$J$7</definedName>
    <definedName name="PR1_Range">[1]settings!$H$7</definedName>
    <definedName name="PR1_TF">[1]settings!$I$7</definedName>
    <definedName name="PR10_Name">[1]settings!$G$16</definedName>
    <definedName name="PR10_pagno">[1]settings!$J$16</definedName>
    <definedName name="PR10_Range">[1]settings!$H$16</definedName>
    <definedName name="PR2_Active">[1]settings!$F$8</definedName>
    <definedName name="PR2_Name">[1]settings!$G$8</definedName>
    <definedName name="PR2_pagno">[1]settings!$J$8</definedName>
    <definedName name="PR2_TF">[1]settings!$I$8</definedName>
    <definedName name="PR3_Active">[1]settings!$F$9</definedName>
    <definedName name="PR3_Name">[1]settings!$G$9</definedName>
    <definedName name="PR3_Range">[1]settings!$H$9</definedName>
    <definedName name="PR3_TF">[1]settings!$I$9</definedName>
    <definedName name="PR4_active">[1]settings!$F$10</definedName>
    <definedName name="PR4_Name">[1]settings!$G$10</definedName>
    <definedName name="PR4_Range">[1]settings!$H$10</definedName>
    <definedName name="PR4_TF">[1]settings!$I$10</definedName>
    <definedName name="PR5_Active">[1]settings!$F$11</definedName>
    <definedName name="PR5_Name">[1]settings!$G$11</definedName>
    <definedName name="PR5_Range">[1]settings!$H$11</definedName>
    <definedName name="PR5_TF">[1]settings!$I$11</definedName>
    <definedName name="PR6_Active">[1]settings!$F$12</definedName>
    <definedName name="PR6_Name">[1]settings!$G$12</definedName>
    <definedName name="PR6_Range">[1]settings!$H$12</definedName>
    <definedName name="PR6_TF">[1]settings!$I$12</definedName>
    <definedName name="PR7_Name">[1]settings!$G$13</definedName>
    <definedName name="PR7_Range">[1]settings!$H$13</definedName>
    <definedName name="PR8_Active">[1]settings!$F$14</definedName>
    <definedName name="PR8_Name">[1]settings!$G$14</definedName>
    <definedName name="PR8_Range">[1]settings!$H$14</definedName>
    <definedName name="PR9_Active">[1]settings!$F$15</definedName>
    <definedName name="PR9_Name">[1]settings!$G$15</definedName>
    <definedName name="PR9_pagno">[1]settings!$J$15</definedName>
    <definedName name="PR9_TF">[1]settings!$I$15</definedName>
    <definedName name="Prelim_Invoice">[1]IMO_Prelim_Invoice!$B$2:$C$30</definedName>
    <definedName name="_xlnm.Print_Area" localSheetId="0">'D1-1-2_Table 5a'!$A$1:$J$51</definedName>
    <definedName name="_xlnm.Print_Area" localSheetId="1">'D1-1-2_Table 5b'!$A$1:$J$63</definedName>
    <definedName name="_xlnm.Print_Area">'[1]94SEC5L'!$C$23:$K$32</definedName>
    <definedName name="Print_Header">[1]settings!$B$3</definedName>
    <definedName name="ProductList">'[1]Index_&amp;_Match_(2)'!$C$8:$C$10</definedName>
    <definedName name="Province">'[1]Index_&amp;_Match_(2)'!$D$7:$H$7</definedName>
    <definedName name="RegNonRegRev">[1]IMOData1!$AV$32:$BN$44</definedName>
    <definedName name="RemainingSLPTStart">[2]remainingSpendLinesData!$K$2</definedName>
    <definedName name="ScenarioList">'[1]Index_&amp;_Match'!$E$31:$E$34</definedName>
    <definedName name="SS_PVDollarYear">[1]Scenario_Setup!$C$22</definedName>
    <definedName name="SS_ROR_Input">[1]Scenario_Setup!$B$59</definedName>
    <definedName name="Start_ActualsGross">[3]Western!#REF!</definedName>
    <definedName name="Stub">[1]INPUTS!$E$19</definedName>
    <definedName name="STYPE">[1]USI!$U$12:$V$47</definedName>
    <definedName name="Sub0_ATF">[1]settings!$B$10</definedName>
    <definedName name="Sub0_Existing">[1]settings!$A$10</definedName>
    <definedName name="Sub0_Name">[1]settings!$C$16</definedName>
    <definedName name="Sub1_ATF">[1]settings!$B$11</definedName>
    <definedName name="Sub1_Existing">[1]settings!$A$11</definedName>
    <definedName name="Sub1_Name">[1]settings!$C$11</definedName>
    <definedName name="Sub10_ATF">[1]settings!$B$20</definedName>
    <definedName name="Sub10_Existing">[1]settings!$A$20</definedName>
    <definedName name="Sub10_Name">[1]settings!$C$20</definedName>
    <definedName name="Sub11_ATF">[1]settings!$B$21</definedName>
    <definedName name="Sub11_Existing">[1]settings!$A$21</definedName>
    <definedName name="Sub11_Name">[1]settings!$C$21</definedName>
    <definedName name="Sub12_ATF">[1]settings!$B$22</definedName>
    <definedName name="Sub12_Existing">[1]settings!$A$22</definedName>
    <definedName name="Sub12_Name">[1]settings!$C$22</definedName>
    <definedName name="Sub13_ATF">[1]settings!$B$23</definedName>
    <definedName name="Sub13_Existing">[1]settings!$A$23</definedName>
    <definedName name="Sub13_Name">[1]settings!$C$23</definedName>
    <definedName name="Sub14_ATF">[1]settings!$B$24</definedName>
    <definedName name="Sub14_Existing">[1]settings!$A$24</definedName>
    <definedName name="Sub14_Name">[1]settings!$C$24</definedName>
    <definedName name="Sub2_ATF">[1]settings!$B$12</definedName>
    <definedName name="Sub2_Existing">[1]settings!$A$12</definedName>
    <definedName name="Sub2_Name">[1]settings!$C$12</definedName>
    <definedName name="Sub3_ATF">[1]settings!$B$13</definedName>
    <definedName name="Sub3_Existing">[1]settings!$A$13</definedName>
    <definedName name="Sub3_Name">[1]settings!$C$13</definedName>
    <definedName name="Sub4_ATF">[1]settings!$B$14</definedName>
    <definedName name="Sub4_Existing">[1]settings!$A$14</definedName>
    <definedName name="Sub4_Name">[1]settings!$C$14</definedName>
    <definedName name="Sub5_ATF">[1]settings!$B$15</definedName>
    <definedName name="Sub5_Existing">[1]settings!$A$15</definedName>
    <definedName name="Sub5_Name">[1]settings!$C$15</definedName>
    <definedName name="Sub6_ATF">[1]settings!$B$16</definedName>
    <definedName name="Sub6_Existing">[1]settings!$A$16</definedName>
    <definedName name="Sub6_Name">[1]settings!$C$16</definedName>
    <definedName name="Sub7_ATF">[1]settings!$B$17</definedName>
    <definedName name="Sub7_Existing">[1]settings!$A$17</definedName>
    <definedName name="Sub7_Name">[1]settings!$C$17</definedName>
    <definedName name="Sub8_ATF">[1]settings!$B$18</definedName>
    <definedName name="Sub8_Existing">[1]settings!$A$18</definedName>
    <definedName name="Sub8_Name">[1]settings!$C$18</definedName>
    <definedName name="Sub9_ATF">[1]settings!$B$19</definedName>
    <definedName name="Sub9_Existing">[1]settings!$A$19</definedName>
    <definedName name="Sub9_Name">[1]settings!$C$19</definedName>
    <definedName name="Support">[1]settings!$B$7</definedName>
    <definedName name="support2">[1]settings!$C$7</definedName>
    <definedName name="third">[1]Rev_Pool_qtr_analysis!$D$32</definedName>
    <definedName name="Trade_Summary1">[1]Trading!$B$4:$J$102</definedName>
    <definedName name="Trading_Accrual">[1]Trading!$A$4:$K$106</definedName>
    <definedName name="Trading_Summary">[1]Trading!$B$4:$J$80</definedName>
    <definedName name="TTMDate">[1]INPUTS!$E$16</definedName>
    <definedName name="US">'[1]Summary_U$'!$D$17</definedName>
    <definedName name="Vdate">[1]INPUTS!$E$10</definedName>
    <definedName name="Version_Mode">[1]settings!$C$3</definedName>
    <definedName name="Version_Name">[1]settings!$C$3</definedName>
    <definedName name="year">[1]Sumproduct!$B$7:$B$76</definedName>
    <definedName name="YEdate">[1]INPUTS!$E$13</definedName>
    <definedName name="YEtitle">[1]INPUTS!$E$14</definedName>
    <definedName name="YTD_AncRev_Bud_Detail">[1]AncRev_Bud_Detail!$B$309:$M$314</definedName>
    <definedName name="YTDRebateRecovery">[1]ONPA_Rebate!$B$18:$M$21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" i="3" l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17" i="2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</calcChain>
</file>

<file path=xl/sharedStrings.xml><?xml version="1.0" encoding="utf-8"?>
<sst xmlns="http://schemas.openxmlformats.org/spreadsheetml/2006/main" count="482" uniqueCount="150">
  <si>
    <t>Filed:  2026-04-22</t>
  </si>
  <si>
    <t>EB-2025-0297</t>
  </si>
  <si>
    <t>Exhibit L</t>
  </si>
  <si>
    <t>Attachment 1</t>
  </si>
  <si>
    <t>Capital Project Listing (Unallocated) - Regulated Hydroelectric</t>
  </si>
  <si>
    <t>Potential Start Dates and Estimated Investment Costs</t>
  </si>
  <si>
    <t>Potential</t>
  </si>
  <si>
    <t>Potential Final In-Service Date</t>
  </si>
  <si>
    <r>
      <t>Estimated Investment Cost ($M)</t>
    </r>
    <r>
      <rPr>
        <b/>
        <vertAlign val="superscript"/>
        <sz val="12"/>
        <rFont val="Arial"/>
        <family val="2"/>
      </rPr>
      <t>1</t>
    </r>
  </si>
  <si>
    <t>Line</t>
  </si>
  <si>
    <t>CRVA</t>
  </si>
  <si>
    <t>Start</t>
  </si>
  <si>
    <t>No.</t>
  </si>
  <si>
    <t>Facility</t>
  </si>
  <si>
    <t>Project Name</t>
  </si>
  <si>
    <t>Category</t>
  </si>
  <si>
    <r>
      <t>Eligible</t>
    </r>
    <r>
      <rPr>
        <b/>
        <vertAlign val="superscript"/>
        <sz val="12"/>
        <rFont val="Arial"/>
        <family val="2"/>
      </rPr>
      <t>2</t>
    </r>
  </si>
  <si>
    <t>Date</t>
  </si>
  <si>
    <t>(a)</t>
  </si>
  <si>
    <t>(b)</t>
  </si>
  <si>
    <t>(c)</t>
  </si>
  <si>
    <t>(d)</t>
  </si>
  <si>
    <t>Projects With Potential Cost &gt;$30M</t>
  </si>
  <si>
    <t>Abitibi Canyon</t>
  </si>
  <si>
    <t>Abitibi - G3 Capital Upgrades</t>
  </si>
  <si>
    <t>Sustaining
(Refurbishment)</t>
  </si>
  <si>
    <t>Yes*</t>
  </si>
  <si>
    <t>2028</t>
  </si>
  <si>
    <t>&gt; 2031</t>
  </si>
  <si>
    <t>Abitibi - G4 Capital Upgrades</t>
  </si>
  <si>
    <t>2030</t>
  </si>
  <si>
    <t>Abitibi - G5 Capital Upgrades</t>
  </si>
  <si>
    <t>2031</t>
  </si>
  <si>
    <t>Aguasabon</t>
  </si>
  <si>
    <t>AGU Upgrade Water Conveyance Capabilities</t>
  </si>
  <si>
    <t>Value Enhancing</t>
  </si>
  <si>
    <t>2027</t>
  </si>
  <si>
    <t>Alexander</t>
  </si>
  <si>
    <t>ALX Spillwall Rehabilitation</t>
  </si>
  <si>
    <t>Sustaining</t>
  </si>
  <si>
    <t>No</t>
  </si>
  <si>
    <t>Sir Adam Beck 2</t>
  </si>
  <si>
    <t>BK2 G16 G15 Refurbishment</t>
  </si>
  <si>
    <t>BK2 G26 G25 Refurbishment</t>
  </si>
  <si>
    <t>Sir Adam Beck Pump Generating Station</t>
  </si>
  <si>
    <t>PGS Refurbishment</t>
  </si>
  <si>
    <t>2029</t>
  </si>
  <si>
    <t>Chats Falls</t>
  </si>
  <si>
    <t>CHF - Generator Rewinds (NET)</t>
  </si>
  <si>
    <t>2026</t>
  </si>
  <si>
    <t>Des Joachims</t>
  </si>
  <si>
    <t>DEJ - Capital Refurb Program Rewind Generators / Stators G2,4,6,7,8</t>
  </si>
  <si>
    <t>Manitou Falls</t>
  </si>
  <si>
    <t>MAN G4 - Capital Refurb</t>
  </si>
  <si>
    <t>MAN G1 - Capital Refurb</t>
  </si>
  <si>
    <t>MAN G2 - Capital Refurb</t>
  </si>
  <si>
    <t>MAN G5 - Capital Refurb</t>
  </si>
  <si>
    <t>DeCew Falls</t>
  </si>
  <si>
    <t>DeCew Earth Structures Rehab</t>
  </si>
  <si>
    <t>Pine Portage</t>
  </si>
  <si>
    <t>NWN Waboose Dam Life Extension</t>
  </si>
  <si>
    <t>Otter Rapids</t>
  </si>
  <si>
    <t>Otter G3 Capital Upgrade</t>
  </si>
  <si>
    <t>Otter G4 Capital Upgrade</t>
  </si>
  <si>
    <t>PIN G1 Capital Refurb</t>
  </si>
  <si>
    <t>PIN G2 Capital Refurb</t>
  </si>
  <si>
    <t>PIN Main Dam Life Extension</t>
  </si>
  <si>
    <t>R.H. Saunders</t>
  </si>
  <si>
    <t>SAU - Replace Generator Breakers and Switchgear</t>
  </si>
  <si>
    <t>2025</t>
  </si>
  <si>
    <t>SAU - G10 Capital Refurbishment</t>
  </si>
  <si>
    <t>SAU - G2 Capital Refurb Project Fifth Unit</t>
  </si>
  <si>
    <t>SAU - Iroquois Dam Env Mgmt</t>
  </si>
  <si>
    <t>Regulatory</t>
  </si>
  <si>
    <t>SAU - G11 Capital Refurb Project Sixth Unit</t>
  </si>
  <si>
    <t>SAU - G3 Capital Refurb Project Seventh Unit</t>
  </si>
  <si>
    <t>Abitibi Canyon Sluiceway Rehabilitation</t>
  </si>
  <si>
    <t>Sustaining
(Abitibi Concrete)</t>
  </si>
  <si>
    <t>ABI - Upstream Concrete Liner</t>
  </si>
  <si>
    <t>Abitibi Canyon Concrete  Zone 1 2 4B 5 6</t>
  </si>
  <si>
    <t>Chats Falls GS Expansion</t>
  </si>
  <si>
    <t>Value Enhancing
(Expansion)</t>
  </si>
  <si>
    <t>Sir Adam Beck 1</t>
  </si>
  <si>
    <t>SAB1 Canal Isolation Preparedness Phase 2</t>
  </si>
  <si>
    <t>Sustaining
(Canal Rehabilitation)</t>
  </si>
  <si>
    <t>DeCew I GS Refurbishment</t>
  </si>
  <si>
    <t>Notes</t>
  </si>
  <si>
    <t>Amounts used to support Business Plan.</t>
  </si>
  <si>
    <t>Refer to Ex. D1-1-2, Table 5b</t>
  </si>
  <si>
    <t>Projects With Potential Cost between $10M - $30M</t>
  </si>
  <si>
    <t>ABI - Intake Gantry Crane Refurb / Replacement</t>
  </si>
  <si>
    <t>AGU Intake Plug</t>
  </si>
  <si>
    <t>Arnprior</t>
  </si>
  <si>
    <t>ARN - Replace Sluice Gates</t>
  </si>
  <si>
    <t>ARN - Replace Turbine Runners</t>
  </si>
  <si>
    <t>ARN - Capital Refurb Project Re-insulate Rotor Field Poles First Unit</t>
  </si>
  <si>
    <t>BK1 Headworks Curtain Wall Restoration</t>
  </si>
  <si>
    <t>Cameron Falls</t>
  </si>
  <si>
    <t>CAM Spillway Training Wall Repl</t>
  </si>
  <si>
    <t>Chenaux</t>
  </si>
  <si>
    <t>CHE - 1st Unit Capital Refurb</t>
  </si>
  <si>
    <t>CHE - 2nd Unit Capital Refurb</t>
  </si>
  <si>
    <t>CHE - 3rd Unit Capital Refurb</t>
  </si>
  <si>
    <t>CHE - 4th Unit Capital Refurb</t>
  </si>
  <si>
    <t>CHF - Replace Powerhouse Cranes, Supply Bus, &amp; Disc SW (NET)</t>
  </si>
  <si>
    <t>CHF - Replace Screw Hoists on Sluice Gates (NET)</t>
  </si>
  <si>
    <t>DEJ - Replace Powerhouse Cranes (2)</t>
  </si>
  <si>
    <t>DEJ - Sluicegate Structure &amp; Hoist Wire Rope, Controls Replacement McConnell Lake</t>
  </si>
  <si>
    <t>DeCew Falls 2</t>
  </si>
  <si>
    <t>DQ2 G2 Runner and Governor Upgrade</t>
  </si>
  <si>
    <t>Value Enhancing
(Refurbishment)</t>
  </si>
  <si>
    <t>DQ2 G1 Electrical Refurbishment</t>
  </si>
  <si>
    <t>Eastern Operations</t>
  </si>
  <si>
    <t>EOP - Renfrew Office</t>
  </si>
  <si>
    <t>Kakabeka Falls</t>
  </si>
  <si>
    <t>KAK Headgate and Building Replacement</t>
  </si>
  <si>
    <t>McVittie</t>
  </si>
  <si>
    <t>McVittie - Headworks Upgrades</t>
  </si>
  <si>
    <t>McVittie Service Gates and Gains Upgrades</t>
  </si>
  <si>
    <t>Niagara Region</t>
  </si>
  <si>
    <t>NIA Upgrade PLC Equip</t>
  </si>
  <si>
    <t>International Niagara Control Works</t>
  </si>
  <si>
    <t>ICD Gate Rehabilitation (13-16) (JW) (OPG)</t>
  </si>
  <si>
    <t>Otto Holden</t>
  </si>
  <si>
    <t>OTO - Replace trash racks</t>
  </si>
  <si>
    <t>OTO - G2 Refurb - Turbine &amp; Generator</t>
  </si>
  <si>
    <t>OTO - Powerhouse Crane Replacement</t>
  </si>
  <si>
    <t>OTO - G3 Refurb - Turbine &amp; Generator</t>
  </si>
  <si>
    <t>OTO - G4 Refurb - Turbine &amp; Generator</t>
  </si>
  <si>
    <t>PIN G4 Headgate, Hoist &amp; Controls Repl</t>
  </si>
  <si>
    <t>PIN G3 Headgate, Hoist &amp; Controls Repl</t>
  </si>
  <si>
    <t>PIN G2 Headgate, Hoist &amp; Controls Repl</t>
  </si>
  <si>
    <t>PIN G1 Headgate, Hoist &amp; Controls Repl</t>
  </si>
  <si>
    <t>PIN Tailrace Pier Rehab</t>
  </si>
  <si>
    <t>SAU - Re-Insulate Field Poles</t>
  </si>
  <si>
    <t>SAU - Iroquois Dam 32 Control Gates (JW)(OPG) NET</t>
  </si>
  <si>
    <t>SAU - Protection &amp; Controls Refresh</t>
  </si>
  <si>
    <t>SAU - Replace Generator, Transformer, Line and Station Service Bus Protections</t>
  </si>
  <si>
    <t>Stewartville</t>
  </si>
  <si>
    <t>STW - Capital Refurb - Rewind Generator and Reinsulate Field Poles (Second Unit)</t>
  </si>
  <si>
    <t>STW - Capital Refurb - Rewind Generator and Reinsulate Field Poles (Third Unit)</t>
  </si>
  <si>
    <t>STW - Capital Refurb -  Rewind Generators and Reinsulate Field Poles (Fourth Unit)</t>
  </si>
  <si>
    <t>STW - Capital Refurb - Rewind Generator and Reinsulate Field Poles (Fifth Unit)</t>
  </si>
  <si>
    <t>Fisheries Act Compliance - Saunders</t>
  </si>
  <si>
    <t>Fisheries Act Compliance - Chats Falls</t>
  </si>
  <si>
    <t>Dymond Service Centre</t>
  </si>
  <si>
    <t>Mistinikon Control Dam Upgrades</t>
  </si>
  <si>
    <t>EOP - Correct IDF Flow Deficient MADA Syst.</t>
  </si>
  <si>
    <t>D1-Staff-064</t>
  </si>
  <si>
    <t>L-D1-Staff-064 -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</si>
</sst>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_);\(#,##0.0\)"/>
    <numFmt numFmtId="166" formatCode="_(* #,##0.0_);_(* \(#,##0.0\);_(* &quot;-&quot;??_);_(@_)"/>
  </numFmts>
  <fonts count="11" x14ac:knownFonts="1"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</font>
    <font>
      <b/>
      <sz val="12"/>
      <color rgb="FFFF0000"/>
      <name val="Arial"/>
      <family val="2"/>
    </font>
    <font>
      <u/>
      <sz val="12"/>
      <color rgb="FF00000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color rgb="FF000000"/>
      <name val="Arial"/>
      <family val="2"/>
    </font>
    <font>
      <sz val="12"/>
      <color theme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3" fillId="0" borderId="0"/>
    <xf numFmtId="0" fontId="1" fillId="0" borderId="0"/>
  </cellStyleXfs>
  <cellXfs count="11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164" fontId="2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2" xfId="3" applyFont="1" applyBorder="1" applyAlignment="1">
      <alignment horizontal="left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vertical="center"/>
    </xf>
    <xf numFmtId="0" fontId="2" fillId="0" borderId="0" xfId="1" applyFont="1"/>
    <xf numFmtId="0" fontId="2" fillId="0" borderId="21" xfId="4" applyFont="1" applyBorder="1" applyAlignment="1">
      <alignment horizontal="center" vertical="center"/>
    </xf>
    <xf numFmtId="0" fontId="2" fillId="0" borderId="22" xfId="4" applyFont="1" applyBorder="1" applyAlignment="1">
      <alignment horizontal="center" vertical="center"/>
    </xf>
    <xf numFmtId="0" fontId="7" fillId="0" borderId="22" xfId="4" applyFont="1" applyBorder="1" applyAlignment="1">
      <alignment vertical="center" wrapText="1"/>
    </xf>
    <xf numFmtId="0" fontId="2" fillId="0" borderId="22" xfId="4" applyFont="1" applyBorder="1" applyAlignment="1">
      <alignment horizontal="center" vertical="center" wrapText="1"/>
    </xf>
    <xf numFmtId="0" fontId="2" fillId="0" borderId="23" xfId="4" applyFont="1" applyBorder="1" applyAlignment="1">
      <alignment horizontal="center" vertical="center" wrapText="1"/>
    </xf>
    <xf numFmtId="0" fontId="2" fillId="0" borderId="24" xfId="1" applyFont="1" applyBorder="1"/>
    <xf numFmtId="0" fontId="1" fillId="0" borderId="0" xfId="1"/>
    <xf numFmtId="0" fontId="2" fillId="0" borderId="22" xfId="4" applyFont="1" applyBorder="1" applyAlignment="1">
      <alignment horizontal="left" vertical="center" wrapText="1" indent="1"/>
    </xf>
    <xf numFmtId="165" fontId="2" fillId="0" borderId="22" xfId="4" applyNumberFormat="1" applyFont="1" applyBorder="1" applyAlignment="1">
      <alignment horizontal="center" vertical="center" wrapText="1"/>
    </xf>
    <xf numFmtId="165" fontId="2" fillId="0" borderId="23" xfId="4" applyNumberFormat="1" applyFont="1" applyBorder="1" applyAlignment="1">
      <alignment horizontal="center" vertical="center" wrapText="1"/>
    </xf>
    <xf numFmtId="14" fontId="2" fillId="0" borderId="23" xfId="4" applyNumberFormat="1" applyFont="1" applyBorder="1" applyAlignment="1">
      <alignment horizontal="center" vertical="center" wrapText="1"/>
    </xf>
    <xf numFmtId="166" fontId="2" fillId="0" borderId="24" xfId="1" applyNumberFormat="1" applyFont="1" applyBorder="1" applyAlignment="1">
      <alignment vertical="center"/>
    </xf>
    <xf numFmtId="166" fontId="2" fillId="0" borderId="0" xfId="1" applyNumberFormat="1" applyFont="1"/>
    <xf numFmtId="0" fontId="2" fillId="0" borderId="25" xfId="4" applyFont="1" applyBorder="1" applyAlignment="1">
      <alignment horizontal="center" vertical="center"/>
    </xf>
    <xf numFmtId="0" fontId="2" fillId="0" borderId="26" xfId="4" applyFont="1" applyBorder="1" applyAlignment="1">
      <alignment horizontal="center" vertical="center" wrapText="1"/>
    </xf>
    <xf numFmtId="0" fontId="2" fillId="0" borderId="27" xfId="4" applyFont="1" applyBorder="1" applyAlignment="1">
      <alignment horizontal="center" vertical="center"/>
    </xf>
    <xf numFmtId="0" fontId="2" fillId="0" borderId="28" xfId="4" applyFont="1" applyBorder="1" applyAlignment="1">
      <alignment horizontal="center" vertical="center"/>
    </xf>
    <xf numFmtId="0" fontId="2" fillId="0" borderId="14" xfId="4" applyFont="1" applyBorder="1" applyAlignment="1">
      <alignment horizontal="left" vertical="center" wrapText="1" indent="1"/>
    </xf>
    <xf numFmtId="165" fontId="2" fillId="0" borderId="15" xfId="4" applyNumberFormat="1" applyFont="1" applyBorder="1" applyAlignment="1">
      <alignment horizontal="center" vertical="center" wrapText="1"/>
    </xf>
    <xf numFmtId="165" fontId="2" fillId="0" borderId="29" xfId="4" applyNumberFormat="1" applyFont="1" applyBorder="1" applyAlignment="1">
      <alignment horizontal="center" vertical="center" wrapText="1"/>
    </xf>
    <xf numFmtId="0" fontId="2" fillId="0" borderId="30" xfId="4" applyFont="1" applyBorder="1" applyAlignment="1">
      <alignment horizontal="center" vertical="center" wrapText="1"/>
    </xf>
    <xf numFmtId="0" fontId="2" fillId="0" borderId="31" xfId="4" applyFont="1" applyBorder="1" applyAlignment="1">
      <alignment horizontal="center" vertical="center" wrapText="1"/>
    </xf>
    <xf numFmtId="166" fontId="2" fillId="0" borderId="32" xfId="1" applyNumberFormat="1" applyFont="1" applyBorder="1" applyAlignment="1">
      <alignment vertical="center"/>
    </xf>
    <xf numFmtId="0" fontId="1" fillId="0" borderId="0" xfId="4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2" fillId="0" borderId="0" xfId="4" applyFont="1" applyAlignment="1">
      <alignment horizontal="left" vertical="center" wrapText="1" indent="1"/>
    </xf>
    <xf numFmtId="165" fontId="2" fillId="0" borderId="0" xfId="4" applyNumberFormat="1" applyFont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166" fontId="2" fillId="0" borderId="0" xfId="1" applyNumberFormat="1" applyFont="1" applyAlignment="1">
      <alignment vertical="center"/>
    </xf>
    <xf numFmtId="0" fontId="1" fillId="0" borderId="0" xfId="2" applyFont="1"/>
    <xf numFmtId="0" fontId="1" fillId="0" borderId="0" xfId="2" applyFont="1" applyAlignment="1">
      <alignment horizontal="center"/>
    </xf>
    <xf numFmtId="0" fontId="4" fillId="0" borderId="0" xfId="2"/>
    <xf numFmtId="0" fontId="2" fillId="0" borderId="0" xfId="4" applyFont="1" applyAlignment="1">
      <alignment vertical="center"/>
    </xf>
    <xf numFmtId="0" fontId="2" fillId="0" borderId="0" xfId="4" applyFont="1" applyAlignment="1">
      <alignment horizontal="left" vertical="top" wrapText="1"/>
    </xf>
    <xf numFmtId="0" fontId="2" fillId="0" borderId="0" xfId="4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0" fontId="10" fillId="0" borderId="0" xfId="1" applyFont="1"/>
    <xf numFmtId="0" fontId="7" fillId="3" borderId="19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40" xfId="4" applyFont="1" applyBorder="1" applyAlignment="1">
      <alignment horizontal="center" vertical="center"/>
    </xf>
    <xf numFmtId="0" fontId="7" fillId="0" borderId="22" xfId="4" applyFont="1" applyBorder="1" applyAlignment="1">
      <alignment horizontal="left" vertical="center" wrapText="1"/>
    </xf>
    <xf numFmtId="165" fontId="2" fillId="0" borderId="26" xfId="4" applyNumberFormat="1" applyFont="1" applyBorder="1" applyAlignment="1">
      <alignment horizontal="center" vertical="center" wrapText="1"/>
    </xf>
    <xf numFmtId="0" fontId="2" fillId="0" borderId="41" xfId="4" applyFont="1" applyBorder="1" applyAlignment="1">
      <alignment horizontal="center" vertical="center" wrapText="1"/>
    </xf>
    <xf numFmtId="14" fontId="2" fillId="0" borderId="26" xfId="4" applyNumberFormat="1" applyFont="1" applyBorder="1" applyAlignment="1">
      <alignment horizontal="center" vertical="center" wrapText="1"/>
    </xf>
    <xf numFmtId="0" fontId="2" fillId="0" borderId="40" xfId="4" applyFont="1" applyBorder="1" applyAlignment="1">
      <alignment horizontal="center" vertical="center" wrapText="1"/>
    </xf>
    <xf numFmtId="0" fontId="2" fillId="0" borderId="13" xfId="4" applyFont="1" applyBorder="1" applyAlignment="1">
      <alignment horizontal="center" vertical="center"/>
    </xf>
    <xf numFmtId="165" fontId="2" fillId="0" borderId="14" xfId="4" applyNumberFormat="1" applyFont="1" applyBorder="1" applyAlignment="1">
      <alignment horizontal="center" vertical="center" wrapText="1"/>
    </xf>
    <xf numFmtId="0" fontId="2" fillId="0" borderId="42" xfId="4" applyFont="1" applyBorder="1" applyAlignment="1">
      <alignment horizontal="center" vertical="center" wrapText="1"/>
    </xf>
    <xf numFmtId="0" fontId="2" fillId="0" borderId="43" xfId="1" applyFont="1" applyBorder="1" applyAlignment="1">
      <alignment vertical="center"/>
    </xf>
    <xf numFmtId="0" fontId="2" fillId="0" borderId="0" xfId="4" applyFont="1" applyAlignment="1">
      <alignment vertical="top" wrapText="1"/>
    </xf>
    <xf numFmtId="0" fontId="2" fillId="0" borderId="0" xfId="4" applyFont="1" applyAlignment="1">
      <alignment horizontal="left" vertical="top" wrapText="1"/>
    </xf>
    <xf numFmtId="0" fontId="9" fillId="0" borderId="0" xfId="4" applyFont="1" applyAlignment="1">
      <alignment horizontal="left" vertical="top" wrapText="1"/>
    </xf>
    <xf numFmtId="0" fontId="10" fillId="0" borderId="0" xfId="1" applyFont="1" applyAlignment="1">
      <alignment vertical="top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4" borderId="5" xfId="1" applyFont="1" applyFill="1" applyBorder="1" applyAlignment="1">
      <alignment horizontal="center" vertical="center" wrapText="1"/>
    </xf>
    <xf numFmtId="0" fontId="7" fillId="4" borderId="11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wrapText="1"/>
    </xf>
    <xf numFmtId="0" fontId="7" fillId="4" borderId="37" xfId="1" applyFont="1" applyFill="1" applyBorder="1" applyAlignment="1">
      <alignment horizontal="center" vertical="center" wrapText="1"/>
    </xf>
    <xf numFmtId="0" fontId="7" fillId="4" borderId="34" xfId="1" applyFont="1" applyFill="1" applyBorder="1" applyAlignment="1">
      <alignment horizontal="center" vertical="center" wrapText="1"/>
    </xf>
    <xf numFmtId="0" fontId="7" fillId="4" borderId="36" xfId="1" applyFont="1" applyFill="1" applyBorder="1" applyAlignment="1">
      <alignment horizontal="center" vertical="center" wrapText="1"/>
    </xf>
    <xf numFmtId="0" fontId="7" fillId="4" borderId="38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291421CB-45FB-4DDE-8CC0-B2B6F4951015}"/>
    <cellStyle name="Normal 2 2" xfId="4" xr:uid="{600D9586-CDCB-456F-BF17-E8B625076B96}"/>
    <cellStyle name="Normal 3" xfId="2" xr:uid="{A1CD0214-4722-4C7A-A14B-1C64338F3A9F}"/>
    <cellStyle name="Normal_Copy of WPC Mar 2004 R1_Copy of D_Capital Proj_Tables_Nuclear_Mar 14 2008_Final with MS Mods (24Jan08)" xfId="3" xr:uid="{F5781547-5839-4113-A479-33FEC0A12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D-PLAN-DEPT\Coal%20%20Req'ts\Business%20Plan\2003%20requirements\BP%20R6\Temp\Fossil%20Fuel%20Consumption-Deliveries-Inventories%20-%202003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RAHAMSH\Downloads\WorkProgramCatalogue_2025-07-08h11m45s28.xlsm" TargetMode="External"/><Relationship Id="rId1" Type="http://schemas.openxmlformats.org/officeDocument/2006/relationships/externalLinkPath" Target="file:///C:\Users\GRAHAMSH\Downloads\WorkProgramCatalogue_2025-07-08h11m45s28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ntariopowergeneration.sharepoint.com/sites/SuperTeam-RGProjectsDocumentation/Shared%20Documents/Business%20Plan/RG%20BP%20-%202025-2031%20BP%20Copperleaf%20Data%20Merge.xlsx" TargetMode="External"/><Relationship Id="rId1" Type="http://schemas.openxmlformats.org/officeDocument/2006/relationships/externalLinkPath" Target="https://ontariopowergeneration.sharepoint.com/sites/SuperTeam-RGProjectsDocumentation/Shared%20Documents/Business%20Plan/RG%20BP%20-%202025-2031%20BP%20Copperleaf%20Data%20Merge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212063\Downloads\Investment%20List_2025-07-07h13m26s02.xlsm" TargetMode="External"/><Relationship Id="rId1" Type="http://schemas.openxmlformats.org/officeDocument/2006/relationships/externalLinkPath" Target="file:///C:\Users\212063\Downloads\Investment%20List_2025-07-07h13m26s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keview"/>
      <sheetName val="Lambton_1&amp;2"/>
      <sheetName val="Lambton_3&amp;4"/>
      <sheetName val="Nanticoke"/>
      <sheetName val="Lennox"/>
      <sheetName val="Northwest"/>
      <sheetName val="Energy_Summary"/>
      <sheetName val="Consumption"/>
      <sheetName val="Deliveries"/>
      <sheetName val="Inventories"/>
      <sheetName val="Summary-Plants"/>
      <sheetName val="Summary-Total"/>
      <sheetName val="Emission_Rates_2003"/>
      <sheetName val="50020"/>
      <sheetName val="OntData"/>
      <sheetName val="SMO_LM"/>
      <sheetName val="IMO_Accrual"/>
      <sheetName val="DataSum"/>
      <sheetName val="Sumproduct"/>
      <sheetName val="Sumproduct_test"/>
      <sheetName val="IMOData_LM"/>
      <sheetName val="settings"/>
      <sheetName val="Margin"/>
      <sheetName val="INPUTS"/>
      <sheetName val="Notes"/>
      <sheetName val="IMO_Final_Invoice"/>
      <sheetName val="MAIN_INDEX"/>
      <sheetName val="Journal_Gen"/>
      <sheetName val="Index_&amp;_Match_(2)"/>
      <sheetName val="Misc"/>
      <sheetName val="ICRpt"/>
      <sheetName val="Static_Data"/>
      <sheetName val="AncRev_Bud_Detail"/>
      <sheetName val="IMOData1"/>
      <sheetName val="Production"/>
      <sheetName val="2004_Production"/>
      <sheetName val="IMO_Prelim_Invoice"/>
      <sheetName val="94SEC5L"/>
      <sheetName val="Index_&amp;_Match"/>
      <sheetName val="Scenario_Setup"/>
      <sheetName val="USI"/>
      <sheetName val="Rev_Pool_qtr_analysis"/>
      <sheetName val="Trading"/>
      <sheetName val="Summary_U$"/>
      <sheetName val="ONPA_Rebate"/>
      <sheetName val="Lambton 1&amp;2"/>
      <sheetName val="Lambton 3&amp;4"/>
      <sheetName val="Energy Summary"/>
      <sheetName val="Emission Rates 200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"/>
      <sheetName val="Errors"/>
      <sheetName val="TextResource"/>
      <sheetName val="Investments"/>
      <sheetName val="Alternatives"/>
      <sheetName val="Draft Forecasts"/>
      <sheetName val="Milestones"/>
      <sheetName val="Draft Forecast Submission"/>
      <sheetName val="customFieldDropDownValues"/>
      <sheetName val="remainingSpendLinesData"/>
      <sheetName val="Help"/>
      <sheetName val="spendLineMapping"/>
      <sheetName val="customFieldNames"/>
      <sheetName val="customFieldData"/>
      <sheetName val="expenditureCoreData"/>
      <sheetName val="MilestoneMapping"/>
      <sheetName val="expenditureScenarioData"/>
      <sheetName val="MilestoneData(backup)"/>
      <sheetName val="reportFilterData"/>
      <sheetName val="Log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6rSNdB6-EEWttX4fvv_KuT4pyG5pgslLp87yqKUU7eGM--kC6a7rToATSvytbyIq" itemId="014NKIHPMBLUIPCPGDGRHZ2AKURVC2VNDD">
      <xxl21:absoluteUrl r:id="rId2"/>
    </xxl21:alternateUrls>
    <sheetNames>
      <sheetName val="Summary of Info"/>
      <sheetName val="Western"/>
      <sheetName val="NE"/>
      <sheetName val="SE"/>
      <sheetName val="Niagara"/>
      <sheetName val="Actuals (Submitted)"/>
      <sheetName val="NE 2025 BP Forecasts"/>
      <sheetName val="SE 2025 BP Forecasts"/>
      <sheetName val="Programs"/>
      <sheetName val="All Reg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 Filter"/>
      <sheetName val="Investment List"/>
      <sheetName val="Investment By Stage"/>
      <sheetName val="ExpenditureScenarioDateRecords"/>
      <sheetName val="Milestones"/>
      <sheetName val="AlternativeConfigurableFields"/>
      <sheetName val="InvestmentConfigurableFields"/>
      <sheetName val="Sorting"/>
      <sheetName val="ExpenditureAttributeRecord"/>
      <sheetName val="CFOrder"/>
      <sheetName val="ConfigurableFieldRecord"/>
      <sheetName val="Help"/>
      <sheetName val="ImpactedRootAssetRecord"/>
      <sheetName val="InvestmentNativeCurrency"/>
      <sheetName val="InvestmentNativeCurrencyStaging"/>
      <sheetName val="PTYearlyFinancialRecord"/>
      <sheetName val="PTYearlyFinancialRecordCurr1"/>
      <sheetName val="PTYearlyFinancialRecordCurr2"/>
      <sheetName val="PTYearlyFinancialRecordCurr3"/>
      <sheetName val="YearlyFinancialRecord"/>
      <sheetName val="AccountTypes"/>
      <sheetName val="HeaderParameters"/>
      <sheetName val="SearchCriteria"/>
      <sheetName val="TemplateSpecificResource"/>
      <sheetName val="TextResource"/>
      <sheetName val="Logo"/>
      <sheetName val="InvestmentStages"/>
      <sheetName val="ChartMetaData"/>
      <sheetName val="StageColors"/>
      <sheetName val="AlternativeAttributeRecord"/>
      <sheetName val="ScenarioMappingRecord"/>
      <sheetName val="ScenarioMappingStaging"/>
      <sheetName val="CurrencyMappingRecord"/>
      <sheetName val="MonthlyFinancialRecord"/>
      <sheetName val="CFMetaData"/>
      <sheetName val="ScoringFunctions"/>
      <sheetName val="ScoreFunctionFormats"/>
      <sheetName val="formHelp"/>
      <sheetName val="Investment List_2025-07-07h13m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CC5F-1725-420E-AFFC-845A284EEC7A}">
  <sheetPr>
    <pageSetUpPr fitToPage="1"/>
  </sheetPr>
  <dimension ref="A1:AJ470"/>
  <sheetViews>
    <sheetView view="pageBreakPreview" zoomScale="80" zoomScaleNormal="55" zoomScaleSheetLayoutView="80" workbookViewId="0">
      <selection activeCell="B6" sqref="B6:I6"/>
    </sheetView>
  </sheetViews>
  <sheetFormatPr defaultColWidth="6.69140625" defaultRowHeight="12.75" customHeight="1" x14ac:dyDescent="0.25"/>
  <cols>
    <col min="1" max="1" width="3.4609375" style="42" customWidth="1"/>
    <col min="2" max="2" width="5" style="42" customWidth="1"/>
    <col min="3" max="3" width="29.23046875" style="42" bestFit="1" customWidth="1"/>
    <col min="4" max="4" width="58.765625" style="42" customWidth="1"/>
    <col min="5" max="6" width="16" style="42" customWidth="1"/>
    <col min="7" max="7" width="14.3046875" style="42" customWidth="1"/>
    <col min="8" max="8" width="13.3046875" style="42" customWidth="1"/>
    <col min="9" max="9" width="12.84375" style="42" customWidth="1"/>
    <col min="10" max="10" width="2.07421875" style="42" customWidth="1"/>
    <col min="11" max="16384" width="6.69140625" style="42"/>
  </cols>
  <sheetData>
    <row r="1" spans="1:36" s="5" customFormat="1" ht="17.25" customHeight="1" x14ac:dyDescent="0.35">
      <c r="A1" s="1"/>
      <c r="B1" s="2"/>
      <c r="C1" s="2"/>
      <c r="D1" s="1"/>
      <c r="E1" s="1"/>
      <c r="F1" s="1"/>
      <c r="G1" s="3"/>
      <c r="H1" s="3"/>
      <c r="I1" s="4" t="s">
        <v>0</v>
      </c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s="5" customFormat="1" ht="17.25" customHeight="1" x14ac:dyDescent="0.35">
      <c r="A2" s="1"/>
      <c r="B2" s="2"/>
      <c r="C2" s="2"/>
      <c r="D2" s="6"/>
      <c r="E2" s="1"/>
      <c r="F2" s="1"/>
      <c r="G2" s="3"/>
      <c r="H2" s="3"/>
      <c r="I2" s="4" t="s">
        <v>1</v>
      </c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5" customFormat="1" ht="17.25" customHeight="1" x14ac:dyDescent="0.35">
      <c r="A3" s="1"/>
      <c r="B3" s="6"/>
      <c r="C3" s="6"/>
      <c r="D3" s="1"/>
      <c r="E3" s="1"/>
      <c r="F3" s="1"/>
      <c r="G3" s="3"/>
      <c r="H3" s="3"/>
      <c r="I3" s="4" t="s">
        <v>2</v>
      </c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5" customFormat="1" ht="17.25" customHeight="1" x14ac:dyDescent="0.35">
      <c r="A4" s="1"/>
      <c r="B4" s="1"/>
      <c r="C4" s="1"/>
      <c r="D4" s="7"/>
      <c r="E4" s="1"/>
      <c r="F4" s="1"/>
      <c r="G4" s="4"/>
      <c r="H4" s="4"/>
      <c r="I4" s="4" t="s">
        <v>148</v>
      </c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5" customFormat="1" ht="17.25" customHeight="1" x14ac:dyDescent="0.35">
      <c r="A5" s="1"/>
      <c r="B5" s="1"/>
      <c r="C5" s="1"/>
      <c r="D5" s="1"/>
      <c r="E5" s="1"/>
      <c r="F5" s="1"/>
      <c r="G5" s="4"/>
      <c r="H5" s="4"/>
      <c r="I5" s="4" t="s">
        <v>3</v>
      </c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5" customFormat="1" ht="17.25" customHeight="1" x14ac:dyDescent="0.35">
      <c r="A6" s="1"/>
      <c r="B6" s="96" t="s">
        <v>149</v>
      </c>
      <c r="C6" s="96"/>
      <c r="D6" s="96"/>
      <c r="E6" s="96"/>
      <c r="F6" s="96"/>
      <c r="G6" s="96"/>
      <c r="H6" s="96"/>
      <c r="I6" s="96"/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5" customFormat="1" ht="17.25" customHeight="1" x14ac:dyDescent="0.35">
      <c r="A7" s="1"/>
      <c r="B7" s="96" t="s">
        <v>4</v>
      </c>
      <c r="C7" s="96"/>
      <c r="D7" s="96"/>
      <c r="E7" s="96"/>
      <c r="F7" s="96"/>
      <c r="G7" s="96"/>
      <c r="H7" s="96"/>
      <c r="I7" s="96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5" customFormat="1" ht="18.75" customHeight="1" x14ac:dyDescent="0.35">
      <c r="A8" s="1"/>
      <c r="B8" s="97" t="s">
        <v>5</v>
      </c>
      <c r="C8" s="97"/>
      <c r="D8" s="97"/>
      <c r="E8" s="97"/>
      <c r="F8" s="97"/>
      <c r="G8" s="97"/>
      <c r="H8" s="97"/>
      <c r="I8" s="97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5" customFormat="1" ht="17.25" customHeight="1" thickBo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5" customFormat="1" ht="17.149999999999999" customHeight="1" x14ac:dyDescent="0.35">
      <c r="A10" s="1"/>
      <c r="B10" s="10"/>
      <c r="C10" s="11"/>
      <c r="D10" s="12"/>
      <c r="E10" s="12"/>
      <c r="F10" s="13"/>
      <c r="G10" s="13" t="s">
        <v>6</v>
      </c>
      <c r="H10" s="98" t="s">
        <v>7</v>
      </c>
      <c r="I10" s="101" t="s">
        <v>8</v>
      </c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5" customFormat="1" ht="17.149999999999999" customHeight="1" x14ac:dyDescent="0.35">
      <c r="A11" s="1"/>
      <c r="B11" s="15" t="s">
        <v>9</v>
      </c>
      <c r="C11" s="16"/>
      <c r="D11" s="17"/>
      <c r="E11" s="17"/>
      <c r="F11" s="18" t="s">
        <v>10</v>
      </c>
      <c r="G11" s="18" t="s">
        <v>11</v>
      </c>
      <c r="H11" s="99"/>
      <c r="I11" s="102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s="5" customFormat="1" ht="17.149999999999999" customHeight="1" thickBot="1" x14ac:dyDescent="0.4">
      <c r="A12" s="1"/>
      <c r="B12" s="19" t="s">
        <v>12</v>
      </c>
      <c r="C12" s="16" t="s">
        <v>13</v>
      </c>
      <c r="D12" s="20" t="s">
        <v>14</v>
      </c>
      <c r="E12" s="20" t="s">
        <v>15</v>
      </c>
      <c r="F12" s="18" t="s">
        <v>16</v>
      </c>
      <c r="G12" s="21" t="s">
        <v>17</v>
      </c>
      <c r="H12" s="100"/>
      <c r="I12" s="103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s="5" customFormat="1" ht="17.25" customHeight="1" x14ac:dyDescent="0.35">
      <c r="A13" s="1"/>
      <c r="B13" s="22"/>
      <c r="C13" s="23"/>
      <c r="D13" s="24" t="s">
        <v>18</v>
      </c>
      <c r="E13" s="25" t="s">
        <v>19</v>
      </c>
      <c r="F13" s="24" t="s">
        <v>20</v>
      </c>
      <c r="G13" s="26" t="s">
        <v>21</v>
      </c>
      <c r="H13" s="27" t="s">
        <v>19</v>
      </c>
      <c r="I13" s="28" t="s">
        <v>20</v>
      </c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s="5" customFormat="1" ht="17.25" customHeight="1" x14ac:dyDescent="0.35">
      <c r="A14" s="1"/>
      <c r="B14" s="29"/>
      <c r="C14" s="30"/>
      <c r="D14" s="31"/>
      <c r="E14" s="32"/>
      <c r="F14" s="33"/>
      <c r="G14" s="33"/>
      <c r="H14" s="32"/>
      <c r="I14" s="3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7.25" customHeight="1" x14ac:dyDescent="0.35">
      <c r="A15" s="35"/>
      <c r="B15" s="36"/>
      <c r="C15" s="37"/>
      <c r="D15" s="38" t="s">
        <v>22</v>
      </c>
      <c r="E15" s="39"/>
      <c r="F15" s="40"/>
      <c r="G15" s="40"/>
      <c r="H15" s="39"/>
      <c r="I15" s="41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</row>
    <row r="16" spans="1:36" ht="31" x14ac:dyDescent="0.35">
      <c r="A16" s="1"/>
      <c r="B16" s="36">
        <v>1</v>
      </c>
      <c r="C16" s="37" t="s">
        <v>23</v>
      </c>
      <c r="D16" s="43" t="s">
        <v>24</v>
      </c>
      <c r="E16" s="44" t="s">
        <v>25</v>
      </c>
      <c r="F16" s="45" t="s">
        <v>26</v>
      </c>
      <c r="G16" s="46" t="s">
        <v>27</v>
      </c>
      <c r="H16" s="39" t="s">
        <v>28</v>
      </c>
      <c r="I16" s="47">
        <v>50.3</v>
      </c>
      <c r="J16" s="48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</row>
    <row r="17" spans="1:36" ht="31" x14ac:dyDescent="0.35">
      <c r="A17" s="1"/>
      <c r="B17" s="36">
        <f>B16+1</f>
        <v>2</v>
      </c>
      <c r="C17" s="37" t="s">
        <v>23</v>
      </c>
      <c r="D17" s="43" t="s">
        <v>29</v>
      </c>
      <c r="E17" s="44" t="s">
        <v>25</v>
      </c>
      <c r="F17" s="45" t="s">
        <v>26</v>
      </c>
      <c r="G17" s="46" t="s">
        <v>30</v>
      </c>
      <c r="H17" s="39" t="s">
        <v>28</v>
      </c>
      <c r="I17" s="47">
        <v>50.3</v>
      </c>
      <c r="J17" s="48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</row>
    <row r="18" spans="1:36" ht="31" x14ac:dyDescent="0.35">
      <c r="A18" s="1"/>
      <c r="B18" s="36">
        <f t="shared" ref="B18:B48" si="0">B17+1</f>
        <v>3</v>
      </c>
      <c r="C18" s="37" t="s">
        <v>23</v>
      </c>
      <c r="D18" s="43" t="s">
        <v>31</v>
      </c>
      <c r="E18" s="44" t="s">
        <v>25</v>
      </c>
      <c r="F18" s="45" t="s">
        <v>26</v>
      </c>
      <c r="G18" s="46" t="s">
        <v>32</v>
      </c>
      <c r="H18" s="39" t="s">
        <v>28</v>
      </c>
      <c r="I18" s="47">
        <v>54.1</v>
      </c>
      <c r="J18" s="48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15.5" x14ac:dyDescent="0.35">
      <c r="A19" s="1"/>
      <c r="B19" s="36">
        <f t="shared" si="0"/>
        <v>4</v>
      </c>
      <c r="C19" s="37" t="s">
        <v>33</v>
      </c>
      <c r="D19" s="43" t="s">
        <v>34</v>
      </c>
      <c r="E19" s="44" t="s">
        <v>35</v>
      </c>
      <c r="F19" s="45" t="s">
        <v>26</v>
      </c>
      <c r="G19" s="46" t="s">
        <v>36</v>
      </c>
      <c r="H19" s="39">
        <v>2030</v>
      </c>
      <c r="I19" s="47">
        <v>36.799999999999997</v>
      </c>
      <c r="J19" s="48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ht="15.5" x14ac:dyDescent="0.35">
      <c r="A20" s="1"/>
      <c r="B20" s="36">
        <f t="shared" si="0"/>
        <v>5</v>
      </c>
      <c r="C20" s="37" t="s">
        <v>37</v>
      </c>
      <c r="D20" s="43" t="s">
        <v>38</v>
      </c>
      <c r="E20" s="44" t="s">
        <v>39</v>
      </c>
      <c r="F20" s="45" t="s">
        <v>40</v>
      </c>
      <c r="G20" s="46" t="s">
        <v>27</v>
      </c>
      <c r="H20" s="39" t="s">
        <v>28</v>
      </c>
      <c r="I20" s="47">
        <v>61.8</v>
      </c>
      <c r="J20" s="48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</row>
    <row r="21" spans="1:36" ht="31" x14ac:dyDescent="0.35">
      <c r="A21" s="1"/>
      <c r="B21" s="36">
        <f t="shared" si="0"/>
        <v>6</v>
      </c>
      <c r="C21" s="37" t="s">
        <v>41</v>
      </c>
      <c r="D21" s="43" t="s">
        <v>42</v>
      </c>
      <c r="E21" s="44" t="s">
        <v>25</v>
      </c>
      <c r="F21" s="45" t="s">
        <v>26</v>
      </c>
      <c r="G21" s="46" t="s">
        <v>36</v>
      </c>
      <c r="H21" s="39" t="s">
        <v>28</v>
      </c>
      <c r="I21" s="47">
        <v>390.8</v>
      </c>
      <c r="J21" s="48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31" x14ac:dyDescent="0.35">
      <c r="A22" s="1"/>
      <c r="B22" s="36">
        <f t="shared" si="0"/>
        <v>7</v>
      </c>
      <c r="C22" s="37" t="s">
        <v>41</v>
      </c>
      <c r="D22" s="43" t="s">
        <v>43</v>
      </c>
      <c r="E22" s="44" t="s">
        <v>25</v>
      </c>
      <c r="F22" s="45" t="s">
        <v>26</v>
      </c>
      <c r="G22" s="46" t="s">
        <v>27</v>
      </c>
      <c r="H22" s="39" t="s">
        <v>28</v>
      </c>
      <c r="I22" s="47">
        <v>406.7</v>
      </c>
      <c r="J22" s="48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ht="31" x14ac:dyDescent="0.35">
      <c r="A23" s="1"/>
      <c r="B23" s="36">
        <f t="shared" si="0"/>
        <v>8</v>
      </c>
      <c r="C23" s="39" t="s">
        <v>44</v>
      </c>
      <c r="D23" s="43" t="s">
        <v>45</v>
      </c>
      <c r="E23" s="44" t="s">
        <v>25</v>
      </c>
      <c r="F23" s="45" t="s">
        <v>26</v>
      </c>
      <c r="G23" s="46" t="s">
        <v>46</v>
      </c>
      <c r="H23" s="39" t="s">
        <v>28</v>
      </c>
      <c r="I23" s="47">
        <v>75.7</v>
      </c>
      <c r="J23" s="48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</row>
    <row r="24" spans="1:36" ht="31" x14ac:dyDescent="0.35">
      <c r="A24" s="1"/>
      <c r="B24" s="36">
        <f>B23+1</f>
        <v>9</v>
      </c>
      <c r="C24" s="37" t="s">
        <v>47</v>
      </c>
      <c r="D24" s="43" t="s">
        <v>48</v>
      </c>
      <c r="E24" s="44" t="s">
        <v>25</v>
      </c>
      <c r="F24" s="45" t="s">
        <v>26</v>
      </c>
      <c r="G24" s="46" t="s">
        <v>49</v>
      </c>
      <c r="H24" s="39">
        <v>2031</v>
      </c>
      <c r="I24" s="47">
        <v>32.5</v>
      </c>
      <c r="J24" s="48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31" x14ac:dyDescent="0.35">
      <c r="A25" s="1"/>
      <c r="B25" s="36">
        <f t="shared" si="0"/>
        <v>10</v>
      </c>
      <c r="C25" s="37" t="s">
        <v>50</v>
      </c>
      <c r="D25" s="43" t="s">
        <v>51</v>
      </c>
      <c r="E25" s="44" t="s">
        <v>25</v>
      </c>
      <c r="F25" s="45" t="s">
        <v>26</v>
      </c>
      <c r="G25" s="46" t="s">
        <v>30</v>
      </c>
      <c r="H25" s="39" t="s">
        <v>28</v>
      </c>
      <c r="I25" s="47">
        <v>32</v>
      </c>
      <c r="J25" s="48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31" x14ac:dyDescent="0.35">
      <c r="A26" s="1"/>
      <c r="B26" s="36">
        <f t="shared" si="0"/>
        <v>11</v>
      </c>
      <c r="C26" s="37" t="s">
        <v>52</v>
      </c>
      <c r="D26" s="43" t="s">
        <v>53</v>
      </c>
      <c r="E26" s="44" t="s">
        <v>25</v>
      </c>
      <c r="F26" s="45" t="s">
        <v>26</v>
      </c>
      <c r="G26" s="46" t="s">
        <v>27</v>
      </c>
      <c r="H26" s="39" t="s">
        <v>28</v>
      </c>
      <c r="I26" s="47">
        <v>39.799999999999997</v>
      </c>
      <c r="J26" s="48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  <row r="27" spans="1:36" ht="31" x14ac:dyDescent="0.35">
      <c r="A27" s="1"/>
      <c r="B27" s="36">
        <f t="shared" si="0"/>
        <v>12</v>
      </c>
      <c r="C27" s="37" t="s">
        <v>52</v>
      </c>
      <c r="D27" s="43" t="s">
        <v>54</v>
      </c>
      <c r="E27" s="44" t="s">
        <v>25</v>
      </c>
      <c r="F27" s="45" t="s">
        <v>26</v>
      </c>
      <c r="G27" s="46" t="s">
        <v>49</v>
      </c>
      <c r="H27" s="39">
        <v>2030</v>
      </c>
      <c r="I27" s="47">
        <v>40.5</v>
      </c>
      <c r="J27" s="48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</row>
    <row r="28" spans="1:36" ht="31" x14ac:dyDescent="0.35">
      <c r="A28" s="35"/>
      <c r="B28" s="36">
        <f t="shared" si="0"/>
        <v>13</v>
      </c>
      <c r="C28" s="37" t="s">
        <v>52</v>
      </c>
      <c r="D28" s="43" t="s">
        <v>55</v>
      </c>
      <c r="E28" s="44" t="s">
        <v>25</v>
      </c>
      <c r="F28" s="45" t="s">
        <v>26</v>
      </c>
      <c r="G28" s="46" t="s">
        <v>49</v>
      </c>
      <c r="H28" s="39">
        <v>2031</v>
      </c>
      <c r="I28" s="47">
        <v>40.200000000000003</v>
      </c>
      <c r="J28" s="48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</row>
    <row r="29" spans="1:36" ht="31" x14ac:dyDescent="0.35">
      <c r="A29" s="35"/>
      <c r="B29" s="36">
        <f t="shared" si="0"/>
        <v>14</v>
      </c>
      <c r="C29" s="37" t="s">
        <v>52</v>
      </c>
      <c r="D29" s="43" t="s">
        <v>56</v>
      </c>
      <c r="E29" s="44" t="s">
        <v>25</v>
      </c>
      <c r="F29" s="45" t="s">
        <v>26</v>
      </c>
      <c r="G29" s="46" t="s">
        <v>30</v>
      </c>
      <c r="H29" s="39" t="s">
        <v>28</v>
      </c>
      <c r="I29" s="47">
        <v>39.4</v>
      </c>
      <c r="J29" s="48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</row>
    <row r="30" spans="1:36" ht="15.5" x14ac:dyDescent="0.35">
      <c r="A30" s="35"/>
      <c r="B30" s="36">
        <f t="shared" si="0"/>
        <v>15</v>
      </c>
      <c r="C30" s="37" t="s">
        <v>57</v>
      </c>
      <c r="D30" s="43" t="s">
        <v>58</v>
      </c>
      <c r="E30" s="44" t="s">
        <v>39</v>
      </c>
      <c r="F30" s="45" t="s">
        <v>40</v>
      </c>
      <c r="G30" s="46" t="s">
        <v>49</v>
      </c>
      <c r="H30" s="39">
        <v>2030</v>
      </c>
      <c r="I30" s="47">
        <v>43.3</v>
      </c>
      <c r="J30" s="48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</row>
    <row r="31" spans="1:36" ht="15.5" x14ac:dyDescent="0.35">
      <c r="A31" s="35"/>
      <c r="B31" s="36">
        <f t="shared" si="0"/>
        <v>16</v>
      </c>
      <c r="C31" s="37" t="s">
        <v>59</v>
      </c>
      <c r="D31" s="43" t="s">
        <v>60</v>
      </c>
      <c r="E31" s="44" t="s">
        <v>39</v>
      </c>
      <c r="F31" s="45" t="s">
        <v>26</v>
      </c>
      <c r="G31" s="46" t="s">
        <v>32</v>
      </c>
      <c r="H31" s="39" t="s">
        <v>28</v>
      </c>
      <c r="I31" s="47">
        <v>206.4</v>
      </c>
      <c r="J31" s="48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</row>
    <row r="32" spans="1:36" ht="31" x14ac:dyDescent="0.35">
      <c r="A32" s="35"/>
      <c r="B32" s="36">
        <f t="shared" si="0"/>
        <v>17</v>
      </c>
      <c r="C32" s="37" t="s">
        <v>61</v>
      </c>
      <c r="D32" s="43" t="s">
        <v>62</v>
      </c>
      <c r="E32" s="44" t="s">
        <v>25</v>
      </c>
      <c r="F32" s="45" t="s">
        <v>26</v>
      </c>
      <c r="G32" s="46" t="s">
        <v>49</v>
      </c>
      <c r="H32" s="39">
        <v>2029</v>
      </c>
      <c r="I32" s="47">
        <v>43.3</v>
      </c>
      <c r="J32" s="48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</row>
    <row r="33" spans="1:36" ht="31" x14ac:dyDescent="0.35">
      <c r="A33" s="35"/>
      <c r="B33" s="36">
        <f t="shared" si="0"/>
        <v>18</v>
      </c>
      <c r="C33" s="37" t="s">
        <v>61</v>
      </c>
      <c r="D33" s="43" t="s">
        <v>63</v>
      </c>
      <c r="E33" s="44" t="s">
        <v>25</v>
      </c>
      <c r="F33" s="45" t="s">
        <v>26</v>
      </c>
      <c r="G33" s="46" t="s">
        <v>49</v>
      </c>
      <c r="H33" s="39">
        <v>2028</v>
      </c>
      <c r="I33" s="47">
        <v>43.1</v>
      </c>
      <c r="J33" s="48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</row>
    <row r="34" spans="1:36" ht="31" x14ac:dyDescent="0.35">
      <c r="A34" s="35"/>
      <c r="B34" s="36">
        <f t="shared" si="0"/>
        <v>19</v>
      </c>
      <c r="C34" s="37" t="s">
        <v>59</v>
      </c>
      <c r="D34" s="43" t="s">
        <v>64</v>
      </c>
      <c r="E34" s="44" t="s">
        <v>25</v>
      </c>
      <c r="F34" s="45" t="s">
        <v>26</v>
      </c>
      <c r="G34" s="46" t="s">
        <v>27</v>
      </c>
      <c r="H34" s="39" t="s">
        <v>28</v>
      </c>
      <c r="I34" s="47">
        <v>49.6</v>
      </c>
      <c r="J34" s="48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</row>
    <row r="35" spans="1:36" ht="31" x14ac:dyDescent="0.35">
      <c r="A35" s="35"/>
      <c r="B35" s="36">
        <f t="shared" si="0"/>
        <v>20</v>
      </c>
      <c r="C35" s="37" t="s">
        <v>59</v>
      </c>
      <c r="D35" s="43" t="s">
        <v>65</v>
      </c>
      <c r="E35" s="44" t="s">
        <v>25</v>
      </c>
      <c r="F35" s="45" t="s">
        <v>26</v>
      </c>
      <c r="G35" s="46" t="s">
        <v>30</v>
      </c>
      <c r="H35" s="39" t="s">
        <v>28</v>
      </c>
      <c r="I35" s="47">
        <v>47.4</v>
      </c>
      <c r="J35" s="48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</row>
    <row r="36" spans="1:36" ht="15.5" x14ac:dyDescent="0.35">
      <c r="A36" s="35"/>
      <c r="B36" s="36">
        <f t="shared" si="0"/>
        <v>21</v>
      </c>
      <c r="C36" s="37" t="s">
        <v>59</v>
      </c>
      <c r="D36" s="43" t="s">
        <v>66</v>
      </c>
      <c r="E36" s="44" t="s">
        <v>39</v>
      </c>
      <c r="F36" s="45" t="s">
        <v>26</v>
      </c>
      <c r="G36" s="46" t="s">
        <v>30</v>
      </c>
      <c r="H36" s="39" t="s">
        <v>28</v>
      </c>
      <c r="I36" s="47">
        <v>233.7</v>
      </c>
      <c r="J36" s="48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</row>
    <row r="37" spans="1:36" ht="15.5" x14ac:dyDescent="0.35">
      <c r="A37" s="35"/>
      <c r="B37" s="36">
        <f t="shared" si="0"/>
        <v>22</v>
      </c>
      <c r="C37" s="37" t="s">
        <v>67</v>
      </c>
      <c r="D37" s="43" t="s">
        <v>68</v>
      </c>
      <c r="E37" s="44" t="s">
        <v>39</v>
      </c>
      <c r="F37" s="45" t="s">
        <v>40</v>
      </c>
      <c r="G37" s="46" t="s">
        <v>69</v>
      </c>
      <c r="H37" s="39" t="s">
        <v>28</v>
      </c>
      <c r="I37" s="47">
        <v>58.6</v>
      </c>
      <c r="J37" s="48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</row>
    <row r="38" spans="1:36" ht="31" x14ac:dyDescent="0.35">
      <c r="A38" s="35"/>
      <c r="B38" s="36">
        <f t="shared" si="0"/>
        <v>23</v>
      </c>
      <c r="C38" s="37" t="s">
        <v>67</v>
      </c>
      <c r="D38" s="43" t="s">
        <v>70</v>
      </c>
      <c r="E38" s="44" t="s">
        <v>25</v>
      </c>
      <c r="F38" s="45" t="s">
        <v>26</v>
      </c>
      <c r="G38" s="46" t="s">
        <v>49</v>
      </c>
      <c r="H38" s="39">
        <v>2029</v>
      </c>
      <c r="I38" s="47">
        <v>35.1</v>
      </c>
      <c r="J38" s="48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</row>
    <row r="39" spans="1:36" ht="31" x14ac:dyDescent="0.35">
      <c r="A39" s="35"/>
      <c r="B39" s="36">
        <f t="shared" si="0"/>
        <v>24</v>
      </c>
      <c r="C39" s="37" t="s">
        <v>67</v>
      </c>
      <c r="D39" s="43" t="s">
        <v>71</v>
      </c>
      <c r="E39" s="44" t="s">
        <v>25</v>
      </c>
      <c r="F39" s="45" t="s">
        <v>26</v>
      </c>
      <c r="G39" s="46" t="s">
        <v>36</v>
      </c>
      <c r="H39" s="39">
        <v>2031</v>
      </c>
      <c r="I39" s="47">
        <v>35.200000000000003</v>
      </c>
      <c r="J39" s="48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</row>
    <row r="40" spans="1:36" ht="15.5" x14ac:dyDescent="0.35">
      <c r="A40" s="35"/>
      <c r="B40" s="36">
        <f t="shared" si="0"/>
        <v>25</v>
      </c>
      <c r="C40" s="37" t="s">
        <v>67</v>
      </c>
      <c r="D40" s="43" t="s">
        <v>72</v>
      </c>
      <c r="E40" s="44" t="s">
        <v>73</v>
      </c>
      <c r="F40" s="45" t="s">
        <v>40</v>
      </c>
      <c r="G40" s="46" t="s">
        <v>36</v>
      </c>
      <c r="H40" s="39" t="s">
        <v>28</v>
      </c>
      <c r="I40" s="47">
        <v>39.6</v>
      </c>
      <c r="J40" s="48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</row>
    <row r="41" spans="1:36" ht="31" x14ac:dyDescent="0.35">
      <c r="A41" s="35"/>
      <c r="B41" s="36">
        <f t="shared" si="0"/>
        <v>26</v>
      </c>
      <c r="C41" s="37" t="s">
        <v>67</v>
      </c>
      <c r="D41" s="43" t="s">
        <v>74</v>
      </c>
      <c r="E41" s="44" t="s">
        <v>25</v>
      </c>
      <c r="F41" s="45" t="s">
        <v>26</v>
      </c>
      <c r="G41" s="46" t="s">
        <v>46</v>
      </c>
      <c r="H41" s="39" t="s">
        <v>28</v>
      </c>
      <c r="I41" s="47">
        <v>34.5</v>
      </c>
      <c r="J41" s="48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</row>
    <row r="42" spans="1:36" ht="31" x14ac:dyDescent="0.35">
      <c r="A42" s="35"/>
      <c r="B42" s="36">
        <f t="shared" si="0"/>
        <v>27</v>
      </c>
      <c r="C42" s="37" t="s">
        <v>67</v>
      </c>
      <c r="D42" s="43" t="s">
        <v>75</v>
      </c>
      <c r="E42" s="44" t="s">
        <v>25</v>
      </c>
      <c r="F42" s="45" t="s">
        <v>26</v>
      </c>
      <c r="G42" s="46" t="s">
        <v>32</v>
      </c>
      <c r="H42" s="39" t="s">
        <v>28</v>
      </c>
      <c r="I42" s="47">
        <v>32.9</v>
      </c>
      <c r="J42" s="48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</row>
    <row r="43" spans="1:36" ht="31" x14ac:dyDescent="0.35">
      <c r="A43" s="35"/>
      <c r="B43" s="36">
        <f t="shared" si="0"/>
        <v>28</v>
      </c>
      <c r="C43" s="37" t="s">
        <v>23</v>
      </c>
      <c r="D43" s="43" t="s">
        <v>76</v>
      </c>
      <c r="E43" s="44" t="s">
        <v>77</v>
      </c>
      <c r="F43" s="45" t="s">
        <v>26</v>
      </c>
      <c r="G43" s="46" t="s">
        <v>69</v>
      </c>
      <c r="H43" s="39">
        <v>2031</v>
      </c>
      <c r="I43" s="47">
        <v>118.4</v>
      </c>
      <c r="J43" s="48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</row>
    <row r="44" spans="1:36" ht="31" x14ac:dyDescent="0.35">
      <c r="A44" s="35"/>
      <c r="B44" s="36">
        <f t="shared" si="0"/>
        <v>29</v>
      </c>
      <c r="C44" s="37" t="s">
        <v>23</v>
      </c>
      <c r="D44" s="43" t="s">
        <v>78</v>
      </c>
      <c r="E44" s="44" t="s">
        <v>77</v>
      </c>
      <c r="F44" s="45" t="s">
        <v>26</v>
      </c>
      <c r="G44" s="46" t="s">
        <v>69</v>
      </c>
      <c r="H44" s="39" t="s">
        <v>28</v>
      </c>
      <c r="I44" s="47">
        <v>624.1</v>
      </c>
      <c r="J44" s="48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</row>
    <row r="45" spans="1:36" ht="31" x14ac:dyDescent="0.35">
      <c r="A45" s="35"/>
      <c r="B45" s="36">
        <f t="shared" si="0"/>
        <v>30</v>
      </c>
      <c r="C45" s="37" t="s">
        <v>23</v>
      </c>
      <c r="D45" s="43" t="s">
        <v>79</v>
      </c>
      <c r="E45" s="44" t="s">
        <v>77</v>
      </c>
      <c r="F45" s="45" t="s">
        <v>26</v>
      </c>
      <c r="G45" s="40">
        <v>2028</v>
      </c>
      <c r="H45" s="39" t="s">
        <v>28</v>
      </c>
      <c r="I45" s="47">
        <v>120.4</v>
      </c>
      <c r="J45" s="48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</row>
    <row r="46" spans="1:36" ht="31" x14ac:dyDescent="0.35">
      <c r="A46" s="35"/>
      <c r="B46" s="36">
        <f t="shared" si="0"/>
        <v>31</v>
      </c>
      <c r="C46" s="37" t="s">
        <v>47</v>
      </c>
      <c r="D46" s="43" t="s">
        <v>80</v>
      </c>
      <c r="E46" s="44" t="s">
        <v>81</v>
      </c>
      <c r="F46" s="45" t="s">
        <v>26</v>
      </c>
      <c r="G46" s="40">
        <v>2026</v>
      </c>
      <c r="H46" s="39" t="s">
        <v>28</v>
      </c>
      <c r="I46" s="47">
        <v>124</v>
      </c>
      <c r="J46" s="48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</row>
    <row r="47" spans="1:36" ht="46.5" x14ac:dyDescent="0.35">
      <c r="A47" s="35"/>
      <c r="B47" s="49">
        <f t="shared" si="0"/>
        <v>32</v>
      </c>
      <c r="C47" s="37" t="s">
        <v>82</v>
      </c>
      <c r="D47" s="43" t="s">
        <v>83</v>
      </c>
      <c r="E47" s="44" t="s">
        <v>84</v>
      </c>
      <c r="F47" s="44" t="s">
        <v>26</v>
      </c>
      <c r="G47" s="50">
        <v>2029</v>
      </c>
      <c r="H47" s="39">
        <v>2029</v>
      </c>
      <c r="I47" s="47">
        <v>125</v>
      </c>
      <c r="J47" s="48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</row>
    <row r="48" spans="1:36" ht="31.5" thickBot="1" x14ac:dyDescent="0.4">
      <c r="A48" s="35"/>
      <c r="B48" s="51">
        <f t="shared" si="0"/>
        <v>33</v>
      </c>
      <c r="C48" s="52" t="s">
        <v>57</v>
      </c>
      <c r="D48" s="53" t="s">
        <v>85</v>
      </c>
      <c r="E48" s="54" t="s">
        <v>25</v>
      </c>
      <c r="F48" s="55" t="s">
        <v>26</v>
      </c>
      <c r="G48" s="56">
        <v>2025</v>
      </c>
      <c r="H48" s="57">
        <v>2029</v>
      </c>
      <c r="I48" s="58">
        <v>126</v>
      </c>
      <c r="J48" s="48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</row>
    <row r="49" spans="1:36" ht="17.25" customHeight="1" x14ac:dyDescent="0.35">
      <c r="A49" s="35"/>
      <c r="B49" s="59" t="s">
        <v>86</v>
      </c>
      <c r="C49" s="60"/>
      <c r="D49" s="61"/>
      <c r="E49" s="62"/>
      <c r="F49" s="62"/>
      <c r="G49" s="63"/>
      <c r="H49" s="63"/>
      <c r="I49" s="64"/>
      <c r="J49" s="48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</row>
    <row r="50" spans="1:36" ht="17.25" customHeight="1" x14ac:dyDescent="0.35">
      <c r="A50" s="35"/>
      <c r="B50" s="59">
        <v>1</v>
      </c>
      <c r="C50" s="65" t="s">
        <v>87</v>
      </c>
      <c r="D50" s="61"/>
      <c r="E50" s="62"/>
      <c r="F50" s="62"/>
      <c r="G50" s="63"/>
      <c r="H50" s="63"/>
      <c r="I50" s="64"/>
      <c r="J50" s="48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</row>
    <row r="51" spans="1:36" ht="15.5" x14ac:dyDescent="0.35">
      <c r="A51" s="35"/>
      <c r="B51" s="66">
        <v>2</v>
      </c>
      <c r="C51" s="42" t="s">
        <v>88</v>
      </c>
      <c r="D51" s="67"/>
      <c r="E51" s="67"/>
      <c r="F51" s="67"/>
      <c r="G51" s="67"/>
      <c r="H51" s="67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</row>
    <row r="52" spans="1:36" ht="17.25" customHeight="1" x14ac:dyDescent="0.35">
      <c r="A52" s="35"/>
      <c r="B52" s="68"/>
      <c r="C52" s="68"/>
      <c r="D52" s="68"/>
      <c r="E52" s="67"/>
      <c r="F52" s="67"/>
      <c r="G52" s="67"/>
      <c r="H52" s="67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</row>
    <row r="53" spans="1:36" ht="15.65" customHeight="1" x14ac:dyDescent="0.35">
      <c r="A53" s="35"/>
      <c r="B53" s="60"/>
      <c r="C53" s="93"/>
      <c r="D53" s="93"/>
      <c r="E53" s="93"/>
      <c r="F53" s="93"/>
      <c r="G53" s="93"/>
      <c r="H53" s="69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</row>
    <row r="54" spans="1:36" ht="17.25" customHeight="1" x14ac:dyDescent="0.35">
      <c r="A54" s="35"/>
      <c r="B54" s="60"/>
      <c r="C54" s="93"/>
      <c r="D54" s="93"/>
      <c r="E54" s="93"/>
      <c r="F54" s="93"/>
      <c r="G54" s="93"/>
      <c r="H54" s="69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</row>
    <row r="55" spans="1:36" ht="17.25" customHeight="1" x14ac:dyDescent="0.35">
      <c r="A55" s="35"/>
      <c r="B55" s="60"/>
      <c r="C55" s="94"/>
      <c r="D55" s="93"/>
      <c r="E55" s="93"/>
      <c r="F55" s="93"/>
      <c r="G55" s="93"/>
      <c r="H55" s="69"/>
      <c r="I55" s="70"/>
      <c r="J55" s="70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</row>
    <row r="56" spans="1:36" ht="67" customHeight="1" x14ac:dyDescent="0.35">
      <c r="A56" s="35"/>
      <c r="B56" s="35"/>
      <c r="C56" s="93"/>
      <c r="D56" s="93"/>
      <c r="E56" s="93"/>
      <c r="F56" s="93"/>
      <c r="G56" s="93"/>
      <c r="H56" s="69"/>
      <c r="I56" s="70"/>
      <c r="J56" s="70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</row>
    <row r="57" spans="1:36" ht="15.5" x14ac:dyDescent="0.35">
      <c r="A57" s="35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</row>
    <row r="58" spans="1:36" ht="15.25" customHeight="1" x14ac:dyDescent="0.35">
      <c r="A58" s="35"/>
      <c r="B58" s="35"/>
      <c r="C58" s="71"/>
      <c r="D58" s="95"/>
      <c r="E58" s="95"/>
      <c r="F58" s="95"/>
      <c r="G58" s="95"/>
      <c r="H58" s="72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</row>
    <row r="59" spans="1:36" ht="36" customHeight="1" x14ac:dyDescent="0.35">
      <c r="A59" s="35"/>
      <c r="B59" s="35"/>
      <c r="C59" s="73"/>
      <c r="D59" s="95"/>
      <c r="E59" s="95"/>
      <c r="F59" s="95"/>
      <c r="G59" s="95"/>
      <c r="H59" s="72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</row>
    <row r="60" spans="1:36" ht="17.25" customHeight="1" x14ac:dyDescent="0.35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</row>
    <row r="61" spans="1:36" ht="17.25" customHeight="1" x14ac:dyDescent="0.3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</row>
    <row r="62" spans="1:36" ht="17.25" customHeight="1" x14ac:dyDescent="0.35">
      <c r="A62" s="35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</row>
    <row r="63" spans="1:36" ht="17.25" customHeight="1" x14ac:dyDescent="0.35">
      <c r="A63" s="35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</row>
    <row r="64" spans="1:36" ht="15.5" x14ac:dyDescent="0.35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</row>
    <row r="65" spans="1:36" ht="15.5" x14ac:dyDescent="0.3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</row>
    <row r="66" spans="1:36" ht="15.5" x14ac:dyDescent="0.3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</row>
    <row r="67" spans="1:36" ht="15.5" x14ac:dyDescent="0.3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</row>
    <row r="68" spans="1:36" ht="15.5" x14ac:dyDescent="0.35">
      <c r="A68" s="35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</row>
    <row r="69" spans="1:36" ht="15.5" x14ac:dyDescent="0.3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</row>
    <row r="70" spans="1:36" ht="15.5" x14ac:dyDescent="0.3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</row>
    <row r="71" spans="1:36" ht="15.5" x14ac:dyDescent="0.3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</row>
    <row r="72" spans="1:36" ht="15.5" x14ac:dyDescent="0.3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</row>
    <row r="73" spans="1:36" ht="15.5" x14ac:dyDescent="0.3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</row>
    <row r="74" spans="1:36" ht="15.5" x14ac:dyDescent="0.3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</row>
    <row r="75" spans="1:36" ht="15.5" x14ac:dyDescent="0.3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</row>
    <row r="76" spans="1:36" ht="15.5" x14ac:dyDescent="0.3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</row>
    <row r="77" spans="1:36" ht="15.5" x14ac:dyDescent="0.3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</row>
    <row r="78" spans="1:36" ht="15.5" x14ac:dyDescent="0.3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</row>
    <row r="79" spans="1:36" ht="15.5" x14ac:dyDescent="0.3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</row>
    <row r="80" spans="1:36" ht="15.5" x14ac:dyDescent="0.3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</row>
    <row r="81" spans="1:36" ht="15.5" x14ac:dyDescent="0.3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</row>
    <row r="82" spans="1:36" ht="15.5" x14ac:dyDescent="0.3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</row>
    <row r="83" spans="1:36" ht="15.5" x14ac:dyDescent="0.3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</row>
    <row r="84" spans="1:36" ht="15.5" x14ac:dyDescent="0.3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</row>
    <row r="85" spans="1:36" ht="15.5" x14ac:dyDescent="0.3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</row>
    <row r="86" spans="1:36" ht="15.5" x14ac:dyDescent="0.3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</row>
    <row r="87" spans="1:36" ht="15.5" x14ac:dyDescent="0.3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</row>
    <row r="88" spans="1:36" ht="15.5" x14ac:dyDescent="0.3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</row>
    <row r="89" spans="1:36" ht="15.5" x14ac:dyDescent="0.3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</row>
    <row r="90" spans="1:36" ht="15.5" x14ac:dyDescent="0.3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</row>
    <row r="91" spans="1:36" ht="15.5" x14ac:dyDescent="0.3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</row>
    <row r="92" spans="1:36" ht="15.5" x14ac:dyDescent="0.3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</row>
    <row r="93" spans="1:36" ht="15.5" x14ac:dyDescent="0.3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</row>
    <row r="94" spans="1:36" ht="15.5" x14ac:dyDescent="0.3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</row>
    <row r="95" spans="1:36" ht="15.5" x14ac:dyDescent="0.3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</row>
    <row r="96" spans="1:36" ht="15.5" x14ac:dyDescent="0.3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</row>
    <row r="97" spans="1:36" ht="15.5" x14ac:dyDescent="0.3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</row>
    <row r="98" spans="1:36" ht="15.5" x14ac:dyDescent="0.3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</row>
    <row r="99" spans="1:36" ht="15.5" x14ac:dyDescent="0.3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</row>
    <row r="100" spans="1:36" ht="15.5" x14ac:dyDescent="0.3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</row>
    <row r="101" spans="1:36" ht="15.5" x14ac:dyDescent="0.3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</row>
    <row r="102" spans="1:36" ht="15.5" x14ac:dyDescent="0.3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</row>
    <row r="103" spans="1:36" ht="15.5" x14ac:dyDescent="0.3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</row>
    <row r="104" spans="1:36" ht="15.5" x14ac:dyDescent="0.3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</row>
    <row r="105" spans="1:36" ht="15.5" x14ac:dyDescent="0.3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</row>
    <row r="106" spans="1:36" ht="15.5" x14ac:dyDescent="0.3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</row>
    <row r="107" spans="1:36" ht="15.5" x14ac:dyDescent="0.3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</row>
    <row r="108" spans="1:36" ht="15.5" x14ac:dyDescent="0.3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</row>
    <row r="109" spans="1:36" ht="15.5" x14ac:dyDescent="0.3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</row>
    <row r="110" spans="1:36" ht="15.5" x14ac:dyDescent="0.3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</row>
    <row r="111" spans="1:36" ht="15.5" x14ac:dyDescent="0.3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</row>
    <row r="112" spans="1:36" ht="15.5" x14ac:dyDescent="0.3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</row>
    <row r="113" spans="1:36" ht="15.5" x14ac:dyDescent="0.3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</row>
    <row r="114" spans="1:36" ht="15.5" x14ac:dyDescent="0.3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</row>
    <row r="115" spans="1:36" ht="15.5" x14ac:dyDescent="0.3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</row>
    <row r="116" spans="1:36" ht="15.5" x14ac:dyDescent="0.3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</row>
    <row r="117" spans="1:36" ht="15.5" x14ac:dyDescent="0.3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</row>
    <row r="118" spans="1:36" ht="15.5" x14ac:dyDescent="0.3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</row>
    <row r="119" spans="1:36" ht="15.5" x14ac:dyDescent="0.3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</row>
    <row r="120" spans="1:36" ht="15.5" x14ac:dyDescent="0.3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</row>
    <row r="121" spans="1:36" ht="15.5" x14ac:dyDescent="0.3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</row>
    <row r="122" spans="1:36" ht="15.5" x14ac:dyDescent="0.3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</row>
    <row r="123" spans="1:36" ht="15.5" x14ac:dyDescent="0.3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</row>
    <row r="124" spans="1:36" ht="15.5" x14ac:dyDescent="0.3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</row>
    <row r="125" spans="1:36" ht="15.5" x14ac:dyDescent="0.3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</row>
    <row r="126" spans="1:36" ht="15.5" x14ac:dyDescent="0.3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</row>
    <row r="127" spans="1:36" ht="15.5" x14ac:dyDescent="0.3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</row>
    <row r="128" spans="1:36" ht="15.5" x14ac:dyDescent="0.3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</row>
    <row r="129" spans="1:36" ht="15.5" x14ac:dyDescent="0.3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</row>
    <row r="130" spans="1:36" ht="15.5" x14ac:dyDescent="0.3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</row>
    <row r="131" spans="1:36" ht="15.5" x14ac:dyDescent="0.3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</row>
    <row r="132" spans="1:36" ht="15.5" x14ac:dyDescent="0.3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</row>
    <row r="133" spans="1:36" ht="15.5" x14ac:dyDescent="0.3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</row>
    <row r="134" spans="1:36" ht="15.5" x14ac:dyDescent="0.3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</row>
    <row r="135" spans="1:36" ht="15.5" x14ac:dyDescent="0.3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</row>
    <row r="136" spans="1:36" ht="15.5" x14ac:dyDescent="0.3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</row>
    <row r="137" spans="1:36" ht="15.5" x14ac:dyDescent="0.3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</row>
    <row r="138" spans="1:36" ht="15.5" x14ac:dyDescent="0.3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</row>
    <row r="139" spans="1:36" ht="15.5" x14ac:dyDescent="0.3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</row>
    <row r="140" spans="1:36" ht="15.5" x14ac:dyDescent="0.3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</row>
    <row r="141" spans="1:36" ht="15.5" x14ac:dyDescent="0.3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</row>
    <row r="142" spans="1:36" ht="15.5" x14ac:dyDescent="0.3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</row>
    <row r="143" spans="1:36" ht="15.5" x14ac:dyDescent="0.3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</row>
    <row r="144" spans="1:36" ht="15.5" x14ac:dyDescent="0.3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</row>
    <row r="145" spans="1:36" ht="15.5" x14ac:dyDescent="0.3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</row>
    <row r="146" spans="1:36" ht="15.5" x14ac:dyDescent="0.3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</row>
    <row r="147" spans="1:36" ht="15.5" x14ac:dyDescent="0.3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</row>
    <row r="148" spans="1:36" ht="15.5" x14ac:dyDescent="0.3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</row>
    <row r="149" spans="1:36" ht="15.5" x14ac:dyDescent="0.3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</row>
    <row r="150" spans="1:36" ht="15.5" x14ac:dyDescent="0.3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</row>
    <row r="151" spans="1:36" ht="15.5" x14ac:dyDescent="0.3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</row>
    <row r="152" spans="1:36" ht="15.5" x14ac:dyDescent="0.3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</row>
    <row r="153" spans="1:36" ht="15.5" x14ac:dyDescent="0.3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</row>
    <row r="154" spans="1:36" ht="15.5" x14ac:dyDescent="0.3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</row>
    <row r="155" spans="1:36" ht="15.5" x14ac:dyDescent="0.3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</row>
    <row r="156" spans="1:36" ht="15.5" x14ac:dyDescent="0.3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</row>
    <row r="157" spans="1:36" ht="15.5" x14ac:dyDescent="0.3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</row>
    <row r="158" spans="1:36" ht="15.5" x14ac:dyDescent="0.3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</row>
    <row r="159" spans="1:36" ht="15.5" x14ac:dyDescent="0.3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</row>
    <row r="160" spans="1:36" ht="15.5" x14ac:dyDescent="0.3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</row>
    <row r="161" spans="1:36" ht="15.5" x14ac:dyDescent="0.3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</row>
    <row r="162" spans="1:36" ht="15.5" x14ac:dyDescent="0.3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</row>
    <row r="163" spans="1:36" ht="15.5" x14ac:dyDescent="0.3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</row>
    <row r="164" spans="1:36" ht="15.5" x14ac:dyDescent="0.3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</row>
    <row r="165" spans="1:36" ht="15.5" x14ac:dyDescent="0.3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</row>
    <row r="166" spans="1:36" ht="15.5" x14ac:dyDescent="0.3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</row>
    <row r="167" spans="1:36" ht="15.5" x14ac:dyDescent="0.3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</row>
    <row r="168" spans="1:36" ht="15.5" x14ac:dyDescent="0.3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</row>
    <row r="169" spans="1:36" ht="15.5" x14ac:dyDescent="0.3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</row>
    <row r="170" spans="1:36" ht="15.5" x14ac:dyDescent="0.3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</row>
    <row r="171" spans="1:36" ht="15.5" x14ac:dyDescent="0.3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</row>
    <row r="172" spans="1:36" ht="15.5" x14ac:dyDescent="0.3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</row>
    <row r="173" spans="1:36" ht="15.5" x14ac:dyDescent="0.3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</row>
    <row r="174" spans="1:36" ht="15.5" x14ac:dyDescent="0.3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</row>
    <row r="175" spans="1:36" ht="15.5" x14ac:dyDescent="0.3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</row>
    <row r="176" spans="1:36" ht="15.5" x14ac:dyDescent="0.3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</row>
    <row r="177" spans="1:36" ht="15.5" x14ac:dyDescent="0.3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</row>
    <row r="178" spans="1:36" ht="15.5" x14ac:dyDescent="0.3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</row>
    <row r="179" spans="1:36" ht="15.5" x14ac:dyDescent="0.3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</row>
    <row r="180" spans="1:36" ht="15.5" x14ac:dyDescent="0.3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</row>
    <row r="181" spans="1:36" ht="15.5" x14ac:dyDescent="0.3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</row>
    <row r="182" spans="1:36" ht="15.5" x14ac:dyDescent="0.3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</row>
    <row r="183" spans="1:36" ht="15.5" x14ac:dyDescent="0.3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</row>
    <row r="184" spans="1:36" ht="15.5" x14ac:dyDescent="0.3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</row>
    <row r="185" spans="1:36" ht="15.5" x14ac:dyDescent="0.3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</row>
    <row r="186" spans="1:36" ht="15.5" x14ac:dyDescent="0.3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</row>
    <row r="187" spans="1:36" ht="15.5" x14ac:dyDescent="0.3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</row>
    <row r="188" spans="1:36" ht="15.5" x14ac:dyDescent="0.3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</row>
    <row r="189" spans="1:36" ht="15.5" x14ac:dyDescent="0.3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</row>
    <row r="190" spans="1:36" ht="15.5" x14ac:dyDescent="0.3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</row>
    <row r="191" spans="1:36" ht="15.5" x14ac:dyDescent="0.3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</row>
    <row r="192" spans="1:36" ht="15.5" x14ac:dyDescent="0.3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</row>
    <row r="193" spans="1:36" ht="15.5" x14ac:dyDescent="0.3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</row>
    <row r="194" spans="1:36" ht="15.5" x14ac:dyDescent="0.3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</row>
    <row r="195" spans="1:36" ht="15.5" x14ac:dyDescent="0.3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</row>
    <row r="196" spans="1:36" ht="15.5" x14ac:dyDescent="0.3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</row>
    <row r="197" spans="1:36" ht="15.5" x14ac:dyDescent="0.3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</row>
    <row r="198" spans="1:36" ht="15.5" x14ac:dyDescent="0.3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</row>
    <row r="199" spans="1:36" ht="15.5" x14ac:dyDescent="0.3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</row>
    <row r="200" spans="1:36" ht="15.5" x14ac:dyDescent="0.3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</row>
    <row r="201" spans="1:36" ht="15.5" x14ac:dyDescent="0.3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</row>
    <row r="202" spans="1:36" ht="15.5" x14ac:dyDescent="0.3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</row>
    <row r="203" spans="1:36" ht="15.5" x14ac:dyDescent="0.3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</row>
    <row r="204" spans="1:36" ht="15.5" x14ac:dyDescent="0.3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</row>
    <row r="205" spans="1:36" ht="15.5" x14ac:dyDescent="0.3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</row>
    <row r="206" spans="1:36" ht="15.5" x14ac:dyDescent="0.3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</row>
    <row r="207" spans="1:36" ht="15.5" x14ac:dyDescent="0.3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</row>
    <row r="208" spans="1:36" ht="15.5" x14ac:dyDescent="0.3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</row>
    <row r="209" spans="1:36" ht="15.5" x14ac:dyDescent="0.3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</row>
    <row r="210" spans="1:36" ht="15.5" x14ac:dyDescent="0.3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</row>
    <row r="211" spans="1:36" ht="15.5" x14ac:dyDescent="0.3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</row>
    <row r="212" spans="1:36" ht="15.5" x14ac:dyDescent="0.3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</row>
    <row r="213" spans="1:36" ht="15.5" x14ac:dyDescent="0.3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</row>
    <row r="214" spans="1:36" ht="15.5" x14ac:dyDescent="0.3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</row>
    <row r="215" spans="1:36" ht="15.5" x14ac:dyDescent="0.3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</row>
    <row r="216" spans="1:36" ht="15.5" x14ac:dyDescent="0.3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</row>
    <row r="217" spans="1:36" ht="15.5" x14ac:dyDescent="0.3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</row>
    <row r="218" spans="1:36" ht="15.5" x14ac:dyDescent="0.3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</row>
    <row r="219" spans="1:36" ht="15.5" x14ac:dyDescent="0.3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</row>
    <row r="220" spans="1:36" ht="15.5" x14ac:dyDescent="0.3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</row>
    <row r="221" spans="1:36" ht="15.5" x14ac:dyDescent="0.3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</row>
    <row r="222" spans="1:36" ht="15.5" x14ac:dyDescent="0.3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</row>
    <row r="223" spans="1:36" ht="15.5" x14ac:dyDescent="0.3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</row>
    <row r="224" spans="1:36" ht="15.5" x14ac:dyDescent="0.3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</row>
    <row r="225" spans="1:36" ht="15.5" x14ac:dyDescent="0.3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</row>
    <row r="226" spans="1:36" ht="15.5" x14ac:dyDescent="0.3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</row>
    <row r="227" spans="1:36" ht="15.5" x14ac:dyDescent="0.3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</row>
    <row r="228" spans="1:36" ht="15.5" x14ac:dyDescent="0.3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</row>
    <row r="229" spans="1:36" ht="15.5" x14ac:dyDescent="0.3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</row>
    <row r="230" spans="1:36" ht="15.5" x14ac:dyDescent="0.3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</row>
    <row r="231" spans="1:36" ht="15.5" x14ac:dyDescent="0.3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</row>
    <row r="232" spans="1:36" ht="15.5" x14ac:dyDescent="0.3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</row>
    <row r="233" spans="1:36" ht="15.5" x14ac:dyDescent="0.3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</row>
    <row r="234" spans="1:36" ht="15.5" x14ac:dyDescent="0.3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</row>
    <row r="235" spans="1:36" ht="15.5" x14ac:dyDescent="0.3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</row>
    <row r="236" spans="1:36" ht="15.5" x14ac:dyDescent="0.3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</row>
    <row r="237" spans="1:36" ht="15.5" x14ac:dyDescent="0.3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</row>
    <row r="238" spans="1:36" ht="15.5" x14ac:dyDescent="0.3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</row>
    <row r="239" spans="1:36" ht="15.5" x14ac:dyDescent="0.3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</row>
    <row r="240" spans="1:36" ht="15.5" x14ac:dyDescent="0.3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</row>
    <row r="241" spans="1:36" ht="15.5" x14ac:dyDescent="0.3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</row>
    <row r="242" spans="1:36" ht="15.5" x14ac:dyDescent="0.3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</row>
    <row r="243" spans="1:36" ht="15.5" x14ac:dyDescent="0.3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</row>
    <row r="244" spans="1:36" ht="15.5" x14ac:dyDescent="0.3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</row>
    <row r="245" spans="1:36" ht="15.5" x14ac:dyDescent="0.3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</row>
    <row r="246" spans="1:36" ht="15.5" x14ac:dyDescent="0.3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</row>
    <row r="247" spans="1:36" ht="15.5" x14ac:dyDescent="0.3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</row>
    <row r="248" spans="1:36" ht="15.5" x14ac:dyDescent="0.3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</row>
    <row r="249" spans="1:36" ht="15.5" x14ac:dyDescent="0.3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</row>
    <row r="250" spans="1:36" ht="15.5" x14ac:dyDescent="0.3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</row>
    <row r="251" spans="1:36" ht="15.5" x14ac:dyDescent="0.3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</row>
    <row r="252" spans="1:36" ht="15.5" x14ac:dyDescent="0.3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</row>
    <row r="253" spans="1:36" ht="15.5" x14ac:dyDescent="0.3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</row>
    <row r="254" spans="1:36" ht="15.5" x14ac:dyDescent="0.3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</row>
    <row r="255" spans="1:36" ht="15.5" x14ac:dyDescent="0.3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</row>
    <row r="256" spans="1:36" ht="15.5" x14ac:dyDescent="0.3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</row>
    <row r="257" spans="1:36" ht="15.5" x14ac:dyDescent="0.3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</row>
    <row r="258" spans="1:36" ht="15.5" x14ac:dyDescent="0.3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</row>
    <row r="259" spans="1:36" ht="15.5" x14ac:dyDescent="0.3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</row>
    <row r="260" spans="1:36" ht="15.5" x14ac:dyDescent="0.3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</row>
    <row r="261" spans="1:36" ht="15.5" x14ac:dyDescent="0.3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</row>
    <row r="262" spans="1:36" ht="15.5" x14ac:dyDescent="0.3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</row>
    <row r="263" spans="1:36" ht="15.5" x14ac:dyDescent="0.3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</row>
    <row r="264" spans="1:36" ht="15.5" x14ac:dyDescent="0.3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</row>
    <row r="265" spans="1:36" ht="15.5" x14ac:dyDescent="0.3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</row>
    <row r="266" spans="1:36" ht="15.5" x14ac:dyDescent="0.3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</row>
    <row r="267" spans="1:36" ht="15.5" x14ac:dyDescent="0.3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</row>
    <row r="268" spans="1:36" ht="15.5" x14ac:dyDescent="0.3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</row>
    <row r="269" spans="1:36" ht="15.5" x14ac:dyDescent="0.3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</row>
    <row r="270" spans="1:36" ht="15.5" x14ac:dyDescent="0.3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</row>
    <row r="271" spans="1:36" ht="15.5" x14ac:dyDescent="0.3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</row>
    <row r="272" spans="1:36" ht="15.5" x14ac:dyDescent="0.3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</row>
    <row r="273" spans="1:36" ht="15.5" x14ac:dyDescent="0.3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</row>
    <row r="274" spans="1:36" ht="15.5" x14ac:dyDescent="0.3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</row>
    <row r="275" spans="1:36" ht="15.5" x14ac:dyDescent="0.3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</row>
    <row r="276" spans="1:36" ht="15.5" x14ac:dyDescent="0.3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</row>
    <row r="277" spans="1:36" ht="15.5" x14ac:dyDescent="0.3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</row>
    <row r="278" spans="1:36" ht="15.5" x14ac:dyDescent="0.3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</row>
    <row r="279" spans="1:36" ht="15.5" x14ac:dyDescent="0.3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</row>
    <row r="280" spans="1:36" ht="15.5" x14ac:dyDescent="0.3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</row>
    <row r="281" spans="1:36" ht="15.5" x14ac:dyDescent="0.3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</row>
    <row r="282" spans="1:36" ht="15.5" x14ac:dyDescent="0.3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</row>
    <row r="283" spans="1:36" ht="15.5" x14ac:dyDescent="0.3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</row>
    <row r="284" spans="1:36" ht="15.5" x14ac:dyDescent="0.3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</row>
    <row r="285" spans="1:36" ht="15.5" x14ac:dyDescent="0.3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</row>
    <row r="286" spans="1:36" ht="15.5" x14ac:dyDescent="0.3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</row>
    <row r="287" spans="1:36" ht="15.5" x14ac:dyDescent="0.3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</row>
    <row r="288" spans="1:36" ht="15.5" x14ac:dyDescent="0.3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</row>
    <row r="289" spans="1:36" ht="15.5" x14ac:dyDescent="0.3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</row>
    <row r="290" spans="1:36" ht="15.5" x14ac:dyDescent="0.3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</row>
    <row r="291" spans="1:36" ht="15.5" x14ac:dyDescent="0.3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</row>
    <row r="292" spans="1:36" ht="15.5" x14ac:dyDescent="0.3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</row>
    <row r="293" spans="1:36" ht="15.5" x14ac:dyDescent="0.3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</row>
    <row r="294" spans="1:36" ht="15.5" x14ac:dyDescent="0.3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</row>
    <row r="295" spans="1:36" ht="15.5" x14ac:dyDescent="0.3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</row>
    <row r="296" spans="1:36" ht="15.5" x14ac:dyDescent="0.3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</row>
    <row r="297" spans="1:36" ht="15.5" x14ac:dyDescent="0.3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</row>
    <row r="298" spans="1:36" ht="15.5" x14ac:dyDescent="0.3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</row>
    <row r="299" spans="1:36" ht="15.5" x14ac:dyDescent="0.3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</row>
    <row r="300" spans="1:36" ht="15.5" x14ac:dyDescent="0.3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</row>
    <row r="301" spans="1:36" ht="15.5" x14ac:dyDescent="0.3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</row>
    <row r="302" spans="1:36" ht="15.5" x14ac:dyDescent="0.3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</row>
    <row r="303" spans="1:36" ht="15.5" x14ac:dyDescent="0.3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</row>
    <row r="304" spans="1:36" ht="15.5" x14ac:dyDescent="0.3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</row>
    <row r="305" spans="1:36" ht="15.5" x14ac:dyDescent="0.3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</row>
    <row r="306" spans="1:36" ht="15.5" x14ac:dyDescent="0.3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</row>
    <row r="307" spans="1:36" ht="15.5" x14ac:dyDescent="0.3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</row>
    <row r="308" spans="1:36" ht="15.5" x14ac:dyDescent="0.3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</row>
    <row r="309" spans="1:36" ht="15.5" x14ac:dyDescent="0.3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</row>
    <row r="310" spans="1:36" ht="15.5" x14ac:dyDescent="0.3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</row>
    <row r="311" spans="1:36" ht="15.5" x14ac:dyDescent="0.3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</row>
    <row r="312" spans="1:36" ht="15.5" x14ac:dyDescent="0.3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</row>
    <row r="313" spans="1:36" ht="15.5" x14ac:dyDescent="0.3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</row>
    <row r="314" spans="1:36" ht="15.5" x14ac:dyDescent="0.3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</row>
    <row r="315" spans="1:36" ht="15.5" x14ac:dyDescent="0.3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</row>
    <row r="316" spans="1:36" ht="15.5" x14ac:dyDescent="0.3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</row>
    <row r="317" spans="1:36" ht="15.5" x14ac:dyDescent="0.3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</row>
    <row r="318" spans="1:36" ht="15.5" x14ac:dyDescent="0.3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</row>
    <row r="319" spans="1:36" ht="15.5" x14ac:dyDescent="0.3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</row>
    <row r="320" spans="1:36" ht="15.5" x14ac:dyDescent="0.3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</row>
    <row r="321" spans="1:36" ht="15.5" x14ac:dyDescent="0.3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</row>
    <row r="322" spans="1:36" ht="15.5" x14ac:dyDescent="0.3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</row>
    <row r="323" spans="1:36" ht="15.5" x14ac:dyDescent="0.3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</row>
    <row r="324" spans="1:36" ht="15.5" x14ac:dyDescent="0.3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</row>
    <row r="325" spans="1:36" ht="15.5" x14ac:dyDescent="0.3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</row>
    <row r="326" spans="1:36" ht="15.5" x14ac:dyDescent="0.3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</row>
    <row r="327" spans="1:36" ht="15.5" x14ac:dyDescent="0.3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</row>
    <row r="328" spans="1:36" ht="15.5" x14ac:dyDescent="0.3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</row>
    <row r="329" spans="1:36" ht="15.5" x14ac:dyDescent="0.3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</row>
    <row r="330" spans="1:36" ht="15.5" x14ac:dyDescent="0.3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</row>
    <row r="331" spans="1:36" ht="15.5" x14ac:dyDescent="0.3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</row>
    <row r="332" spans="1:36" ht="15.5" x14ac:dyDescent="0.3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</row>
    <row r="333" spans="1:36" ht="15.5" x14ac:dyDescent="0.3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</row>
    <row r="334" spans="1:36" ht="15.5" x14ac:dyDescent="0.3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</row>
    <row r="335" spans="1:36" ht="15.5" x14ac:dyDescent="0.3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</row>
    <row r="336" spans="1:36" ht="15.5" x14ac:dyDescent="0.3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</row>
    <row r="337" spans="1:36" ht="15.5" x14ac:dyDescent="0.3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</row>
    <row r="338" spans="1:36" ht="15.5" x14ac:dyDescent="0.3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</row>
    <row r="339" spans="1:36" ht="15.5" x14ac:dyDescent="0.3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</row>
    <row r="340" spans="1:36" ht="15.5" x14ac:dyDescent="0.3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</row>
    <row r="341" spans="1:36" ht="15.5" x14ac:dyDescent="0.3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</row>
    <row r="342" spans="1:36" ht="15.5" x14ac:dyDescent="0.3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</row>
    <row r="343" spans="1:36" ht="15.5" x14ac:dyDescent="0.3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</row>
    <row r="344" spans="1:36" ht="15.5" x14ac:dyDescent="0.3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</row>
    <row r="345" spans="1:36" ht="15.5" x14ac:dyDescent="0.3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</row>
    <row r="346" spans="1:36" ht="15.5" x14ac:dyDescent="0.3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</row>
    <row r="347" spans="1:36" ht="15.5" x14ac:dyDescent="0.3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</row>
    <row r="348" spans="1:36" ht="15.5" x14ac:dyDescent="0.3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</row>
    <row r="349" spans="1:36" ht="15.5" x14ac:dyDescent="0.3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</row>
    <row r="350" spans="1:36" ht="15.5" x14ac:dyDescent="0.3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</row>
    <row r="351" spans="1:36" ht="15.5" x14ac:dyDescent="0.3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</row>
    <row r="352" spans="1:36" ht="15.5" x14ac:dyDescent="0.3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</row>
    <row r="353" spans="1:36" ht="15.5" x14ac:dyDescent="0.3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</row>
    <row r="354" spans="1:36" ht="15.5" x14ac:dyDescent="0.3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</row>
    <row r="355" spans="1:36" ht="15.5" x14ac:dyDescent="0.3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</row>
    <row r="356" spans="1:36" ht="15.5" x14ac:dyDescent="0.3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</row>
    <row r="357" spans="1:36" ht="15.5" x14ac:dyDescent="0.3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</row>
    <row r="358" spans="1:36" ht="15.5" x14ac:dyDescent="0.3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</row>
    <row r="359" spans="1:36" ht="15.5" x14ac:dyDescent="0.3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</row>
    <row r="360" spans="1:36" ht="15.5" x14ac:dyDescent="0.3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</row>
    <row r="361" spans="1:36" ht="15.5" x14ac:dyDescent="0.3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</row>
    <row r="362" spans="1:36" ht="15.5" x14ac:dyDescent="0.3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</row>
    <row r="363" spans="1:36" ht="15.5" x14ac:dyDescent="0.3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</row>
    <row r="364" spans="1:36" ht="15.5" x14ac:dyDescent="0.3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</row>
    <row r="365" spans="1:36" ht="15.5" x14ac:dyDescent="0.3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</row>
    <row r="366" spans="1:36" ht="15.5" x14ac:dyDescent="0.3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</row>
    <row r="367" spans="1:36" ht="15.5" x14ac:dyDescent="0.3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</row>
    <row r="368" spans="1:36" ht="15.5" x14ac:dyDescent="0.3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</row>
    <row r="369" spans="1:36" ht="15.5" x14ac:dyDescent="0.3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</row>
    <row r="370" spans="1:36" ht="15.5" x14ac:dyDescent="0.3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</row>
    <row r="371" spans="1:36" ht="15.5" x14ac:dyDescent="0.3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</row>
    <row r="372" spans="1:36" ht="15.5" x14ac:dyDescent="0.3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</row>
    <row r="373" spans="1:36" ht="15.5" x14ac:dyDescent="0.3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</row>
    <row r="374" spans="1:36" ht="15.5" x14ac:dyDescent="0.3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</row>
    <row r="375" spans="1:36" ht="15.5" x14ac:dyDescent="0.3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</row>
    <row r="376" spans="1:36" ht="15.5" x14ac:dyDescent="0.3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</row>
    <row r="377" spans="1:36" ht="15.5" x14ac:dyDescent="0.3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</row>
    <row r="378" spans="1:36" ht="15.5" x14ac:dyDescent="0.3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</row>
    <row r="379" spans="1:36" ht="15.5" x14ac:dyDescent="0.3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</row>
    <row r="380" spans="1:36" ht="15.5" x14ac:dyDescent="0.3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</row>
    <row r="381" spans="1:36" ht="15.5" x14ac:dyDescent="0.3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</row>
    <row r="382" spans="1:36" ht="15.5" x14ac:dyDescent="0.3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</row>
    <row r="383" spans="1:36" ht="15.5" x14ac:dyDescent="0.3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</row>
    <row r="384" spans="1:36" ht="15.5" x14ac:dyDescent="0.3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</row>
    <row r="385" spans="1:36" ht="15.5" x14ac:dyDescent="0.3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</row>
    <row r="386" spans="1:36" ht="15.5" x14ac:dyDescent="0.3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</row>
    <row r="387" spans="1:36" ht="15.5" x14ac:dyDescent="0.3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</row>
    <row r="388" spans="1:36" ht="15.5" x14ac:dyDescent="0.3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</row>
    <row r="389" spans="1:36" ht="15.5" x14ac:dyDescent="0.3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</row>
    <row r="390" spans="1:36" ht="15.5" x14ac:dyDescent="0.3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</row>
    <row r="391" spans="1:36" ht="15.5" x14ac:dyDescent="0.3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</row>
    <row r="392" spans="1:36" ht="15.5" x14ac:dyDescent="0.3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</row>
    <row r="393" spans="1:36" ht="15.5" x14ac:dyDescent="0.3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</row>
    <row r="394" spans="1:36" ht="15.5" x14ac:dyDescent="0.3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</row>
    <row r="395" spans="1:36" ht="15.5" x14ac:dyDescent="0.3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</row>
    <row r="396" spans="1:36" ht="15.5" x14ac:dyDescent="0.3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</row>
    <row r="397" spans="1:36" ht="15.5" x14ac:dyDescent="0.3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</row>
    <row r="398" spans="1:36" ht="15.5" x14ac:dyDescent="0.3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</row>
    <row r="399" spans="1:36" ht="15.5" x14ac:dyDescent="0.3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</row>
    <row r="400" spans="1:36" ht="15.5" x14ac:dyDescent="0.3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</row>
    <row r="401" spans="1:36" ht="15.5" x14ac:dyDescent="0.3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</row>
    <row r="402" spans="1:36" ht="15.5" x14ac:dyDescent="0.3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</row>
    <row r="403" spans="1:36" ht="15.5" x14ac:dyDescent="0.3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</row>
    <row r="404" spans="1:36" ht="15.5" x14ac:dyDescent="0.3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</row>
    <row r="405" spans="1:36" ht="15.5" x14ac:dyDescent="0.3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</row>
    <row r="406" spans="1:36" ht="15.5" x14ac:dyDescent="0.3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</row>
    <row r="407" spans="1:36" ht="15.5" x14ac:dyDescent="0.3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</row>
    <row r="408" spans="1:36" ht="15.5" x14ac:dyDescent="0.3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</row>
    <row r="409" spans="1:36" ht="15.5" x14ac:dyDescent="0.3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</row>
    <row r="410" spans="1:36" ht="15.5" x14ac:dyDescent="0.3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</row>
    <row r="411" spans="1:36" ht="15.5" x14ac:dyDescent="0.3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</row>
    <row r="412" spans="1:36" ht="15.5" x14ac:dyDescent="0.3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</row>
    <row r="413" spans="1:36" ht="15.5" x14ac:dyDescent="0.3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</row>
    <row r="414" spans="1:36" ht="15.5" x14ac:dyDescent="0.3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</row>
    <row r="415" spans="1:36" ht="15.5" x14ac:dyDescent="0.3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</row>
    <row r="416" spans="1:36" ht="15.5" x14ac:dyDescent="0.3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</row>
    <row r="417" spans="1:36" ht="15.5" x14ac:dyDescent="0.3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</row>
    <row r="418" spans="1:36" ht="15.5" x14ac:dyDescent="0.3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</row>
    <row r="419" spans="1:36" ht="15.5" x14ac:dyDescent="0.3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</row>
    <row r="420" spans="1:36" ht="15.5" x14ac:dyDescent="0.3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</row>
    <row r="421" spans="1:36" ht="15.5" x14ac:dyDescent="0.3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</row>
    <row r="422" spans="1:36" ht="15.5" x14ac:dyDescent="0.3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</row>
    <row r="423" spans="1:36" ht="15.5" x14ac:dyDescent="0.3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</row>
    <row r="424" spans="1:36" ht="15.5" x14ac:dyDescent="0.3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</row>
    <row r="425" spans="1:36" ht="15.5" x14ac:dyDescent="0.3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</row>
    <row r="426" spans="1:36" ht="15.5" x14ac:dyDescent="0.3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</row>
    <row r="427" spans="1:36" ht="15.5" x14ac:dyDescent="0.3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</row>
    <row r="428" spans="1:36" ht="15.5" x14ac:dyDescent="0.3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</row>
    <row r="429" spans="1:36" ht="15.5" x14ac:dyDescent="0.3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</row>
    <row r="430" spans="1:36" ht="15.5" x14ac:dyDescent="0.3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</row>
    <row r="431" spans="1:36" ht="15.5" x14ac:dyDescent="0.3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</row>
    <row r="432" spans="1:36" ht="15.5" x14ac:dyDescent="0.3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</row>
    <row r="433" spans="1:36" ht="15.5" x14ac:dyDescent="0.3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</row>
    <row r="434" spans="1:36" ht="15.5" x14ac:dyDescent="0.3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</row>
    <row r="435" spans="1:36" ht="15.5" x14ac:dyDescent="0.3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</row>
    <row r="436" spans="1:36" ht="15.5" x14ac:dyDescent="0.3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</row>
    <row r="437" spans="1:36" ht="15.5" x14ac:dyDescent="0.3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</row>
    <row r="438" spans="1:36" ht="15.5" x14ac:dyDescent="0.3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</row>
    <row r="439" spans="1:36" ht="15.5" x14ac:dyDescent="0.3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</row>
    <row r="440" spans="1:36" ht="15.5" x14ac:dyDescent="0.3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</row>
    <row r="441" spans="1:36" ht="15.5" x14ac:dyDescent="0.3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</row>
    <row r="442" spans="1:36" ht="15.5" x14ac:dyDescent="0.3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</row>
    <row r="443" spans="1:36" ht="15.5" x14ac:dyDescent="0.3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</row>
    <row r="444" spans="1:36" ht="15.5" x14ac:dyDescent="0.3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</row>
    <row r="445" spans="1:36" ht="15.5" x14ac:dyDescent="0.3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</row>
    <row r="446" spans="1:36" ht="15.5" x14ac:dyDescent="0.3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</row>
    <row r="447" spans="1:36" ht="15.5" x14ac:dyDescent="0.3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</row>
    <row r="448" spans="1:36" ht="15.5" x14ac:dyDescent="0.3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</row>
    <row r="449" spans="1:36" ht="15.5" x14ac:dyDescent="0.3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</row>
    <row r="450" spans="1:36" ht="15.5" x14ac:dyDescent="0.3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</row>
    <row r="451" spans="1:36" ht="15.5" x14ac:dyDescent="0.3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</row>
    <row r="452" spans="1:36" ht="15.5" x14ac:dyDescent="0.3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</row>
    <row r="453" spans="1:36" ht="15.5" x14ac:dyDescent="0.3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</row>
    <row r="454" spans="1:36" ht="15.5" x14ac:dyDescent="0.3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</row>
    <row r="455" spans="1:36" ht="15.5" x14ac:dyDescent="0.3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</row>
    <row r="456" spans="1:36" ht="15.5" x14ac:dyDescent="0.3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</row>
    <row r="457" spans="1:36" ht="15.5" x14ac:dyDescent="0.35">
      <c r="A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</row>
    <row r="458" spans="1:36" ht="15.5" x14ac:dyDescent="0.35">
      <c r="A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</row>
    <row r="459" spans="1:36" ht="15.5" x14ac:dyDescent="0.35">
      <c r="A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</row>
    <row r="460" spans="1:36" ht="15.5" x14ac:dyDescent="0.35">
      <c r="A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</row>
    <row r="461" spans="1:36" ht="15.5" x14ac:dyDescent="0.35">
      <c r="A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</row>
    <row r="462" spans="1:36" ht="15.5" x14ac:dyDescent="0.35">
      <c r="A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</row>
    <row r="463" spans="1:36" ht="15.5" x14ac:dyDescent="0.35">
      <c r="A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</row>
    <row r="464" spans="1:36" ht="15.5" x14ac:dyDescent="0.35">
      <c r="A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</row>
    <row r="465" spans="1:36" ht="15.5" x14ac:dyDescent="0.35">
      <c r="A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</row>
    <row r="466" spans="1:36" ht="15.5" x14ac:dyDescent="0.35">
      <c r="A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</row>
    <row r="467" spans="1:36" ht="15.5" x14ac:dyDescent="0.35">
      <c r="A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</row>
    <row r="468" spans="1:36" ht="15.5" x14ac:dyDescent="0.35">
      <c r="A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</row>
    <row r="469" spans="1:36" ht="15.5" x14ac:dyDescent="0.35">
      <c r="A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</row>
    <row r="470" spans="1:36" ht="12.5" x14ac:dyDescent="0.25"/>
  </sheetData>
  <mergeCells count="9">
    <mergeCell ref="C54:G54"/>
    <mergeCell ref="C55:G56"/>
    <mergeCell ref="D58:G59"/>
    <mergeCell ref="B6:I6"/>
    <mergeCell ref="B7:I7"/>
    <mergeCell ref="B8:I8"/>
    <mergeCell ref="H10:H12"/>
    <mergeCell ref="I10:I12"/>
    <mergeCell ref="C53:G53"/>
  </mergeCells>
  <printOptions horizontalCentered="1"/>
  <pageMargins left="0.98425196850393704" right="0.51181102362204722" top="0.23622047244094491" bottom="0.23622047244094491" header="0" footer="0"/>
  <pageSetup scale="43" orientation="portrait" r:id="rId1"/>
  <headerFooter alignWithMargins="0"/>
  <ignoredErrors>
    <ignoredError sqref="G16:G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735A-65B7-46B1-94C0-25D6F105F4E4}">
  <sheetPr>
    <pageSetUpPr fitToPage="1"/>
  </sheetPr>
  <dimension ref="A1:AQ468"/>
  <sheetViews>
    <sheetView tabSelected="1" view="pageBreakPreview" zoomScale="80" zoomScaleNormal="70" zoomScaleSheetLayoutView="80" workbookViewId="0">
      <selection activeCell="B6" sqref="B6:I6"/>
    </sheetView>
  </sheetViews>
  <sheetFormatPr defaultColWidth="6.69140625" defaultRowHeight="12.5" x14ac:dyDescent="0.25"/>
  <cols>
    <col min="1" max="1" width="2.3046875" style="42" customWidth="1"/>
    <col min="2" max="2" width="5" style="42" customWidth="1"/>
    <col min="3" max="3" width="29.23046875" style="42" bestFit="1" customWidth="1"/>
    <col min="4" max="4" width="56.07421875" style="42" customWidth="1"/>
    <col min="5" max="5" width="16" style="42" customWidth="1"/>
    <col min="6" max="6" width="11.84375" style="42" customWidth="1"/>
    <col min="7" max="7" width="10.3046875" style="42" customWidth="1"/>
    <col min="8" max="8" width="13.4609375" style="42" customWidth="1"/>
    <col min="9" max="9" width="13.69140625" style="42" customWidth="1"/>
    <col min="10" max="10" width="2.07421875" style="42" customWidth="1"/>
    <col min="11" max="11" width="9" style="42" bestFit="1" customWidth="1"/>
    <col min="12" max="16384" width="6.69140625" style="42"/>
  </cols>
  <sheetData>
    <row r="1" spans="1:43" s="5" customFormat="1" ht="17.25" customHeight="1" x14ac:dyDescent="0.35">
      <c r="A1" s="1"/>
      <c r="B1" s="2"/>
      <c r="C1" s="2"/>
      <c r="D1" s="1"/>
      <c r="E1" s="1"/>
      <c r="F1" s="1"/>
      <c r="G1" s="3"/>
      <c r="H1" s="3"/>
      <c r="I1" s="4" t="s">
        <v>0</v>
      </c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5" customFormat="1" ht="17.25" customHeight="1" x14ac:dyDescent="0.35">
      <c r="A2" s="1"/>
      <c r="B2" s="2"/>
      <c r="C2" s="2"/>
      <c r="D2" s="6"/>
      <c r="E2" s="1"/>
      <c r="F2" s="1"/>
      <c r="G2" s="3"/>
      <c r="H2" s="3"/>
      <c r="I2" s="4" t="s">
        <v>1</v>
      </c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5" customFormat="1" ht="17.25" customHeight="1" x14ac:dyDescent="0.35">
      <c r="A3" s="1"/>
      <c r="B3" s="6"/>
      <c r="C3" s="6"/>
      <c r="D3" s="1"/>
      <c r="E3" s="1"/>
      <c r="F3" s="1"/>
      <c r="G3" s="3"/>
      <c r="H3" s="3"/>
      <c r="I3" s="4" t="s">
        <v>2</v>
      </c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5" customFormat="1" ht="17.25" customHeight="1" x14ac:dyDescent="0.35">
      <c r="A4" s="1"/>
      <c r="B4" s="1"/>
      <c r="C4" s="1"/>
      <c r="D4" s="1"/>
      <c r="E4" s="1"/>
      <c r="F4" s="1"/>
      <c r="G4" s="4"/>
      <c r="H4" s="4"/>
      <c r="I4" s="4" t="s">
        <v>148</v>
      </c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5" customFormat="1" ht="17.25" customHeight="1" x14ac:dyDescent="0.35">
      <c r="A5" s="1"/>
      <c r="B5" s="1"/>
      <c r="C5" s="1"/>
      <c r="D5" s="1"/>
      <c r="E5" s="1"/>
      <c r="F5" s="1"/>
      <c r="G5" s="4"/>
      <c r="H5" s="4"/>
      <c r="I5" s="4" t="s">
        <v>3</v>
      </c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5" customFormat="1" ht="17.25" customHeight="1" x14ac:dyDescent="0.35">
      <c r="A6" s="1"/>
      <c r="B6" s="96" t="s">
        <v>149</v>
      </c>
      <c r="C6" s="96"/>
      <c r="D6" s="96"/>
      <c r="E6" s="96"/>
      <c r="F6" s="96"/>
      <c r="G6" s="96"/>
      <c r="H6" s="96"/>
      <c r="I6" s="96"/>
      <c r="J6" s="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5" customFormat="1" ht="17.25" customHeight="1" x14ac:dyDescent="0.35">
      <c r="A7" s="1"/>
      <c r="B7" s="96" t="s">
        <v>4</v>
      </c>
      <c r="C7" s="96"/>
      <c r="D7" s="96"/>
      <c r="E7" s="96"/>
      <c r="F7" s="96"/>
      <c r="G7" s="96"/>
      <c r="H7" s="96"/>
      <c r="I7" s="96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5" customFormat="1" ht="17.25" customHeight="1" x14ac:dyDescent="0.35">
      <c r="A8" s="1"/>
      <c r="B8" s="97" t="s">
        <v>5</v>
      </c>
      <c r="C8" s="97"/>
      <c r="D8" s="97"/>
      <c r="E8" s="97"/>
      <c r="F8" s="97"/>
      <c r="G8" s="97"/>
      <c r="H8" s="97"/>
      <c r="I8" s="97"/>
      <c r="J8" s="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s="5" customFormat="1" ht="17.25" customHeight="1" thickBo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5" customFormat="1" ht="17.25" customHeight="1" x14ac:dyDescent="0.35">
      <c r="A10" s="1"/>
      <c r="B10" s="10"/>
      <c r="C10" s="11"/>
      <c r="D10" s="12"/>
      <c r="E10" s="12"/>
      <c r="F10" s="12"/>
      <c r="G10" s="74" t="s">
        <v>6</v>
      </c>
      <c r="H10" s="104" t="s">
        <v>7</v>
      </c>
      <c r="I10" s="107" t="s">
        <v>8</v>
      </c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s="5" customFormat="1" ht="17.25" customHeight="1" x14ac:dyDescent="0.35">
      <c r="A11" s="1"/>
      <c r="B11" s="15" t="s">
        <v>9</v>
      </c>
      <c r="C11" s="16"/>
      <c r="D11" s="17"/>
      <c r="E11" s="17"/>
      <c r="F11" s="17" t="s">
        <v>10</v>
      </c>
      <c r="G11" s="75" t="s">
        <v>11</v>
      </c>
      <c r="H11" s="105"/>
      <c r="I11" s="108"/>
      <c r="J11" s="14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s="5" customFormat="1" ht="17.25" customHeight="1" thickBot="1" x14ac:dyDescent="0.4">
      <c r="A12" s="1"/>
      <c r="B12" s="19" t="s">
        <v>12</v>
      </c>
      <c r="C12" s="16" t="s">
        <v>13</v>
      </c>
      <c r="D12" s="20" t="s">
        <v>14</v>
      </c>
      <c r="E12" s="20" t="s">
        <v>15</v>
      </c>
      <c r="F12" s="20" t="s">
        <v>16</v>
      </c>
      <c r="G12" s="76" t="s">
        <v>17</v>
      </c>
      <c r="H12" s="106"/>
      <c r="I12" s="109"/>
      <c r="J12" s="1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s="5" customFormat="1" ht="17.25" customHeight="1" x14ac:dyDescent="0.35">
      <c r="A13" s="1"/>
      <c r="B13" s="77"/>
      <c r="C13" s="23"/>
      <c r="D13" s="24" t="s">
        <v>18</v>
      </c>
      <c r="E13" s="24" t="s">
        <v>19</v>
      </c>
      <c r="F13" s="24" t="s">
        <v>20</v>
      </c>
      <c r="G13" s="26" t="s">
        <v>21</v>
      </c>
      <c r="H13" s="27" t="s">
        <v>19</v>
      </c>
      <c r="I13" s="78" t="s">
        <v>20</v>
      </c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s="5" customFormat="1" ht="17.25" customHeight="1" x14ac:dyDescent="0.35">
      <c r="A14" s="1"/>
      <c r="B14" s="29"/>
      <c r="C14" s="79"/>
      <c r="D14" s="31"/>
      <c r="E14" s="32"/>
      <c r="F14" s="32"/>
      <c r="G14" s="80"/>
      <c r="H14" s="81"/>
      <c r="I14" s="3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7.25" customHeight="1" x14ac:dyDescent="0.35">
      <c r="A15" s="35"/>
      <c r="B15" s="36"/>
      <c r="C15" s="82"/>
      <c r="D15" s="83" t="s">
        <v>89</v>
      </c>
      <c r="E15" s="44"/>
      <c r="F15" s="44"/>
      <c r="G15" s="84"/>
      <c r="H15" s="85"/>
      <c r="I15" s="41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</row>
    <row r="16" spans="1:43" ht="15.5" x14ac:dyDescent="0.35">
      <c r="A16" s="35"/>
      <c r="B16" s="36">
        <v>1</v>
      </c>
      <c r="C16" s="82" t="s">
        <v>23</v>
      </c>
      <c r="D16" s="43" t="s">
        <v>90</v>
      </c>
      <c r="E16" s="44" t="s">
        <v>39</v>
      </c>
      <c r="F16" s="44" t="s">
        <v>40</v>
      </c>
      <c r="G16" s="86" t="s">
        <v>49</v>
      </c>
      <c r="H16" s="85">
        <v>2028</v>
      </c>
      <c r="I16" s="34">
        <v>10.8</v>
      </c>
      <c r="J16" s="35"/>
      <c r="L16" s="35"/>
      <c r="M16" s="35"/>
      <c r="N16" s="35"/>
      <c r="O16" s="35"/>
      <c r="P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</row>
    <row r="17" spans="1:43" ht="15.5" x14ac:dyDescent="0.35">
      <c r="A17" s="35"/>
      <c r="B17" s="36">
        <f>B16+1</f>
        <v>2</v>
      </c>
      <c r="C17" s="82" t="s">
        <v>33</v>
      </c>
      <c r="D17" s="43" t="s">
        <v>91</v>
      </c>
      <c r="E17" s="44" t="s">
        <v>39</v>
      </c>
      <c r="F17" s="44" t="s">
        <v>40</v>
      </c>
      <c r="G17" s="86" t="s">
        <v>46</v>
      </c>
      <c r="H17" s="85">
        <v>2031</v>
      </c>
      <c r="I17" s="34">
        <v>10.7</v>
      </c>
      <c r="J17" s="35"/>
      <c r="L17" s="35"/>
      <c r="M17" s="35"/>
      <c r="N17" s="35"/>
      <c r="O17" s="35"/>
      <c r="P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</row>
    <row r="18" spans="1:43" ht="15.5" x14ac:dyDescent="0.35">
      <c r="A18" s="35"/>
      <c r="B18" s="36">
        <f t="shared" ref="B18:B60" si="0">B17+1</f>
        <v>3</v>
      </c>
      <c r="C18" s="82" t="s">
        <v>92</v>
      </c>
      <c r="D18" s="43" t="s">
        <v>93</v>
      </c>
      <c r="E18" s="44" t="s">
        <v>39</v>
      </c>
      <c r="F18" s="44" t="s">
        <v>26</v>
      </c>
      <c r="G18" s="86" t="s">
        <v>32</v>
      </c>
      <c r="H18" s="85" t="s">
        <v>28</v>
      </c>
      <c r="I18" s="34">
        <v>24.2</v>
      </c>
      <c r="J18" s="35"/>
      <c r="L18" s="35"/>
      <c r="M18" s="35"/>
      <c r="N18" s="35"/>
      <c r="O18" s="35"/>
      <c r="P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</row>
    <row r="19" spans="1:43" ht="31" x14ac:dyDescent="0.35">
      <c r="A19" s="35"/>
      <c r="B19" s="36">
        <f t="shared" si="0"/>
        <v>4</v>
      </c>
      <c r="C19" s="82" t="s">
        <v>92</v>
      </c>
      <c r="D19" s="43" t="s">
        <v>94</v>
      </c>
      <c r="E19" s="44" t="s">
        <v>25</v>
      </c>
      <c r="F19" s="44" t="s">
        <v>26</v>
      </c>
      <c r="G19" s="86" t="s">
        <v>36</v>
      </c>
      <c r="H19" s="85" t="s">
        <v>28</v>
      </c>
      <c r="I19" s="34">
        <v>15.4</v>
      </c>
      <c r="J19" s="35"/>
      <c r="L19" s="35"/>
      <c r="M19" s="35"/>
      <c r="N19" s="35"/>
      <c r="O19" s="35"/>
      <c r="P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</row>
    <row r="20" spans="1:43" ht="31" x14ac:dyDescent="0.35">
      <c r="A20" s="35"/>
      <c r="B20" s="36">
        <f t="shared" si="0"/>
        <v>5</v>
      </c>
      <c r="C20" s="82" t="s">
        <v>92</v>
      </c>
      <c r="D20" s="43" t="s">
        <v>95</v>
      </c>
      <c r="E20" s="44" t="s">
        <v>25</v>
      </c>
      <c r="F20" s="44" t="s">
        <v>26</v>
      </c>
      <c r="G20" s="86" t="s">
        <v>46</v>
      </c>
      <c r="H20" s="85" t="s">
        <v>28</v>
      </c>
      <c r="I20" s="34">
        <v>17.399999999999999</v>
      </c>
      <c r="J20" s="35"/>
      <c r="L20" s="35"/>
      <c r="M20" s="35"/>
      <c r="N20" s="35"/>
      <c r="O20" s="35"/>
      <c r="P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</row>
    <row r="21" spans="1:43" ht="15.5" x14ac:dyDescent="0.35">
      <c r="A21" s="35"/>
      <c r="B21" s="36">
        <f t="shared" si="0"/>
        <v>6</v>
      </c>
      <c r="C21" s="82" t="s">
        <v>82</v>
      </c>
      <c r="D21" s="43" t="s">
        <v>96</v>
      </c>
      <c r="E21" s="44" t="s">
        <v>39</v>
      </c>
      <c r="F21" s="44" t="s">
        <v>40</v>
      </c>
      <c r="G21" s="86" t="s">
        <v>69</v>
      </c>
      <c r="H21" s="85">
        <v>2031</v>
      </c>
      <c r="I21" s="34">
        <v>10.6</v>
      </c>
      <c r="J21" s="35"/>
      <c r="L21" s="35"/>
      <c r="M21" s="35"/>
      <c r="N21" s="35"/>
      <c r="O21" s="35"/>
      <c r="P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</row>
    <row r="22" spans="1:43" ht="15.5" x14ac:dyDescent="0.35">
      <c r="A22" s="35"/>
      <c r="B22" s="36">
        <f t="shared" si="0"/>
        <v>7</v>
      </c>
      <c r="C22" s="82" t="s">
        <v>97</v>
      </c>
      <c r="D22" s="43" t="s">
        <v>98</v>
      </c>
      <c r="E22" s="44" t="s">
        <v>39</v>
      </c>
      <c r="F22" s="44" t="s">
        <v>40</v>
      </c>
      <c r="G22" s="86" t="s">
        <v>36</v>
      </c>
      <c r="H22" s="85">
        <v>2029</v>
      </c>
      <c r="I22" s="34">
        <v>10.7</v>
      </c>
      <c r="J22" s="35"/>
      <c r="L22" s="35"/>
      <c r="M22" s="35"/>
      <c r="N22" s="35"/>
      <c r="O22" s="35"/>
      <c r="P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</row>
    <row r="23" spans="1:43" ht="31" x14ac:dyDescent="0.35">
      <c r="A23" s="35"/>
      <c r="B23" s="36">
        <f>B22+1</f>
        <v>8</v>
      </c>
      <c r="C23" s="82" t="s">
        <v>99</v>
      </c>
      <c r="D23" s="43" t="s">
        <v>100</v>
      </c>
      <c r="E23" s="44" t="s">
        <v>25</v>
      </c>
      <c r="F23" s="44" t="s">
        <v>26</v>
      </c>
      <c r="G23" s="86" t="s">
        <v>69</v>
      </c>
      <c r="H23" s="85">
        <v>2029</v>
      </c>
      <c r="I23" s="34">
        <v>15.2</v>
      </c>
      <c r="J23" s="35"/>
      <c r="L23" s="35"/>
      <c r="M23" s="35"/>
      <c r="N23" s="35"/>
      <c r="O23" s="35"/>
      <c r="P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</row>
    <row r="24" spans="1:43" ht="31" x14ac:dyDescent="0.35">
      <c r="A24" s="35"/>
      <c r="B24" s="36">
        <f t="shared" si="0"/>
        <v>9</v>
      </c>
      <c r="C24" s="82" t="s">
        <v>99</v>
      </c>
      <c r="D24" s="43" t="s">
        <v>101</v>
      </c>
      <c r="E24" s="44" t="s">
        <v>25</v>
      </c>
      <c r="F24" s="44" t="s">
        <v>26</v>
      </c>
      <c r="G24" s="86" t="s">
        <v>46</v>
      </c>
      <c r="H24" s="85">
        <v>2030</v>
      </c>
      <c r="I24" s="34">
        <v>15.3</v>
      </c>
      <c r="J24" s="35"/>
      <c r="L24" s="35"/>
      <c r="M24" s="35"/>
      <c r="N24" s="35"/>
      <c r="O24" s="35"/>
      <c r="P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</row>
    <row r="25" spans="1:43" ht="31" x14ac:dyDescent="0.35">
      <c r="A25" s="35"/>
      <c r="B25" s="36">
        <f t="shared" si="0"/>
        <v>10</v>
      </c>
      <c r="C25" s="82" t="s">
        <v>99</v>
      </c>
      <c r="D25" s="43" t="s">
        <v>102</v>
      </c>
      <c r="E25" s="44" t="s">
        <v>25</v>
      </c>
      <c r="F25" s="44" t="s">
        <v>26</v>
      </c>
      <c r="G25" s="86" t="s">
        <v>30</v>
      </c>
      <c r="H25" s="85">
        <v>2031</v>
      </c>
      <c r="I25" s="34">
        <v>15.6</v>
      </c>
      <c r="J25" s="35"/>
      <c r="L25" s="35"/>
      <c r="M25" s="35"/>
      <c r="N25" s="35"/>
      <c r="O25" s="35"/>
      <c r="P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</row>
    <row r="26" spans="1:43" ht="31" x14ac:dyDescent="0.35">
      <c r="A26" s="35"/>
      <c r="B26" s="36">
        <f t="shared" si="0"/>
        <v>11</v>
      </c>
      <c r="C26" s="82" t="s">
        <v>99</v>
      </c>
      <c r="D26" s="43" t="s">
        <v>103</v>
      </c>
      <c r="E26" s="44" t="s">
        <v>25</v>
      </c>
      <c r="F26" s="44" t="s">
        <v>26</v>
      </c>
      <c r="G26" s="86" t="s">
        <v>32</v>
      </c>
      <c r="H26" s="85" t="s">
        <v>28</v>
      </c>
      <c r="I26" s="34">
        <v>17.100000000000001</v>
      </c>
      <c r="J26" s="35"/>
      <c r="L26" s="35"/>
      <c r="M26" s="35"/>
      <c r="N26" s="35"/>
      <c r="O26" s="35"/>
      <c r="P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</row>
    <row r="27" spans="1:43" ht="31" x14ac:dyDescent="0.35">
      <c r="A27" s="35"/>
      <c r="B27" s="36">
        <f t="shared" si="0"/>
        <v>12</v>
      </c>
      <c r="C27" s="82" t="s">
        <v>47</v>
      </c>
      <c r="D27" s="43" t="s">
        <v>104</v>
      </c>
      <c r="E27" s="44" t="s">
        <v>39</v>
      </c>
      <c r="F27" s="44" t="s">
        <v>40</v>
      </c>
      <c r="G27" s="86" t="s">
        <v>69</v>
      </c>
      <c r="H27" s="85">
        <v>2027</v>
      </c>
      <c r="I27" s="34">
        <v>10</v>
      </c>
      <c r="J27" s="35"/>
      <c r="L27" s="35"/>
      <c r="M27" s="35"/>
      <c r="N27" s="35"/>
      <c r="O27" s="35"/>
      <c r="P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</row>
    <row r="28" spans="1:43" ht="15.5" x14ac:dyDescent="0.35">
      <c r="A28" s="35"/>
      <c r="B28" s="36">
        <f t="shared" si="0"/>
        <v>13</v>
      </c>
      <c r="C28" s="82" t="s">
        <v>47</v>
      </c>
      <c r="D28" s="43" t="s">
        <v>105</v>
      </c>
      <c r="E28" s="44" t="s">
        <v>39</v>
      </c>
      <c r="F28" s="44" t="s">
        <v>40</v>
      </c>
      <c r="G28" s="86" t="s">
        <v>49</v>
      </c>
      <c r="H28" s="85">
        <v>2028</v>
      </c>
      <c r="I28" s="34">
        <v>15.7</v>
      </c>
      <c r="J28" s="35"/>
      <c r="L28" s="35"/>
      <c r="M28" s="35"/>
      <c r="N28" s="35"/>
      <c r="O28" s="35"/>
      <c r="P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</row>
    <row r="29" spans="1:43" ht="15.5" x14ac:dyDescent="0.35">
      <c r="A29" s="35"/>
      <c r="B29" s="36">
        <f t="shared" si="0"/>
        <v>14</v>
      </c>
      <c r="C29" s="82" t="s">
        <v>50</v>
      </c>
      <c r="D29" s="43" t="s">
        <v>106</v>
      </c>
      <c r="E29" s="44" t="s">
        <v>39</v>
      </c>
      <c r="F29" s="44" t="s">
        <v>40</v>
      </c>
      <c r="G29" s="86" t="s">
        <v>46</v>
      </c>
      <c r="H29" s="85">
        <v>2031</v>
      </c>
      <c r="I29" s="34">
        <v>20.100000000000001</v>
      </c>
      <c r="J29" s="35"/>
      <c r="L29" s="35"/>
      <c r="M29" s="35"/>
      <c r="N29" s="35"/>
      <c r="O29" s="35"/>
      <c r="P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</row>
    <row r="30" spans="1:43" ht="31" x14ac:dyDescent="0.35">
      <c r="A30" s="35"/>
      <c r="B30" s="36">
        <f t="shared" si="0"/>
        <v>15</v>
      </c>
      <c r="C30" s="82" t="s">
        <v>50</v>
      </c>
      <c r="D30" s="43" t="s">
        <v>107</v>
      </c>
      <c r="E30" s="44" t="s">
        <v>39</v>
      </c>
      <c r="F30" s="44" t="s">
        <v>26</v>
      </c>
      <c r="G30" s="86" t="s">
        <v>30</v>
      </c>
      <c r="H30" s="85" t="s">
        <v>28</v>
      </c>
      <c r="I30" s="34">
        <v>11.2</v>
      </c>
      <c r="J30" s="35"/>
      <c r="L30" s="35"/>
      <c r="M30" s="35"/>
      <c r="N30" s="35"/>
      <c r="O30" s="35"/>
      <c r="P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</row>
    <row r="31" spans="1:43" ht="31" x14ac:dyDescent="0.35">
      <c r="A31" s="35"/>
      <c r="B31" s="36">
        <f t="shared" si="0"/>
        <v>16</v>
      </c>
      <c r="C31" s="82" t="s">
        <v>108</v>
      </c>
      <c r="D31" s="43" t="s">
        <v>109</v>
      </c>
      <c r="E31" s="44" t="s">
        <v>110</v>
      </c>
      <c r="F31" s="44" t="s">
        <v>26</v>
      </c>
      <c r="G31" s="86" t="s">
        <v>46</v>
      </c>
      <c r="H31" s="85">
        <v>2031</v>
      </c>
      <c r="I31" s="34">
        <v>17.600000000000001</v>
      </c>
      <c r="J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</row>
    <row r="32" spans="1:43" ht="31" x14ac:dyDescent="0.35">
      <c r="A32" s="35"/>
      <c r="B32" s="36">
        <f t="shared" si="0"/>
        <v>17</v>
      </c>
      <c r="C32" s="82" t="s">
        <v>108</v>
      </c>
      <c r="D32" s="43" t="s">
        <v>111</v>
      </c>
      <c r="E32" s="44" t="s">
        <v>25</v>
      </c>
      <c r="F32" s="44" t="s">
        <v>26</v>
      </c>
      <c r="G32" s="86" t="s">
        <v>46</v>
      </c>
      <c r="H32" s="85" t="s">
        <v>28</v>
      </c>
      <c r="I32" s="34">
        <v>16.2</v>
      </c>
      <c r="J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</row>
    <row r="33" spans="1:43" ht="15.5" x14ac:dyDescent="0.35">
      <c r="A33" s="35"/>
      <c r="B33" s="36">
        <f t="shared" si="0"/>
        <v>18</v>
      </c>
      <c r="C33" s="82" t="s">
        <v>112</v>
      </c>
      <c r="D33" s="43" t="s">
        <v>113</v>
      </c>
      <c r="E33" s="44" t="s">
        <v>39</v>
      </c>
      <c r="F33" s="44" t="s">
        <v>40</v>
      </c>
      <c r="G33" s="86" t="s">
        <v>30</v>
      </c>
      <c r="H33" s="85" t="s">
        <v>28</v>
      </c>
      <c r="I33" s="34">
        <v>18.100000000000001</v>
      </c>
      <c r="J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</row>
    <row r="34" spans="1:43" ht="15.5" x14ac:dyDescent="0.35">
      <c r="A34" s="35"/>
      <c r="B34" s="36">
        <f t="shared" si="0"/>
        <v>19</v>
      </c>
      <c r="C34" s="82" t="s">
        <v>114</v>
      </c>
      <c r="D34" s="43" t="s">
        <v>115</v>
      </c>
      <c r="E34" s="44" t="s">
        <v>39</v>
      </c>
      <c r="F34" s="44" t="s">
        <v>40</v>
      </c>
      <c r="G34" s="86" t="s">
        <v>69</v>
      </c>
      <c r="H34" s="85">
        <v>2028</v>
      </c>
      <c r="I34" s="34">
        <v>15</v>
      </c>
      <c r="J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</row>
    <row r="35" spans="1:43" ht="15.5" x14ac:dyDescent="0.35">
      <c r="A35" s="35"/>
      <c r="B35" s="36">
        <f t="shared" si="0"/>
        <v>20</v>
      </c>
      <c r="C35" s="82" t="s">
        <v>116</v>
      </c>
      <c r="D35" s="43" t="s">
        <v>117</v>
      </c>
      <c r="E35" s="44" t="s">
        <v>39</v>
      </c>
      <c r="F35" s="44" t="s">
        <v>40</v>
      </c>
      <c r="G35" s="86" t="s">
        <v>49</v>
      </c>
      <c r="H35" s="85">
        <v>2028</v>
      </c>
      <c r="I35" s="34">
        <v>15.3</v>
      </c>
      <c r="J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</row>
    <row r="36" spans="1:43" ht="15.5" x14ac:dyDescent="0.35">
      <c r="A36" s="35"/>
      <c r="B36" s="36">
        <f t="shared" si="0"/>
        <v>21</v>
      </c>
      <c r="C36" s="82" t="s">
        <v>116</v>
      </c>
      <c r="D36" s="43" t="s">
        <v>118</v>
      </c>
      <c r="E36" s="44" t="s">
        <v>39</v>
      </c>
      <c r="F36" s="44" t="s">
        <v>40</v>
      </c>
      <c r="G36" s="86" t="s">
        <v>49</v>
      </c>
      <c r="H36" s="85">
        <v>2028</v>
      </c>
      <c r="I36" s="34">
        <v>16.100000000000001</v>
      </c>
      <c r="J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</row>
    <row r="37" spans="1:43" ht="15.5" x14ac:dyDescent="0.35">
      <c r="A37" s="35"/>
      <c r="B37" s="36">
        <f t="shared" si="0"/>
        <v>22</v>
      </c>
      <c r="C37" s="82" t="s">
        <v>119</v>
      </c>
      <c r="D37" s="43" t="s">
        <v>120</v>
      </c>
      <c r="E37" s="44" t="s">
        <v>39</v>
      </c>
      <c r="F37" s="44" t="s">
        <v>40</v>
      </c>
      <c r="G37" s="86" t="s">
        <v>49</v>
      </c>
      <c r="H37" s="85" t="s">
        <v>28</v>
      </c>
      <c r="I37" s="34">
        <v>11.3</v>
      </c>
      <c r="J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</row>
    <row r="38" spans="1:43" ht="31" x14ac:dyDescent="0.35">
      <c r="A38" s="35"/>
      <c r="B38" s="36">
        <f t="shared" si="0"/>
        <v>23</v>
      </c>
      <c r="C38" s="87" t="s">
        <v>121</v>
      </c>
      <c r="D38" s="43" t="s">
        <v>122</v>
      </c>
      <c r="E38" s="44" t="s">
        <v>39</v>
      </c>
      <c r="F38" s="44" t="s">
        <v>40</v>
      </c>
      <c r="G38" s="86" t="s">
        <v>46</v>
      </c>
      <c r="H38" s="85" t="s">
        <v>28</v>
      </c>
      <c r="I38" s="34">
        <v>20.9</v>
      </c>
      <c r="J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</row>
    <row r="39" spans="1:43" ht="15.5" x14ac:dyDescent="0.35">
      <c r="A39" s="35"/>
      <c r="B39" s="36">
        <f t="shared" si="0"/>
        <v>24</v>
      </c>
      <c r="C39" s="82" t="s">
        <v>123</v>
      </c>
      <c r="D39" s="43" t="s">
        <v>124</v>
      </c>
      <c r="E39" s="44" t="s">
        <v>39</v>
      </c>
      <c r="F39" s="44" t="s">
        <v>40</v>
      </c>
      <c r="G39" s="86" t="s">
        <v>49</v>
      </c>
      <c r="H39" s="85">
        <v>2029</v>
      </c>
      <c r="I39" s="34">
        <v>10.9</v>
      </c>
      <c r="J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</row>
    <row r="40" spans="1:43" ht="31" x14ac:dyDescent="0.35">
      <c r="A40" s="35"/>
      <c r="B40" s="36">
        <f t="shared" si="0"/>
        <v>25</v>
      </c>
      <c r="C40" s="82" t="s">
        <v>123</v>
      </c>
      <c r="D40" s="43" t="s">
        <v>125</v>
      </c>
      <c r="E40" s="44" t="s">
        <v>25</v>
      </c>
      <c r="F40" s="44" t="s">
        <v>26</v>
      </c>
      <c r="G40" s="86" t="s">
        <v>36</v>
      </c>
      <c r="H40" s="85">
        <v>2028</v>
      </c>
      <c r="I40" s="34">
        <v>11.5</v>
      </c>
      <c r="J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</row>
    <row r="41" spans="1:43" ht="15.5" x14ac:dyDescent="0.35">
      <c r="A41" s="35"/>
      <c r="B41" s="36">
        <f t="shared" si="0"/>
        <v>26</v>
      </c>
      <c r="C41" s="82" t="s">
        <v>123</v>
      </c>
      <c r="D41" s="43" t="s">
        <v>126</v>
      </c>
      <c r="E41" s="44" t="s">
        <v>39</v>
      </c>
      <c r="F41" s="44" t="s">
        <v>40</v>
      </c>
      <c r="G41" s="86" t="s">
        <v>27</v>
      </c>
      <c r="H41" s="85">
        <v>2031</v>
      </c>
      <c r="I41" s="34">
        <v>20.2</v>
      </c>
      <c r="J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</row>
    <row r="42" spans="1:43" ht="31" x14ac:dyDescent="0.35">
      <c r="A42" s="35"/>
      <c r="B42" s="36">
        <f t="shared" si="0"/>
        <v>27</v>
      </c>
      <c r="C42" s="82" t="s">
        <v>123</v>
      </c>
      <c r="D42" s="43" t="s">
        <v>127</v>
      </c>
      <c r="E42" s="44" t="s">
        <v>25</v>
      </c>
      <c r="F42" s="44" t="s">
        <v>26</v>
      </c>
      <c r="G42" s="86" t="s">
        <v>27</v>
      </c>
      <c r="H42" s="85">
        <v>2029</v>
      </c>
      <c r="I42" s="34">
        <v>11.7</v>
      </c>
      <c r="J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</row>
    <row r="43" spans="1:43" ht="31" x14ac:dyDescent="0.35">
      <c r="A43" s="35"/>
      <c r="B43" s="36">
        <f t="shared" si="0"/>
        <v>28</v>
      </c>
      <c r="C43" s="82" t="s">
        <v>123</v>
      </c>
      <c r="D43" s="43" t="s">
        <v>128</v>
      </c>
      <c r="E43" s="44" t="s">
        <v>25</v>
      </c>
      <c r="F43" s="44" t="s">
        <v>26</v>
      </c>
      <c r="G43" s="86" t="s">
        <v>46</v>
      </c>
      <c r="H43" s="85">
        <v>2030</v>
      </c>
      <c r="I43" s="34">
        <v>11.9</v>
      </c>
      <c r="J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</row>
    <row r="44" spans="1:43" ht="15.5" x14ac:dyDescent="0.35">
      <c r="A44" s="35"/>
      <c r="B44" s="36">
        <f t="shared" si="0"/>
        <v>29</v>
      </c>
      <c r="C44" s="82" t="s">
        <v>59</v>
      </c>
      <c r="D44" s="43" t="s">
        <v>129</v>
      </c>
      <c r="E44" s="44" t="s">
        <v>39</v>
      </c>
      <c r="F44" s="44" t="s">
        <v>40</v>
      </c>
      <c r="G44" s="86" t="s">
        <v>49</v>
      </c>
      <c r="H44" s="85">
        <v>2031</v>
      </c>
      <c r="I44" s="34">
        <v>11.3</v>
      </c>
      <c r="J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</row>
    <row r="45" spans="1:43" ht="15.5" x14ac:dyDescent="0.35">
      <c r="A45" s="35"/>
      <c r="B45" s="36">
        <f t="shared" si="0"/>
        <v>30</v>
      </c>
      <c r="C45" s="82" t="s">
        <v>59</v>
      </c>
      <c r="D45" s="43" t="s">
        <v>130</v>
      </c>
      <c r="E45" s="44" t="s">
        <v>39</v>
      </c>
      <c r="F45" s="44" t="s">
        <v>40</v>
      </c>
      <c r="G45" s="86" t="s">
        <v>49</v>
      </c>
      <c r="H45" s="85">
        <v>2031</v>
      </c>
      <c r="I45" s="34">
        <v>11.3</v>
      </c>
      <c r="J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</row>
    <row r="46" spans="1:43" ht="15.5" x14ac:dyDescent="0.35">
      <c r="A46" s="35"/>
      <c r="B46" s="36">
        <f t="shared" si="0"/>
        <v>31</v>
      </c>
      <c r="C46" s="82" t="s">
        <v>59</v>
      </c>
      <c r="D46" s="43" t="s">
        <v>131</v>
      </c>
      <c r="E46" s="44" t="s">
        <v>39</v>
      </c>
      <c r="F46" s="44" t="s">
        <v>40</v>
      </c>
      <c r="G46" s="86" t="s">
        <v>32</v>
      </c>
      <c r="H46" s="85" t="s">
        <v>28</v>
      </c>
      <c r="I46" s="34">
        <v>13.8</v>
      </c>
      <c r="J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1:43" ht="15.5" x14ac:dyDescent="0.35">
      <c r="A47" s="35"/>
      <c r="B47" s="36">
        <f t="shared" si="0"/>
        <v>32</v>
      </c>
      <c r="C47" s="82" t="s">
        <v>59</v>
      </c>
      <c r="D47" s="43" t="s">
        <v>132</v>
      </c>
      <c r="E47" s="44" t="s">
        <v>39</v>
      </c>
      <c r="F47" s="44" t="s">
        <v>40</v>
      </c>
      <c r="G47" s="86" t="s">
        <v>46</v>
      </c>
      <c r="H47" s="85" t="s">
        <v>28</v>
      </c>
      <c r="I47" s="34">
        <v>12.3</v>
      </c>
      <c r="J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</row>
    <row r="48" spans="1:43" ht="15.5" x14ac:dyDescent="0.35">
      <c r="A48" s="35"/>
      <c r="B48" s="36">
        <f t="shared" si="0"/>
        <v>33</v>
      </c>
      <c r="C48" s="82" t="s">
        <v>59</v>
      </c>
      <c r="D48" s="43" t="s">
        <v>133</v>
      </c>
      <c r="E48" s="44" t="s">
        <v>39</v>
      </c>
      <c r="F48" s="44" t="s">
        <v>40</v>
      </c>
      <c r="G48" s="86" t="s">
        <v>36</v>
      </c>
      <c r="H48" s="85">
        <v>2029</v>
      </c>
      <c r="I48" s="34">
        <v>19.899999999999999</v>
      </c>
      <c r="J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1:43" ht="31" x14ac:dyDescent="0.35">
      <c r="A49" s="35"/>
      <c r="B49" s="36">
        <f t="shared" si="0"/>
        <v>34</v>
      </c>
      <c r="C49" s="82" t="s">
        <v>67</v>
      </c>
      <c r="D49" s="43" t="s">
        <v>134</v>
      </c>
      <c r="E49" s="44" t="s">
        <v>25</v>
      </c>
      <c r="F49" s="44" t="s">
        <v>26</v>
      </c>
      <c r="G49" s="86" t="s">
        <v>49</v>
      </c>
      <c r="H49" s="85" t="s">
        <v>28</v>
      </c>
      <c r="I49" s="34">
        <v>10.199999999999999</v>
      </c>
      <c r="J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</row>
    <row r="50" spans="1:43" ht="15.5" x14ac:dyDescent="0.35">
      <c r="A50" s="35"/>
      <c r="B50" s="36">
        <f t="shared" si="0"/>
        <v>35</v>
      </c>
      <c r="C50" s="82" t="s">
        <v>67</v>
      </c>
      <c r="D50" s="43" t="s">
        <v>135</v>
      </c>
      <c r="E50" s="44" t="s">
        <v>39</v>
      </c>
      <c r="F50" s="44" t="s">
        <v>40</v>
      </c>
      <c r="G50" s="86" t="s">
        <v>36</v>
      </c>
      <c r="H50" s="85" t="s">
        <v>28</v>
      </c>
      <c r="I50" s="34">
        <v>26.2</v>
      </c>
      <c r="J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</row>
    <row r="51" spans="1:43" ht="15.5" x14ac:dyDescent="0.35">
      <c r="A51" s="35"/>
      <c r="B51" s="36">
        <f t="shared" si="0"/>
        <v>36</v>
      </c>
      <c r="C51" s="82" t="s">
        <v>67</v>
      </c>
      <c r="D51" s="43" t="s">
        <v>136</v>
      </c>
      <c r="E51" s="44" t="s">
        <v>39</v>
      </c>
      <c r="F51" s="44" t="s">
        <v>40</v>
      </c>
      <c r="G51" s="86" t="s">
        <v>46</v>
      </c>
      <c r="H51" s="85" t="s">
        <v>28</v>
      </c>
      <c r="I51" s="34">
        <v>18.3</v>
      </c>
      <c r="J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</row>
    <row r="52" spans="1:43" ht="33" customHeight="1" x14ac:dyDescent="0.35">
      <c r="A52" s="35"/>
      <c r="B52" s="36">
        <f t="shared" si="0"/>
        <v>37</v>
      </c>
      <c r="C52" s="82" t="s">
        <v>67</v>
      </c>
      <c r="D52" s="43" t="s">
        <v>137</v>
      </c>
      <c r="E52" s="44" t="s">
        <v>39</v>
      </c>
      <c r="F52" s="44" t="s">
        <v>40</v>
      </c>
      <c r="G52" s="86" t="s">
        <v>46</v>
      </c>
      <c r="H52" s="85" t="s">
        <v>28</v>
      </c>
      <c r="I52" s="34">
        <v>12.2</v>
      </c>
      <c r="J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</row>
    <row r="53" spans="1:43" ht="31" x14ac:dyDescent="0.35">
      <c r="A53" s="35"/>
      <c r="B53" s="36">
        <f t="shared" si="0"/>
        <v>38</v>
      </c>
      <c r="C53" s="82" t="s">
        <v>138</v>
      </c>
      <c r="D53" s="43" t="s">
        <v>139</v>
      </c>
      <c r="E53" s="44" t="s">
        <v>25</v>
      </c>
      <c r="F53" s="44" t="s">
        <v>26</v>
      </c>
      <c r="G53" s="86" t="s">
        <v>49</v>
      </c>
      <c r="H53" s="85">
        <v>2028</v>
      </c>
      <c r="I53" s="34">
        <v>18.600000000000001</v>
      </c>
      <c r="J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</row>
    <row r="54" spans="1:43" ht="31" x14ac:dyDescent="0.35">
      <c r="A54" s="35"/>
      <c r="B54" s="36">
        <f t="shared" si="0"/>
        <v>39</v>
      </c>
      <c r="C54" s="82" t="s">
        <v>138</v>
      </c>
      <c r="D54" s="43" t="s">
        <v>140</v>
      </c>
      <c r="E54" s="44" t="s">
        <v>25</v>
      </c>
      <c r="F54" s="44" t="s">
        <v>26</v>
      </c>
      <c r="G54" s="86" t="s">
        <v>36</v>
      </c>
      <c r="H54" s="85">
        <v>2029</v>
      </c>
      <c r="I54" s="34">
        <v>19</v>
      </c>
      <c r="J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</row>
    <row r="55" spans="1:43" ht="31" x14ac:dyDescent="0.35">
      <c r="A55" s="35"/>
      <c r="B55" s="36">
        <f t="shared" si="0"/>
        <v>40</v>
      </c>
      <c r="C55" s="82" t="s">
        <v>138</v>
      </c>
      <c r="D55" s="43" t="s">
        <v>141</v>
      </c>
      <c r="E55" s="44" t="s">
        <v>25</v>
      </c>
      <c r="F55" s="44" t="s">
        <v>26</v>
      </c>
      <c r="G55" s="86" t="s">
        <v>46</v>
      </c>
      <c r="H55" s="85">
        <v>2030</v>
      </c>
      <c r="I55" s="34">
        <v>18.8</v>
      </c>
      <c r="J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</row>
    <row r="56" spans="1:43" ht="31" x14ac:dyDescent="0.35">
      <c r="A56" s="35"/>
      <c r="B56" s="36">
        <f t="shared" si="0"/>
        <v>41</v>
      </c>
      <c r="C56" s="82" t="s">
        <v>138</v>
      </c>
      <c r="D56" s="43" t="s">
        <v>142</v>
      </c>
      <c r="E56" s="44" t="s">
        <v>25</v>
      </c>
      <c r="F56" s="44" t="s">
        <v>26</v>
      </c>
      <c r="G56" s="86" t="s">
        <v>30</v>
      </c>
      <c r="H56" s="85" t="s">
        <v>28</v>
      </c>
      <c r="I56" s="34">
        <v>19.3</v>
      </c>
      <c r="J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</row>
    <row r="57" spans="1:43" ht="15.5" x14ac:dyDescent="0.35">
      <c r="A57" s="35"/>
      <c r="B57" s="36">
        <f t="shared" si="0"/>
        <v>42</v>
      </c>
      <c r="C57" s="82" t="s">
        <v>67</v>
      </c>
      <c r="D57" s="43" t="s">
        <v>143</v>
      </c>
      <c r="E57" s="44" t="s">
        <v>73</v>
      </c>
      <c r="F57" s="44" t="s">
        <v>40</v>
      </c>
      <c r="G57" s="50">
        <v>2031</v>
      </c>
      <c r="H57" s="85" t="s">
        <v>28</v>
      </c>
      <c r="I57" s="34">
        <v>12.5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</row>
    <row r="58" spans="1:43" ht="15.5" x14ac:dyDescent="0.35">
      <c r="A58" s="35"/>
      <c r="B58" s="36">
        <f t="shared" si="0"/>
        <v>43</v>
      </c>
      <c r="C58" s="82" t="s">
        <v>47</v>
      </c>
      <c r="D58" s="43" t="s">
        <v>144</v>
      </c>
      <c r="E58" s="44" t="s">
        <v>73</v>
      </c>
      <c r="F58" s="44" t="s">
        <v>40</v>
      </c>
      <c r="G58" s="50">
        <v>2030</v>
      </c>
      <c r="H58" s="85" t="s">
        <v>28</v>
      </c>
      <c r="I58" s="34">
        <v>11.5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</row>
    <row r="59" spans="1:43" ht="15.5" x14ac:dyDescent="0.35">
      <c r="A59" s="35"/>
      <c r="B59" s="36">
        <f t="shared" si="0"/>
        <v>44</v>
      </c>
      <c r="C59" s="87" t="s">
        <v>145</v>
      </c>
      <c r="D59" s="43" t="s">
        <v>146</v>
      </c>
      <c r="E59" s="44" t="s">
        <v>73</v>
      </c>
      <c r="F59" s="44" t="s">
        <v>26</v>
      </c>
      <c r="G59" s="50">
        <v>2026</v>
      </c>
      <c r="H59" s="85">
        <v>2027</v>
      </c>
      <c r="I59" s="34">
        <v>15.3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</row>
    <row r="60" spans="1:43" ht="16" thickBot="1" x14ac:dyDescent="0.4">
      <c r="A60" s="35"/>
      <c r="B60" s="88">
        <f t="shared" si="0"/>
        <v>45</v>
      </c>
      <c r="C60" s="52" t="s">
        <v>112</v>
      </c>
      <c r="D60" s="53" t="s">
        <v>147</v>
      </c>
      <c r="E60" s="89" t="s">
        <v>39</v>
      </c>
      <c r="F60" s="89" t="s">
        <v>40</v>
      </c>
      <c r="G60" s="56">
        <v>2026</v>
      </c>
      <c r="H60" s="90" t="s">
        <v>28</v>
      </c>
      <c r="I60" s="91">
        <v>10.1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</row>
    <row r="61" spans="1:43" ht="17.25" customHeight="1" x14ac:dyDescent="0.35">
      <c r="A61" s="35"/>
      <c r="B61" s="59" t="s">
        <v>86</v>
      </c>
      <c r="C61" s="60"/>
      <c r="D61" s="61"/>
      <c r="E61" s="62"/>
      <c r="F61" s="62"/>
      <c r="G61" s="63"/>
      <c r="H61" s="63"/>
      <c r="I61" s="1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</row>
    <row r="62" spans="1:43" ht="17.25" customHeight="1" x14ac:dyDescent="0.35">
      <c r="A62" s="35"/>
      <c r="B62" s="59">
        <v>1</v>
      </c>
      <c r="C62" s="65" t="s">
        <v>87</v>
      </c>
      <c r="D62" s="61"/>
      <c r="E62" s="62"/>
      <c r="F62" s="62"/>
      <c r="G62" s="63"/>
      <c r="H62" s="63"/>
      <c r="I62" s="1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</row>
    <row r="63" spans="1:43" ht="15.5" x14ac:dyDescent="0.35">
      <c r="A63" s="35"/>
      <c r="B63" s="66">
        <v>2</v>
      </c>
      <c r="C63" s="42" t="s">
        <v>88</v>
      </c>
      <c r="D63" s="67"/>
      <c r="E63" s="67"/>
      <c r="F63" s="67"/>
      <c r="G63" s="67"/>
      <c r="H63" s="67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</row>
    <row r="64" spans="1:43" ht="17.25" customHeight="1" x14ac:dyDescent="0.35">
      <c r="A64" s="35"/>
      <c r="B64" s="68"/>
      <c r="D64" s="68"/>
      <c r="E64" s="67"/>
      <c r="F64" s="67"/>
      <c r="G64" s="67"/>
      <c r="H64" s="67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</row>
    <row r="65" spans="1:43" ht="17.25" customHeight="1" x14ac:dyDescent="0.35">
      <c r="A65" s="35"/>
      <c r="B65" s="68"/>
      <c r="C65" s="68"/>
      <c r="D65" s="68"/>
      <c r="E65" s="67"/>
      <c r="F65" s="67"/>
      <c r="G65" s="67"/>
      <c r="H65" s="67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</row>
    <row r="66" spans="1:43" ht="17.25" customHeight="1" x14ac:dyDescent="0.35">
      <c r="A66" s="35"/>
      <c r="B66" s="60"/>
      <c r="C66" s="93"/>
      <c r="D66" s="93"/>
      <c r="E66" s="93"/>
      <c r="F66" s="93"/>
      <c r="G66" s="93"/>
      <c r="H66" s="69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</row>
    <row r="67" spans="1:43" ht="17.25" customHeight="1" x14ac:dyDescent="0.35">
      <c r="A67" s="35"/>
      <c r="B67" s="60"/>
      <c r="C67" s="92"/>
      <c r="D67" s="92"/>
      <c r="E67" s="92"/>
      <c r="F67" s="92"/>
      <c r="G67" s="92"/>
      <c r="H67" s="92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</row>
    <row r="68" spans="1:43" ht="33" customHeight="1" x14ac:dyDescent="0.35">
      <c r="A68" s="35"/>
      <c r="B68" s="35"/>
      <c r="C68" s="92"/>
      <c r="D68" s="92"/>
      <c r="E68" s="92"/>
      <c r="F68" s="92"/>
      <c r="G68" s="92"/>
      <c r="H68" s="92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</row>
    <row r="69" spans="1:43" ht="15.5" x14ac:dyDescent="0.3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</row>
    <row r="70" spans="1:43" ht="15.5" x14ac:dyDescent="0.35">
      <c r="A70" s="35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</row>
    <row r="71" spans="1:43" ht="15.5" x14ac:dyDescent="0.35">
      <c r="A71" s="35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</row>
    <row r="72" spans="1:43" ht="15.5" x14ac:dyDescent="0.35">
      <c r="A72" s="35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</row>
    <row r="73" spans="1:43" ht="15.5" x14ac:dyDescent="0.35">
      <c r="A73" s="35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</row>
    <row r="74" spans="1:43" ht="15.5" x14ac:dyDescent="0.35">
      <c r="A74" s="35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</row>
    <row r="75" spans="1:43" ht="15.5" x14ac:dyDescent="0.35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</row>
    <row r="76" spans="1:43" ht="15.5" x14ac:dyDescent="0.35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</row>
    <row r="77" spans="1:43" ht="15.5" x14ac:dyDescent="0.35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</row>
    <row r="78" spans="1:43" ht="15.5" x14ac:dyDescent="0.35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</row>
    <row r="79" spans="1:43" ht="15.5" x14ac:dyDescent="0.3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</row>
    <row r="80" spans="1:43" ht="15.5" x14ac:dyDescent="0.35">
      <c r="A80" s="35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</row>
    <row r="81" spans="1:43" ht="15.5" x14ac:dyDescent="0.35">
      <c r="A81" s="35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</row>
    <row r="82" spans="1:43" ht="15.5" x14ac:dyDescent="0.35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</row>
    <row r="83" spans="1:43" ht="15.5" x14ac:dyDescent="0.35">
      <c r="A83" s="35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</row>
    <row r="84" spans="1:43" ht="15.5" x14ac:dyDescent="0.35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</row>
    <row r="85" spans="1:43" ht="15.5" x14ac:dyDescent="0.35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</row>
    <row r="86" spans="1:43" ht="15.5" x14ac:dyDescent="0.3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</row>
    <row r="87" spans="1:43" ht="15.5" x14ac:dyDescent="0.3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</row>
    <row r="88" spans="1:43" ht="15.5" x14ac:dyDescent="0.3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</row>
    <row r="89" spans="1:43" ht="15.5" x14ac:dyDescent="0.3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</row>
    <row r="90" spans="1:43" ht="15.5" x14ac:dyDescent="0.3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</row>
    <row r="91" spans="1:43" ht="15.5" x14ac:dyDescent="0.3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</row>
    <row r="92" spans="1:43" ht="15.5" x14ac:dyDescent="0.3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</row>
    <row r="93" spans="1:43" ht="15.5" x14ac:dyDescent="0.3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</row>
    <row r="94" spans="1:43" ht="15.5" x14ac:dyDescent="0.3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</row>
    <row r="95" spans="1:43" ht="15.5" x14ac:dyDescent="0.35">
      <c r="A95" s="35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</row>
    <row r="96" spans="1:43" ht="15.5" x14ac:dyDescent="0.35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</row>
    <row r="97" spans="1:43" ht="15.5" x14ac:dyDescent="0.35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</row>
    <row r="98" spans="1:43" ht="15.5" x14ac:dyDescent="0.35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</row>
    <row r="99" spans="1:43" ht="15.5" x14ac:dyDescent="0.35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</row>
    <row r="100" spans="1:43" ht="15.5" x14ac:dyDescent="0.35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</row>
    <row r="101" spans="1:43" ht="15.5" x14ac:dyDescent="0.35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</row>
    <row r="102" spans="1:43" ht="15.5" x14ac:dyDescent="0.35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</row>
    <row r="103" spans="1:43" ht="15.5" x14ac:dyDescent="0.35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</row>
    <row r="104" spans="1:43" ht="15.5" x14ac:dyDescent="0.35">
      <c r="A104" s="35"/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</row>
    <row r="105" spans="1:43" ht="15.5" x14ac:dyDescent="0.35">
      <c r="A105" s="35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1:43" ht="15.5" x14ac:dyDescent="0.35">
      <c r="A106" s="35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</row>
    <row r="107" spans="1:43" ht="15.5" x14ac:dyDescent="0.35">
      <c r="A107" s="35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</row>
    <row r="108" spans="1:43" ht="15.5" x14ac:dyDescent="0.35">
      <c r="A108" s="35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</row>
    <row r="109" spans="1:43" ht="15.5" x14ac:dyDescent="0.35">
      <c r="A109" s="35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</row>
    <row r="110" spans="1:43" ht="15.5" x14ac:dyDescent="0.35">
      <c r="A110" s="35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</row>
    <row r="111" spans="1:43" ht="15.5" x14ac:dyDescent="0.35">
      <c r="A111" s="35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</row>
    <row r="112" spans="1:43" ht="15.5" x14ac:dyDescent="0.35">
      <c r="A112" s="35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</row>
    <row r="113" spans="1:43" ht="15.5" x14ac:dyDescent="0.35">
      <c r="A113" s="35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</row>
    <row r="114" spans="1:43" ht="15.5" x14ac:dyDescent="0.35">
      <c r="A114" s="35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</row>
    <row r="115" spans="1:43" ht="15.5" x14ac:dyDescent="0.35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</row>
    <row r="116" spans="1:43" ht="15.5" x14ac:dyDescent="0.35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</row>
    <row r="117" spans="1:43" ht="15.5" x14ac:dyDescent="0.35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</row>
    <row r="118" spans="1:43" ht="15.5" x14ac:dyDescent="0.35">
      <c r="A118" s="35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</row>
    <row r="119" spans="1:43" ht="15.5" x14ac:dyDescent="0.35">
      <c r="A119" s="35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</row>
    <row r="120" spans="1:43" ht="15.5" x14ac:dyDescent="0.35">
      <c r="A120" s="35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</row>
    <row r="121" spans="1:43" ht="15.5" x14ac:dyDescent="0.35">
      <c r="A121" s="35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</row>
    <row r="122" spans="1:43" ht="15.5" x14ac:dyDescent="0.35">
      <c r="A122" s="35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</row>
    <row r="123" spans="1:43" ht="15.5" x14ac:dyDescent="0.35">
      <c r="A123" s="35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</row>
    <row r="124" spans="1:43" ht="15.5" x14ac:dyDescent="0.3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</row>
    <row r="125" spans="1:43" ht="15.5" x14ac:dyDescent="0.35">
      <c r="A125" s="35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</row>
    <row r="126" spans="1:43" ht="15.5" x14ac:dyDescent="0.3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</row>
    <row r="127" spans="1:43" ht="15.5" x14ac:dyDescent="0.35">
      <c r="A127" s="35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</row>
    <row r="128" spans="1:43" ht="15.5" x14ac:dyDescent="0.35">
      <c r="A128" s="35"/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</row>
    <row r="129" spans="1:43" ht="15.5" x14ac:dyDescent="0.35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</row>
    <row r="130" spans="1:43" ht="15.5" x14ac:dyDescent="0.35">
      <c r="A130" s="35"/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</row>
    <row r="131" spans="1:43" ht="15.5" x14ac:dyDescent="0.35">
      <c r="A131" s="35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</row>
    <row r="132" spans="1:43" ht="15.5" x14ac:dyDescent="0.35">
      <c r="A132" s="35"/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</row>
    <row r="133" spans="1:43" ht="15.5" x14ac:dyDescent="0.35">
      <c r="A133" s="35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</row>
    <row r="134" spans="1:43" ht="15.5" x14ac:dyDescent="0.3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</row>
    <row r="135" spans="1:43" ht="15.5" x14ac:dyDescent="0.35">
      <c r="A135" s="35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</row>
    <row r="136" spans="1:43" ht="15.5" x14ac:dyDescent="0.35">
      <c r="A136" s="35"/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</row>
    <row r="137" spans="1:43" ht="15.5" x14ac:dyDescent="0.35">
      <c r="A137" s="35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</row>
    <row r="138" spans="1:43" ht="15.5" x14ac:dyDescent="0.35">
      <c r="A138" s="35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</row>
    <row r="139" spans="1:43" ht="15.5" x14ac:dyDescent="0.35">
      <c r="A139" s="35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</row>
    <row r="140" spans="1:43" ht="15.5" x14ac:dyDescent="0.35">
      <c r="A140" s="35"/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</row>
    <row r="141" spans="1:43" ht="15.5" x14ac:dyDescent="0.35">
      <c r="A141" s="35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</row>
    <row r="142" spans="1:43" ht="15.5" x14ac:dyDescent="0.35">
      <c r="A142" s="35"/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</row>
    <row r="143" spans="1:43" ht="15.5" x14ac:dyDescent="0.35">
      <c r="A143" s="35"/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</row>
    <row r="144" spans="1:43" ht="15.5" x14ac:dyDescent="0.35">
      <c r="A144" s="35"/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</row>
    <row r="145" spans="1:43" ht="15.5" x14ac:dyDescent="0.35">
      <c r="A145" s="35"/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</row>
    <row r="146" spans="1:43" ht="15.5" x14ac:dyDescent="0.35">
      <c r="A146" s="35"/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</row>
    <row r="147" spans="1:43" ht="15.5" x14ac:dyDescent="0.35">
      <c r="A147" s="35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</row>
    <row r="148" spans="1:43" ht="15.5" x14ac:dyDescent="0.35">
      <c r="A148" s="35"/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</row>
    <row r="149" spans="1:43" ht="15.5" x14ac:dyDescent="0.35">
      <c r="A149" s="35"/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</row>
    <row r="150" spans="1:43" ht="15.5" x14ac:dyDescent="0.35">
      <c r="A150" s="35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</row>
    <row r="151" spans="1:43" ht="15.5" x14ac:dyDescent="0.35">
      <c r="A151" s="35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</row>
    <row r="152" spans="1:43" ht="15.5" x14ac:dyDescent="0.35">
      <c r="A152" s="35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</row>
    <row r="153" spans="1:43" ht="15.5" x14ac:dyDescent="0.35">
      <c r="A153" s="35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</row>
    <row r="154" spans="1:43" ht="15.5" x14ac:dyDescent="0.35">
      <c r="A154" s="35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</row>
    <row r="155" spans="1:43" ht="15.5" x14ac:dyDescent="0.35">
      <c r="A155" s="35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</row>
    <row r="156" spans="1:43" ht="15.5" x14ac:dyDescent="0.3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</row>
    <row r="157" spans="1:43" ht="15.5" x14ac:dyDescent="0.3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</row>
    <row r="158" spans="1:43" ht="15.5" x14ac:dyDescent="0.3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</row>
    <row r="159" spans="1:43" ht="15.5" x14ac:dyDescent="0.3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</row>
    <row r="160" spans="1:43" ht="15.5" x14ac:dyDescent="0.3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</row>
    <row r="161" spans="1:43" ht="15.5" x14ac:dyDescent="0.3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</row>
    <row r="162" spans="1:43" ht="15.5" x14ac:dyDescent="0.3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</row>
    <row r="163" spans="1:43" ht="15.5" x14ac:dyDescent="0.3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</row>
    <row r="164" spans="1:43" ht="15.5" x14ac:dyDescent="0.3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</row>
    <row r="165" spans="1:43" ht="15.5" x14ac:dyDescent="0.3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</row>
    <row r="166" spans="1:43" ht="15.5" x14ac:dyDescent="0.3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</row>
    <row r="167" spans="1:43" ht="15.5" x14ac:dyDescent="0.3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</row>
    <row r="168" spans="1:43" ht="15.5" x14ac:dyDescent="0.3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</row>
    <row r="169" spans="1:43" ht="15.5" x14ac:dyDescent="0.3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</row>
    <row r="170" spans="1:43" ht="15.5" x14ac:dyDescent="0.3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</row>
    <row r="171" spans="1:43" ht="15.5" x14ac:dyDescent="0.3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</row>
    <row r="172" spans="1:43" ht="15.5" x14ac:dyDescent="0.3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</row>
    <row r="173" spans="1:43" ht="15.5" x14ac:dyDescent="0.3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</row>
    <row r="174" spans="1:43" ht="15.5" x14ac:dyDescent="0.3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</row>
    <row r="175" spans="1:43" ht="15.5" x14ac:dyDescent="0.3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</row>
    <row r="176" spans="1:43" ht="15.5" x14ac:dyDescent="0.3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</row>
    <row r="177" spans="1:43" ht="15.5" x14ac:dyDescent="0.3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</row>
    <row r="178" spans="1:43" ht="15.5" x14ac:dyDescent="0.3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</row>
    <row r="179" spans="1:43" ht="15.5" x14ac:dyDescent="0.3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</row>
    <row r="180" spans="1:43" ht="15.5" x14ac:dyDescent="0.3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</row>
    <row r="181" spans="1:43" ht="15.5" x14ac:dyDescent="0.3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</row>
    <row r="182" spans="1:43" ht="15.5" x14ac:dyDescent="0.3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</row>
    <row r="183" spans="1:43" ht="15.5" x14ac:dyDescent="0.3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</row>
    <row r="184" spans="1:43" ht="15.5" x14ac:dyDescent="0.3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</row>
    <row r="185" spans="1:43" ht="15.5" x14ac:dyDescent="0.3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</row>
    <row r="186" spans="1:43" ht="15.5" x14ac:dyDescent="0.3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</row>
    <row r="187" spans="1:43" ht="15.5" x14ac:dyDescent="0.3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</row>
    <row r="188" spans="1:43" ht="15.5" x14ac:dyDescent="0.3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</row>
    <row r="189" spans="1:43" ht="15.5" x14ac:dyDescent="0.3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</row>
    <row r="190" spans="1:43" ht="15.5" x14ac:dyDescent="0.3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</row>
    <row r="191" spans="1:43" ht="15.5" x14ac:dyDescent="0.3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</row>
    <row r="192" spans="1:43" ht="15.5" x14ac:dyDescent="0.3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</row>
    <row r="193" spans="1:43" ht="15.5" x14ac:dyDescent="0.3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</row>
    <row r="194" spans="1:43" ht="15.5" x14ac:dyDescent="0.3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</row>
    <row r="195" spans="1:43" ht="15.5" x14ac:dyDescent="0.3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</row>
    <row r="196" spans="1:43" ht="15.5" x14ac:dyDescent="0.3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</row>
    <row r="197" spans="1:43" ht="15.5" x14ac:dyDescent="0.3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</row>
    <row r="198" spans="1:43" ht="15.5" x14ac:dyDescent="0.3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</row>
    <row r="199" spans="1:43" ht="15.5" x14ac:dyDescent="0.3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</row>
    <row r="200" spans="1:43" ht="15.5" x14ac:dyDescent="0.3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</row>
    <row r="201" spans="1:43" ht="15.5" x14ac:dyDescent="0.3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</row>
    <row r="202" spans="1:43" ht="15.5" x14ac:dyDescent="0.3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</row>
    <row r="203" spans="1:43" ht="15.5" x14ac:dyDescent="0.3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</row>
    <row r="204" spans="1:43" ht="15.5" x14ac:dyDescent="0.3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</row>
    <row r="205" spans="1:43" ht="15.5" x14ac:dyDescent="0.3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</row>
    <row r="206" spans="1:43" ht="15.5" x14ac:dyDescent="0.3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</row>
    <row r="207" spans="1:43" ht="15.5" x14ac:dyDescent="0.3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</row>
    <row r="208" spans="1:43" ht="15.5" x14ac:dyDescent="0.3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</row>
    <row r="209" spans="1:43" ht="15.5" x14ac:dyDescent="0.3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</row>
    <row r="210" spans="1:43" ht="15.5" x14ac:dyDescent="0.3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</row>
    <row r="211" spans="1:43" ht="15.5" x14ac:dyDescent="0.3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</row>
    <row r="212" spans="1:43" ht="15.5" x14ac:dyDescent="0.3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</row>
    <row r="213" spans="1:43" ht="15.5" x14ac:dyDescent="0.3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</row>
    <row r="214" spans="1:43" ht="15.5" x14ac:dyDescent="0.3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</row>
    <row r="215" spans="1:43" ht="15.5" x14ac:dyDescent="0.3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</row>
    <row r="216" spans="1:43" ht="15.5" x14ac:dyDescent="0.3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</row>
    <row r="217" spans="1:43" ht="15.5" x14ac:dyDescent="0.3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</row>
    <row r="218" spans="1:43" ht="15.5" x14ac:dyDescent="0.3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</row>
    <row r="219" spans="1:43" ht="15.5" x14ac:dyDescent="0.3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</row>
    <row r="220" spans="1:43" ht="15.5" x14ac:dyDescent="0.3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</row>
    <row r="221" spans="1:43" ht="15.5" x14ac:dyDescent="0.3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</row>
    <row r="222" spans="1:43" ht="15.5" x14ac:dyDescent="0.3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</row>
    <row r="223" spans="1:43" ht="15.5" x14ac:dyDescent="0.3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</row>
    <row r="224" spans="1:43" ht="15.5" x14ac:dyDescent="0.3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</row>
    <row r="225" spans="1:43" ht="15.5" x14ac:dyDescent="0.3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</row>
    <row r="226" spans="1:43" ht="15.5" x14ac:dyDescent="0.3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</row>
    <row r="227" spans="1:43" ht="15.5" x14ac:dyDescent="0.3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</row>
    <row r="228" spans="1:43" ht="15.5" x14ac:dyDescent="0.3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</row>
    <row r="229" spans="1:43" ht="15.5" x14ac:dyDescent="0.3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</row>
    <row r="230" spans="1:43" ht="15.5" x14ac:dyDescent="0.3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</row>
    <row r="231" spans="1:43" ht="15.5" x14ac:dyDescent="0.3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</row>
    <row r="232" spans="1:43" ht="15.5" x14ac:dyDescent="0.3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</row>
    <row r="233" spans="1:43" ht="15.5" x14ac:dyDescent="0.3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</row>
    <row r="234" spans="1:43" ht="15.5" x14ac:dyDescent="0.3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</row>
    <row r="235" spans="1:43" ht="15.5" x14ac:dyDescent="0.3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</row>
    <row r="236" spans="1:43" ht="15.5" x14ac:dyDescent="0.3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</row>
    <row r="237" spans="1:43" ht="15.5" x14ac:dyDescent="0.3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</row>
    <row r="238" spans="1:43" ht="15.5" x14ac:dyDescent="0.3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</row>
    <row r="239" spans="1:43" ht="15.5" x14ac:dyDescent="0.3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</row>
    <row r="240" spans="1:43" ht="15.5" x14ac:dyDescent="0.3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</row>
    <row r="241" spans="1:43" ht="15.5" x14ac:dyDescent="0.3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</row>
    <row r="242" spans="1:43" ht="15.5" x14ac:dyDescent="0.3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</row>
    <row r="243" spans="1:43" ht="15.5" x14ac:dyDescent="0.3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</row>
    <row r="244" spans="1:43" ht="15.5" x14ac:dyDescent="0.3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</row>
    <row r="245" spans="1:43" ht="15.5" x14ac:dyDescent="0.3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</row>
    <row r="246" spans="1:43" ht="15.5" x14ac:dyDescent="0.3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</row>
    <row r="247" spans="1:43" ht="15.5" x14ac:dyDescent="0.3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</row>
    <row r="248" spans="1:43" ht="15.5" x14ac:dyDescent="0.3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</row>
    <row r="249" spans="1:43" ht="15.5" x14ac:dyDescent="0.3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</row>
    <row r="250" spans="1:43" ht="15.5" x14ac:dyDescent="0.3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</row>
    <row r="251" spans="1:43" ht="15.5" x14ac:dyDescent="0.3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</row>
    <row r="252" spans="1:43" ht="15.5" x14ac:dyDescent="0.3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</row>
    <row r="253" spans="1:43" ht="15.5" x14ac:dyDescent="0.3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</row>
    <row r="254" spans="1:43" ht="15.5" x14ac:dyDescent="0.3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</row>
    <row r="255" spans="1:43" ht="15.5" x14ac:dyDescent="0.3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</row>
    <row r="256" spans="1:43" ht="15.5" x14ac:dyDescent="0.3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</row>
    <row r="257" spans="1:43" ht="15.5" x14ac:dyDescent="0.3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</row>
    <row r="258" spans="1:43" ht="15.5" x14ac:dyDescent="0.3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</row>
    <row r="259" spans="1:43" ht="15.5" x14ac:dyDescent="0.3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</row>
    <row r="260" spans="1:43" ht="15.5" x14ac:dyDescent="0.3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</row>
    <row r="261" spans="1:43" ht="15.5" x14ac:dyDescent="0.3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</row>
    <row r="262" spans="1:43" ht="15.5" x14ac:dyDescent="0.3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</row>
    <row r="263" spans="1:43" ht="15.5" x14ac:dyDescent="0.3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</row>
    <row r="264" spans="1:43" ht="15.5" x14ac:dyDescent="0.3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</row>
    <row r="265" spans="1:43" ht="15.5" x14ac:dyDescent="0.3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</row>
    <row r="266" spans="1:43" ht="15.5" x14ac:dyDescent="0.3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</row>
    <row r="267" spans="1:43" ht="15.5" x14ac:dyDescent="0.3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</row>
    <row r="268" spans="1:43" ht="15.5" x14ac:dyDescent="0.3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</row>
    <row r="269" spans="1:43" ht="15.5" x14ac:dyDescent="0.3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</row>
    <row r="270" spans="1:43" ht="15.5" x14ac:dyDescent="0.3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</row>
    <row r="271" spans="1:43" ht="15.5" x14ac:dyDescent="0.3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</row>
    <row r="272" spans="1:43" ht="15.5" x14ac:dyDescent="0.3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</row>
    <row r="273" spans="1:43" ht="15.5" x14ac:dyDescent="0.3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</row>
    <row r="274" spans="1:43" ht="15.5" x14ac:dyDescent="0.3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</row>
    <row r="275" spans="1:43" ht="15.5" x14ac:dyDescent="0.3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</row>
    <row r="276" spans="1:43" ht="15.5" x14ac:dyDescent="0.3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</row>
    <row r="277" spans="1:43" ht="15.5" x14ac:dyDescent="0.3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</row>
    <row r="278" spans="1:43" ht="15.5" x14ac:dyDescent="0.3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</row>
    <row r="279" spans="1:43" ht="15.5" x14ac:dyDescent="0.3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</row>
    <row r="280" spans="1:43" ht="15.5" x14ac:dyDescent="0.3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</row>
    <row r="281" spans="1:43" ht="15.5" x14ac:dyDescent="0.3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</row>
    <row r="282" spans="1:43" ht="15.5" x14ac:dyDescent="0.3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</row>
    <row r="283" spans="1:43" ht="15.5" x14ac:dyDescent="0.3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</row>
    <row r="284" spans="1:43" ht="15.5" x14ac:dyDescent="0.3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</row>
    <row r="285" spans="1:43" ht="15.5" x14ac:dyDescent="0.3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</row>
    <row r="286" spans="1:43" ht="15.5" x14ac:dyDescent="0.3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</row>
    <row r="287" spans="1:43" ht="15.5" x14ac:dyDescent="0.3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</row>
    <row r="288" spans="1:43" ht="15.5" x14ac:dyDescent="0.3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</row>
    <row r="289" spans="1:43" ht="15.5" x14ac:dyDescent="0.3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</row>
    <row r="290" spans="1:43" ht="15.5" x14ac:dyDescent="0.3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</row>
    <row r="291" spans="1:43" ht="15.5" x14ac:dyDescent="0.3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</row>
    <row r="292" spans="1:43" ht="15.5" x14ac:dyDescent="0.3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</row>
    <row r="293" spans="1:43" ht="15.5" x14ac:dyDescent="0.3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</row>
    <row r="294" spans="1:43" ht="15.5" x14ac:dyDescent="0.3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</row>
    <row r="295" spans="1:43" ht="15.5" x14ac:dyDescent="0.3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</row>
    <row r="296" spans="1:43" ht="15.5" x14ac:dyDescent="0.3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</row>
    <row r="297" spans="1:43" ht="15.5" x14ac:dyDescent="0.3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</row>
    <row r="298" spans="1:43" ht="15.5" x14ac:dyDescent="0.3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</row>
    <row r="299" spans="1:43" ht="15.5" x14ac:dyDescent="0.3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</row>
    <row r="300" spans="1:43" ht="15.5" x14ac:dyDescent="0.3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</row>
    <row r="301" spans="1:43" ht="15.5" x14ac:dyDescent="0.3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</row>
    <row r="302" spans="1:43" ht="15.5" x14ac:dyDescent="0.3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</row>
    <row r="303" spans="1:43" ht="15.5" x14ac:dyDescent="0.3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</row>
    <row r="304" spans="1:43" ht="15.5" x14ac:dyDescent="0.3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</row>
    <row r="305" spans="1:43" ht="15.5" x14ac:dyDescent="0.3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</row>
    <row r="306" spans="1:43" ht="15.5" x14ac:dyDescent="0.3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</row>
    <row r="307" spans="1:43" ht="15.5" x14ac:dyDescent="0.3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</row>
    <row r="308" spans="1:43" ht="15.5" x14ac:dyDescent="0.3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</row>
    <row r="309" spans="1:43" ht="15.5" x14ac:dyDescent="0.3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</row>
    <row r="310" spans="1:43" ht="15.5" x14ac:dyDescent="0.3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</row>
    <row r="311" spans="1:43" ht="15.5" x14ac:dyDescent="0.3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</row>
    <row r="312" spans="1:43" ht="15.5" x14ac:dyDescent="0.3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</row>
    <row r="313" spans="1:43" ht="15.5" x14ac:dyDescent="0.3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</row>
    <row r="314" spans="1:43" ht="15.5" x14ac:dyDescent="0.3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</row>
    <row r="315" spans="1:43" ht="15.5" x14ac:dyDescent="0.3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</row>
    <row r="316" spans="1:43" ht="15.5" x14ac:dyDescent="0.3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</row>
    <row r="317" spans="1:43" ht="15.5" x14ac:dyDescent="0.3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</row>
    <row r="318" spans="1:43" ht="15.5" x14ac:dyDescent="0.3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</row>
    <row r="319" spans="1:43" ht="15.5" x14ac:dyDescent="0.3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</row>
    <row r="320" spans="1:43" ht="15.5" x14ac:dyDescent="0.3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</row>
    <row r="321" spans="1:43" ht="15.5" x14ac:dyDescent="0.3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</row>
    <row r="322" spans="1:43" ht="15.5" x14ac:dyDescent="0.3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</row>
    <row r="323" spans="1:43" ht="15.5" x14ac:dyDescent="0.3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</row>
    <row r="324" spans="1:43" ht="15.5" x14ac:dyDescent="0.3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</row>
    <row r="325" spans="1:43" ht="15.5" x14ac:dyDescent="0.3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</row>
    <row r="326" spans="1:43" ht="15.5" x14ac:dyDescent="0.3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</row>
    <row r="327" spans="1:43" ht="15.5" x14ac:dyDescent="0.3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</row>
    <row r="328" spans="1:43" ht="15.5" x14ac:dyDescent="0.3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</row>
    <row r="329" spans="1:43" ht="15.5" x14ac:dyDescent="0.3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</row>
    <row r="330" spans="1:43" ht="15.5" x14ac:dyDescent="0.3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</row>
    <row r="331" spans="1:43" ht="15.5" x14ac:dyDescent="0.3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</row>
    <row r="332" spans="1:43" ht="15.5" x14ac:dyDescent="0.3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</row>
    <row r="333" spans="1:43" ht="15.5" x14ac:dyDescent="0.3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</row>
    <row r="334" spans="1:43" ht="15.5" x14ac:dyDescent="0.3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</row>
    <row r="335" spans="1:43" ht="15.5" x14ac:dyDescent="0.3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</row>
    <row r="336" spans="1:43" ht="15.5" x14ac:dyDescent="0.3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</row>
    <row r="337" spans="1:43" ht="15.5" x14ac:dyDescent="0.3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</row>
    <row r="338" spans="1:43" ht="15.5" x14ac:dyDescent="0.3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</row>
    <row r="339" spans="1:43" ht="15.5" x14ac:dyDescent="0.3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</row>
    <row r="340" spans="1:43" ht="15.5" x14ac:dyDescent="0.3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</row>
    <row r="341" spans="1:43" ht="15.5" x14ac:dyDescent="0.3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</row>
    <row r="342" spans="1:43" ht="15.5" x14ac:dyDescent="0.3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</row>
    <row r="343" spans="1:43" ht="15.5" x14ac:dyDescent="0.3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</row>
    <row r="344" spans="1:43" ht="15.5" x14ac:dyDescent="0.3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</row>
    <row r="345" spans="1:43" ht="15.5" x14ac:dyDescent="0.3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</row>
    <row r="346" spans="1:43" ht="15.5" x14ac:dyDescent="0.3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</row>
    <row r="347" spans="1:43" ht="15.5" x14ac:dyDescent="0.3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</row>
    <row r="348" spans="1:43" ht="15.5" x14ac:dyDescent="0.3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</row>
    <row r="349" spans="1:43" ht="15.5" x14ac:dyDescent="0.3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</row>
    <row r="350" spans="1:43" ht="15.5" x14ac:dyDescent="0.3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</row>
    <row r="351" spans="1:43" ht="15.5" x14ac:dyDescent="0.3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</row>
    <row r="352" spans="1:43" ht="15.5" x14ac:dyDescent="0.3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</row>
    <row r="353" spans="1:43" ht="15.5" x14ac:dyDescent="0.3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</row>
    <row r="354" spans="1:43" ht="15.5" x14ac:dyDescent="0.3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</row>
    <row r="355" spans="1:43" ht="15.5" x14ac:dyDescent="0.3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</row>
    <row r="356" spans="1:43" ht="15.5" x14ac:dyDescent="0.3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</row>
    <row r="357" spans="1:43" ht="15.5" x14ac:dyDescent="0.3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</row>
    <row r="358" spans="1:43" ht="15.5" x14ac:dyDescent="0.3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</row>
    <row r="359" spans="1:43" ht="15.5" x14ac:dyDescent="0.3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</row>
    <row r="360" spans="1:43" ht="15.5" x14ac:dyDescent="0.3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</row>
    <row r="361" spans="1:43" ht="15.5" x14ac:dyDescent="0.3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</row>
    <row r="362" spans="1:43" ht="15.5" x14ac:dyDescent="0.3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</row>
    <row r="363" spans="1:43" ht="15.5" x14ac:dyDescent="0.3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</row>
    <row r="364" spans="1:43" ht="15.5" x14ac:dyDescent="0.3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</row>
    <row r="365" spans="1:43" ht="15.5" x14ac:dyDescent="0.3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</row>
    <row r="366" spans="1:43" ht="15.5" x14ac:dyDescent="0.3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</row>
    <row r="367" spans="1:43" ht="15.5" x14ac:dyDescent="0.3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</row>
    <row r="368" spans="1:43" ht="15.5" x14ac:dyDescent="0.3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</row>
    <row r="369" spans="1:43" ht="15.5" x14ac:dyDescent="0.3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</row>
    <row r="370" spans="1:43" ht="15.5" x14ac:dyDescent="0.3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</row>
    <row r="371" spans="1:43" ht="15.5" x14ac:dyDescent="0.3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</row>
    <row r="372" spans="1:43" ht="15.5" x14ac:dyDescent="0.3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</row>
    <row r="373" spans="1:43" ht="15.5" x14ac:dyDescent="0.3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</row>
    <row r="374" spans="1:43" ht="15.5" x14ac:dyDescent="0.3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</row>
    <row r="375" spans="1:43" ht="15.5" x14ac:dyDescent="0.3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</row>
    <row r="376" spans="1:43" ht="15.5" x14ac:dyDescent="0.3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</row>
    <row r="377" spans="1:43" ht="15.5" x14ac:dyDescent="0.3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</row>
    <row r="378" spans="1:43" ht="15.5" x14ac:dyDescent="0.3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</row>
    <row r="379" spans="1:43" ht="15.5" x14ac:dyDescent="0.3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</row>
    <row r="380" spans="1:43" ht="15.5" x14ac:dyDescent="0.3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</row>
    <row r="381" spans="1:43" ht="15.5" x14ac:dyDescent="0.3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</row>
    <row r="382" spans="1:43" ht="15.5" x14ac:dyDescent="0.3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</row>
    <row r="383" spans="1:43" ht="15.5" x14ac:dyDescent="0.3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</row>
    <row r="384" spans="1:43" ht="15.5" x14ac:dyDescent="0.3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</row>
    <row r="385" spans="1:43" ht="15.5" x14ac:dyDescent="0.3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</row>
    <row r="386" spans="1:43" ht="15.5" x14ac:dyDescent="0.3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</row>
    <row r="387" spans="1:43" ht="15.5" x14ac:dyDescent="0.3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</row>
    <row r="388" spans="1:43" ht="15.5" x14ac:dyDescent="0.3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</row>
    <row r="389" spans="1:43" ht="15.5" x14ac:dyDescent="0.3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</row>
    <row r="390" spans="1:43" ht="15.5" x14ac:dyDescent="0.3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</row>
    <row r="391" spans="1:43" ht="15.5" x14ac:dyDescent="0.3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</row>
    <row r="392" spans="1:43" ht="15.5" x14ac:dyDescent="0.3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</row>
    <row r="393" spans="1:43" ht="15.5" x14ac:dyDescent="0.3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</row>
    <row r="394" spans="1:43" ht="15.5" x14ac:dyDescent="0.3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</row>
    <row r="395" spans="1:43" ht="15.5" x14ac:dyDescent="0.3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</row>
    <row r="396" spans="1:43" ht="15.5" x14ac:dyDescent="0.3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</row>
    <row r="397" spans="1:43" ht="15.5" x14ac:dyDescent="0.3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</row>
    <row r="398" spans="1:43" ht="15.5" x14ac:dyDescent="0.3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</row>
    <row r="399" spans="1:43" ht="15.5" x14ac:dyDescent="0.3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</row>
    <row r="400" spans="1:43" ht="15.5" x14ac:dyDescent="0.3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</row>
    <row r="401" spans="1:43" ht="15.5" x14ac:dyDescent="0.3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</row>
    <row r="402" spans="1:43" ht="15.5" x14ac:dyDescent="0.3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</row>
    <row r="403" spans="1:43" ht="15.5" x14ac:dyDescent="0.3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</row>
    <row r="404" spans="1:43" ht="15.5" x14ac:dyDescent="0.3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</row>
    <row r="405" spans="1:43" ht="15.5" x14ac:dyDescent="0.3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</row>
    <row r="406" spans="1:43" ht="15.5" x14ac:dyDescent="0.3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</row>
    <row r="407" spans="1:43" ht="15.5" x14ac:dyDescent="0.3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</row>
    <row r="408" spans="1:43" ht="15.5" x14ac:dyDescent="0.3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</row>
    <row r="409" spans="1:43" ht="15.5" x14ac:dyDescent="0.3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</row>
    <row r="410" spans="1:43" ht="15.5" x14ac:dyDescent="0.3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</row>
    <row r="411" spans="1:43" ht="15.5" x14ac:dyDescent="0.3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</row>
    <row r="412" spans="1:43" ht="15.5" x14ac:dyDescent="0.3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</row>
    <row r="413" spans="1:43" ht="15.5" x14ac:dyDescent="0.3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</row>
    <row r="414" spans="1:43" ht="15.5" x14ac:dyDescent="0.3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</row>
    <row r="415" spans="1:43" ht="15.5" x14ac:dyDescent="0.3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</row>
    <row r="416" spans="1:43" ht="15.5" x14ac:dyDescent="0.3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</row>
    <row r="417" spans="1:43" ht="15.5" x14ac:dyDescent="0.3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</row>
    <row r="418" spans="1:43" ht="15.5" x14ac:dyDescent="0.3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</row>
    <row r="419" spans="1:43" ht="15.5" x14ac:dyDescent="0.3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</row>
    <row r="420" spans="1:43" ht="15.5" x14ac:dyDescent="0.3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</row>
    <row r="421" spans="1:43" ht="15.5" x14ac:dyDescent="0.3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</row>
    <row r="422" spans="1:43" ht="15.5" x14ac:dyDescent="0.3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</row>
    <row r="423" spans="1:43" ht="15.5" x14ac:dyDescent="0.3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</row>
    <row r="424" spans="1:43" ht="15.5" x14ac:dyDescent="0.3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</row>
    <row r="425" spans="1:43" ht="15.5" x14ac:dyDescent="0.3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</row>
    <row r="426" spans="1:43" ht="15.5" x14ac:dyDescent="0.3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</row>
    <row r="427" spans="1:43" ht="15.5" x14ac:dyDescent="0.3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</row>
    <row r="428" spans="1:43" ht="15.5" x14ac:dyDescent="0.3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</row>
    <row r="429" spans="1:43" ht="15.5" x14ac:dyDescent="0.3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</row>
    <row r="430" spans="1:43" ht="15.5" x14ac:dyDescent="0.3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</row>
    <row r="431" spans="1:43" ht="15.5" x14ac:dyDescent="0.3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</row>
    <row r="432" spans="1:43" ht="15.5" x14ac:dyDescent="0.3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</row>
    <row r="433" spans="1:43" ht="15.5" x14ac:dyDescent="0.3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</row>
    <row r="434" spans="1:43" ht="15.5" x14ac:dyDescent="0.3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</row>
    <row r="435" spans="1:43" ht="15.5" x14ac:dyDescent="0.3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</row>
    <row r="436" spans="1:43" ht="15.5" x14ac:dyDescent="0.3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</row>
    <row r="437" spans="1:43" ht="15.5" x14ac:dyDescent="0.3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</row>
    <row r="438" spans="1:43" ht="15.5" x14ac:dyDescent="0.3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</row>
    <row r="439" spans="1:43" ht="15.5" x14ac:dyDescent="0.3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</row>
    <row r="440" spans="1:43" ht="15.5" x14ac:dyDescent="0.3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</row>
    <row r="441" spans="1:43" ht="15.5" x14ac:dyDescent="0.3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</row>
    <row r="442" spans="1:43" ht="15.5" x14ac:dyDescent="0.3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</row>
    <row r="443" spans="1:43" ht="15.5" x14ac:dyDescent="0.3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</row>
    <row r="444" spans="1:43" ht="15.5" x14ac:dyDescent="0.3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</row>
    <row r="445" spans="1:43" ht="15.5" x14ac:dyDescent="0.3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</row>
    <row r="446" spans="1:43" ht="15.5" x14ac:dyDescent="0.3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</row>
    <row r="447" spans="1:43" ht="15.5" x14ac:dyDescent="0.3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</row>
    <row r="448" spans="1:43" ht="15.5" x14ac:dyDescent="0.3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</row>
    <row r="449" spans="1:43" ht="15.5" x14ac:dyDescent="0.3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</row>
    <row r="450" spans="1:43" ht="15.5" x14ac:dyDescent="0.3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</row>
    <row r="451" spans="1:43" ht="15.5" x14ac:dyDescent="0.3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</row>
    <row r="452" spans="1:43" ht="15.5" x14ac:dyDescent="0.3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</row>
    <row r="453" spans="1:43" ht="15.5" x14ac:dyDescent="0.3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</row>
    <row r="454" spans="1:43" ht="15.5" x14ac:dyDescent="0.3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</row>
    <row r="455" spans="1:43" ht="15.5" x14ac:dyDescent="0.3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</row>
    <row r="456" spans="1:43" ht="15.5" x14ac:dyDescent="0.3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</row>
    <row r="457" spans="1:43" ht="15.5" x14ac:dyDescent="0.3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</row>
    <row r="458" spans="1:43" ht="15.5" x14ac:dyDescent="0.3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</row>
    <row r="459" spans="1:43" ht="15.5" x14ac:dyDescent="0.3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</row>
    <row r="460" spans="1:43" ht="15.5" x14ac:dyDescent="0.3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</row>
    <row r="461" spans="1:43" ht="15.5" x14ac:dyDescent="0.3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</row>
    <row r="462" spans="1:43" ht="15.5" x14ac:dyDescent="0.3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</row>
    <row r="463" spans="1:43" ht="15.5" x14ac:dyDescent="0.3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</row>
    <row r="464" spans="1:43" ht="15.5" x14ac:dyDescent="0.3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</row>
    <row r="465" spans="1:43" ht="15.5" x14ac:dyDescent="0.3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</row>
    <row r="466" spans="1:43" ht="15.5" x14ac:dyDescent="0.3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</row>
    <row r="467" spans="1:43" ht="15.5" x14ac:dyDescent="0.3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</row>
    <row r="468" spans="1:43" ht="15.5" x14ac:dyDescent="0.35">
      <c r="A468" s="35"/>
      <c r="I468" s="35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</row>
  </sheetData>
  <mergeCells count="6">
    <mergeCell ref="C66:G66"/>
    <mergeCell ref="B6:I6"/>
    <mergeCell ref="B7:I7"/>
    <mergeCell ref="B8:I8"/>
    <mergeCell ref="H10:H12"/>
    <mergeCell ref="I10:I12"/>
  </mergeCells>
  <printOptions horizontalCentered="1"/>
  <pageMargins left="0.98425196850393704" right="0.51181102362204722" top="0.23622047244094491" bottom="0.23622047244094491" header="0" footer="0"/>
  <pageSetup scale="45" orientation="landscape" r:id="rId1"/>
  <headerFooter alignWithMargins="0"/>
  <ignoredErrors>
    <ignoredError sqref="G16:G6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dcd34a62-2c90-4e16-b6f5-b8bf000a2b7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09D32E51B47D43AD58E706C7A38CD7" ma:contentTypeVersion="16" ma:contentTypeDescription="Create a new document." ma:contentTypeScope="" ma:versionID="81ea98f4fa569241651ea70642cf613f">
  <xsd:schema xmlns:xsd="http://www.w3.org/2001/XMLSchema" xmlns:xs="http://www.w3.org/2001/XMLSchema" xmlns:p="http://schemas.microsoft.com/office/2006/metadata/properties" xmlns:ns2="dcd34a62-2c90-4e16-b6f5-b8bf000a2b77" xmlns:ns3="9909a1fe-d543-41d5-a7bd-5a24856ec748" targetNamespace="http://schemas.microsoft.com/office/2006/metadata/properties" ma:root="true" ma:fieldsID="2e245398973741ea58fac42983779d41" ns2:_="" ns3:_="">
    <xsd:import namespace="dcd34a62-2c90-4e16-b6f5-b8bf000a2b77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d34a62-2c90-4e16-b6f5-b8bf000a2b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A3737-53FF-4631-9178-E72F4E81F44E}">
  <ds:schemaRefs>
    <ds:schemaRef ds:uri="dcd34a62-2c90-4e16-b6f5-b8bf000a2b77"/>
    <ds:schemaRef ds:uri="9909a1fe-d543-41d5-a7bd-5a24856ec748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E91212-82BA-4E55-B750-A17334D6C3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BFF048-DC86-4F1E-B6EF-B565BE6188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d34a62-2c90-4e16-b6f5-b8bf000a2b77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D1-1-2_Table 5a</vt:lpstr>
      <vt:lpstr>D1-1-2_Table 5b</vt:lpstr>
      <vt:lpstr>'D1-1-2_Table 5a'!Print_Area</vt:lpstr>
      <vt:lpstr>'D1-1-2_Table 5b'!Print_Area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 McLeod</dc:creator>
  <cp:keywords/>
  <dc:description/>
  <cp:lastModifiedBy>Lori Patchett</cp:lastModifiedBy>
  <cp:revision/>
  <dcterms:created xsi:type="dcterms:W3CDTF">2026-05-04T17:30:45Z</dcterms:created>
  <dcterms:modified xsi:type="dcterms:W3CDTF">2026-05-05T13:17:58Z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2026-05-04T17:48:35Z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98f873ef-101c-4e0f-923d-3abac4b99d8c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0x010100A109D32E51B47D43AD58E706C7A38CD7</vt:lpwstr>
  </property>
  <property fmtid="{D5CDD505-2E9C-101B-9397-08002B2CF9AE}" pid="11" name="MediaServiceImageTags">
    <vt:lpwstr/>
  </property>
</Properties>
</file>