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16" documentId="8_{429BA488-8B9E-4EBE-A842-CB12D2134C4E}" xr6:coauthVersionLast="47" xr6:coauthVersionMax="47" xr10:uidLastSave="{3D4C05F0-4CA5-48CB-AF96-17DE15343AF0}"/>
  <bookViews>
    <workbookView xWindow="19065" yWindow="-16320" windowWidth="29040" windowHeight="15720" xr2:uid="{0E4F5D54-9707-4645-ACEA-5EEB9B4DA0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</calcChain>
</file>

<file path=xl/sharedStrings.xml><?xml version="1.0" encoding="utf-8"?>
<sst xmlns="http://schemas.openxmlformats.org/spreadsheetml/2006/main" count="7" uniqueCount="5">
  <si>
    <t>Year</t>
  </si>
  <si>
    <t>Handy Whitman Index</t>
  </si>
  <si>
    <t>Canadian Implicit Capital Stock Deflator</t>
  </si>
  <si>
    <t>Not Available</t>
  </si>
  <si>
    <t>Asset Price Inflation Indexes Used in Elexicon Benchmarking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</si>
</sst>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0" fontId="0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14D27-FB42-48F9-9AEA-9E598A1D417B}">
  <dimension ref="A1:C30"/>
  <sheetViews>
    <sheetView tabSelected="1" workbookViewId="0">
      <selection activeCell="C13" sqref="C13"/>
    </sheetView>
  </sheetViews>
  <sheetFormatPr defaultRowHeight="14.5" x14ac:dyDescent="0.35"/>
  <cols>
    <col min="2" max="2" width="27.54296875" style="1" customWidth="1"/>
    <col min="3" max="3" width="35.81640625" style="1" bestFit="1" customWidth="1"/>
  </cols>
  <sheetData>
    <row r="1" spans="1:3" x14ac:dyDescent="0.35">
      <c r="A1" s="5" t="s">
        <v>4</v>
      </c>
      <c r="B1" s="5"/>
      <c r="C1" s="5"/>
    </row>
    <row r="3" spans="1:3" x14ac:dyDescent="0.35">
      <c r="A3" t="s">
        <v>0</v>
      </c>
      <c r="B3" s="1" t="s">
        <v>1</v>
      </c>
      <c r="C3" s="1" t="s">
        <v>2</v>
      </c>
    </row>
    <row r="4" spans="1:3" x14ac:dyDescent="0.35">
      <c r="A4">
        <v>2002</v>
      </c>
      <c r="B4" s="3">
        <v>317.54892000000001</v>
      </c>
      <c r="C4" s="3">
        <v>0.76270000000000004</v>
      </c>
    </row>
    <row r="5" spans="1:3" x14ac:dyDescent="0.35">
      <c r="A5">
        <f t="shared" ref="A5:A25" si="0">A4+1</f>
        <v>2003</v>
      </c>
      <c r="B5" s="3">
        <v>319.97985999999997</v>
      </c>
      <c r="C5" s="3">
        <v>0.75944</v>
      </c>
    </row>
    <row r="6" spans="1:3" x14ac:dyDescent="0.35">
      <c r="A6">
        <f t="shared" si="0"/>
        <v>2004</v>
      </c>
      <c r="B6" s="3">
        <v>332.16248000000002</v>
      </c>
      <c r="C6" s="3">
        <v>0.76815</v>
      </c>
    </row>
    <row r="7" spans="1:3" x14ac:dyDescent="0.35">
      <c r="A7">
        <f t="shared" si="0"/>
        <v>2005</v>
      </c>
      <c r="B7" s="3">
        <v>345.92205999999999</v>
      </c>
      <c r="C7" s="3">
        <v>0.76905999999999997</v>
      </c>
    </row>
    <row r="8" spans="1:3" x14ac:dyDescent="0.35">
      <c r="A8">
        <f t="shared" si="0"/>
        <v>2006</v>
      </c>
      <c r="B8" s="3">
        <v>365.08828999999997</v>
      </c>
      <c r="C8" s="3">
        <v>0.77429000000000003</v>
      </c>
    </row>
    <row r="9" spans="1:3" x14ac:dyDescent="0.35">
      <c r="A9">
        <f t="shared" si="0"/>
        <v>2007</v>
      </c>
      <c r="B9" s="3">
        <v>389.50076000000001</v>
      </c>
      <c r="C9" s="3">
        <v>0.79193000000000002</v>
      </c>
    </row>
    <row r="10" spans="1:3" x14ac:dyDescent="0.35">
      <c r="A10">
        <f t="shared" si="0"/>
        <v>2008</v>
      </c>
      <c r="B10" s="3">
        <v>419.72824000000003</v>
      </c>
      <c r="C10" s="3">
        <v>0.84104000000000001</v>
      </c>
    </row>
    <row r="11" spans="1:3" x14ac:dyDescent="0.35">
      <c r="A11">
        <f t="shared" si="0"/>
        <v>2009</v>
      </c>
      <c r="B11" s="3">
        <v>434.86989999999997</v>
      </c>
      <c r="C11" s="3">
        <v>0.87866999999999995</v>
      </c>
    </row>
    <row r="12" spans="1:3" x14ac:dyDescent="0.35">
      <c r="A12">
        <f t="shared" si="0"/>
        <v>2010</v>
      </c>
      <c r="B12" s="3">
        <v>440.11423000000002</v>
      </c>
      <c r="C12" s="3">
        <v>0.86946999999999997</v>
      </c>
    </row>
    <row r="13" spans="1:3" x14ac:dyDescent="0.35">
      <c r="A13">
        <f t="shared" si="0"/>
        <v>2011</v>
      </c>
      <c r="B13" s="3">
        <v>453.04910000000001</v>
      </c>
      <c r="C13" s="3">
        <v>0.87807999999999997</v>
      </c>
    </row>
    <row r="14" spans="1:3" x14ac:dyDescent="0.35">
      <c r="A14">
        <f t="shared" si="0"/>
        <v>2012</v>
      </c>
      <c r="B14" s="3">
        <v>465.93848000000003</v>
      </c>
      <c r="C14" s="3">
        <v>0.88939999999999997</v>
      </c>
    </row>
    <row r="15" spans="1:3" x14ac:dyDescent="0.35">
      <c r="A15">
        <f>A14+1</f>
        <v>2013</v>
      </c>
      <c r="B15" s="3">
        <v>478.17788999999999</v>
      </c>
      <c r="C15" s="3">
        <v>0.90634999999999999</v>
      </c>
    </row>
    <row r="16" spans="1:3" x14ac:dyDescent="0.35">
      <c r="A16">
        <f t="shared" si="0"/>
        <v>2014</v>
      </c>
      <c r="B16" s="3">
        <v>494.15481999999997</v>
      </c>
      <c r="C16" s="3">
        <v>0.94011</v>
      </c>
    </row>
    <row r="17" spans="1:3" x14ac:dyDescent="0.35">
      <c r="A17">
        <f t="shared" si="0"/>
        <v>2015</v>
      </c>
      <c r="B17" s="3">
        <v>510.75274999999999</v>
      </c>
      <c r="C17" s="3">
        <v>0.98355000000000004</v>
      </c>
    </row>
    <row r="18" spans="1:3" x14ac:dyDescent="0.35">
      <c r="A18">
        <f t="shared" si="0"/>
        <v>2016</v>
      </c>
      <c r="B18" s="3">
        <v>517.80962999999997</v>
      </c>
      <c r="C18" s="3">
        <v>0.99839</v>
      </c>
    </row>
    <row r="19" spans="1:3" x14ac:dyDescent="0.35">
      <c r="A19">
        <f t="shared" si="0"/>
        <v>2017</v>
      </c>
      <c r="B19" s="3">
        <v>525.63671999999997</v>
      </c>
      <c r="C19" s="3">
        <v>1</v>
      </c>
    </row>
    <row r="20" spans="1:3" x14ac:dyDescent="0.35">
      <c r="A20">
        <f t="shared" si="0"/>
        <v>2018</v>
      </c>
      <c r="B20" s="3">
        <v>544.63538000000005</v>
      </c>
      <c r="C20" s="3">
        <v>1.02712</v>
      </c>
    </row>
    <row r="21" spans="1:3" x14ac:dyDescent="0.35">
      <c r="A21">
        <f t="shared" si="0"/>
        <v>2019</v>
      </c>
      <c r="B21" s="3">
        <v>559.47100999999998</v>
      </c>
      <c r="C21" s="3">
        <v>1.0435399999999999</v>
      </c>
    </row>
    <row r="22" spans="1:3" x14ac:dyDescent="0.35">
      <c r="A22">
        <f t="shared" si="0"/>
        <v>2020</v>
      </c>
      <c r="B22" s="3">
        <v>573.09069999999997</v>
      </c>
      <c r="C22" s="3">
        <v>1.0505500000000001</v>
      </c>
    </row>
    <row r="23" spans="1:3" x14ac:dyDescent="0.35">
      <c r="A23">
        <f t="shared" si="0"/>
        <v>2021</v>
      </c>
      <c r="B23" s="3">
        <v>608.94403</v>
      </c>
      <c r="C23" s="3">
        <v>1.1264799999999999</v>
      </c>
    </row>
    <row r="24" spans="1:3" x14ac:dyDescent="0.35">
      <c r="A24">
        <f t="shared" si="0"/>
        <v>2022</v>
      </c>
      <c r="B24" s="3">
        <v>683.98668999999995</v>
      </c>
      <c r="C24" s="3">
        <v>1.2396799999999999</v>
      </c>
    </row>
    <row r="25" spans="1:3" x14ac:dyDescent="0.35">
      <c r="A25">
        <f t="shared" si="0"/>
        <v>2023</v>
      </c>
      <c r="B25" s="3">
        <v>764.00873000000001</v>
      </c>
      <c r="C25" s="3">
        <v>1.27681</v>
      </c>
    </row>
    <row r="26" spans="1:3" x14ac:dyDescent="0.35">
      <c r="A26">
        <f>A25+1</f>
        <v>2024</v>
      </c>
      <c r="B26" s="3">
        <v>825.48413000000005</v>
      </c>
      <c r="C26" s="3" t="s">
        <v>3</v>
      </c>
    </row>
    <row r="27" spans="1:3" x14ac:dyDescent="0.35">
      <c r="A27">
        <v>2025</v>
      </c>
      <c r="B27" s="1" t="s">
        <v>3</v>
      </c>
      <c r="C27" s="1" t="s">
        <v>3</v>
      </c>
    </row>
    <row r="29" spans="1:3" x14ac:dyDescent="0.35">
      <c r="B29" s="2"/>
      <c r="C29" s="2"/>
    </row>
    <row r="30" spans="1:3" x14ac:dyDescent="0.35">
      <c r="B30" s="4"/>
      <c r="C30" s="4"/>
    </row>
  </sheetData>
  <mergeCells count="1">
    <mergeCell ref="A1:C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>
      <Value>Rate Framework and Clearspring</Value>
    </Issue_x002f_Theme>
    <Attachment xmlns="6a95137c-d42e-468e-9f88-48056057fa51">false</Attachment>
    <ZubairStatus xmlns="6a95137c-d42e-468e-9f88-48056057fa51">N/A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ABlairStatus xmlns="6a95137c-d42e-468e-9f88-48056057fa51">N/A</ABlairStatus>
    <Round2Topic xmlns="6a95137c-d42e-468e-9f88-48056057fa51">false</Round2Topic>
    <IRR_x0020_Label xmlns="6a95137c-d42e-468e-9f88-48056057fa51" xsi:nil="true"/>
    <Intervenor xmlns="6a95137c-d42e-468e-9f88-48056057fa51">SEC</Intervenor>
    <UsmanStatus xmlns="6a95137c-d42e-468e-9f88-48056057fa51">N/A</UsmanStatus>
    <S_x002e_VetsisStatus xmlns="6a95137c-d42e-468e-9f88-48056057fa51">Reg review complete - Ready for sign-off</S_x002e_VetsisStatus>
    <Strategic_x003f_ xmlns="6a95137c-d42e-468e-9f88-48056057fa51">false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>
      <Value>Carlisle</Value>
    </RegContact>
    <SaadStatus xmlns="6a95137c-d42e-468e-9f88-48056057fa51">N/A</SaadStatus>
    <Witness_x0028_es_x0029_ xmlns="6a95137c-d42e-468e-9f88-48056057fa51">
      <Value>S. Vetsis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Steve Fenrick</SME_x0028_s_x0029_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Props1.xml><?xml version="1.0" encoding="utf-8"?>
<ds:datastoreItem xmlns:ds="http://schemas.openxmlformats.org/officeDocument/2006/customXml" ds:itemID="{AA66066C-2A98-446F-99B2-E331E00887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67F1D3-554B-4F0C-B945-F304130AC15E}"/>
</file>

<file path=customXml/itemProps3.xml><?xml version="1.0" encoding="utf-8"?>
<ds:datastoreItem xmlns:ds="http://schemas.openxmlformats.org/officeDocument/2006/customXml" ds:itemID="{555A43FD-02A8-4122-A950-E0FCDCADB3B7}">
  <ds:schemaRefs>
    <ds:schemaRef ds:uri="6a95137c-d42e-468e-9f88-48056057fa51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Fenrick</dc:creator>
  <cp:lastModifiedBy>Carlisle Hannelas</cp:lastModifiedBy>
  <dcterms:created xsi:type="dcterms:W3CDTF">2026-03-11T12:10:16Z</dcterms:created>
  <dcterms:modified xsi:type="dcterms:W3CDTF">2026-05-06T19:01:06Z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