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exiconenergy.sharepoint.com/sites/EarlyRebasingApplication-ExhibitsWorkingDrafts/IRR test/"/>
    </mc:Choice>
  </mc:AlternateContent>
  <xr:revisionPtr revIDLastSave="23" documentId="13_ncr:1_{FE4880BB-D804-4E4D-9EF4-3A8A629F524B}" xr6:coauthVersionLast="47" xr6:coauthVersionMax="47" xr10:uidLastSave="{24872306-3211-4383-B1CF-F169814CED64}"/>
  <bookViews>
    <workbookView xWindow="-28920" yWindow="1635" windowWidth="29040" windowHeight="15720" xr2:uid="{67649DB6-670F-4A46-9947-F63945C8D73C}"/>
  </bookViews>
  <sheets>
    <sheet name="App2.-JC Revised" sheetId="1" r:id="rId1"/>
  </sheets>
  <externalReferences>
    <externalReference r:id="rId2"/>
  </externalReferences>
  <definedNames>
    <definedName name="BridgeYear">'[1]LDC Info'!$E$26</definedName>
    <definedName name="EBNUMBER">'[1]LDC Info'!$E$16</definedName>
    <definedName name="RebaseYear">'[1]LDC Info'!$E$28</definedName>
    <definedName name="TestYear">'[1]LDC Info'!$E$24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" i="1" l="1"/>
  <c r="L24" i="1"/>
  <c r="K24" i="1"/>
  <c r="J24" i="1"/>
  <c r="I24" i="1"/>
  <c r="H24" i="1"/>
  <c r="G24" i="1"/>
  <c r="F24" i="1"/>
  <c r="E24" i="1"/>
  <c r="D24" i="1"/>
  <c r="C24" i="1"/>
  <c r="B24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<sst xmlns="http://schemas.openxmlformats.org/spreadsheetml/2006/main" count="81" uniqueCount="20">
  <si>
    <t>Appendix 2-JC</t>
  </si>
  <si>
    <t>OM&amp;A Programs Table</t>
  </si>
  <si>
    <t>Programs</t>
  </si>
  <si>
    <t>2026 Bridge Year</t>
  </si>
  <si>
    <t>2027 Test Year</t>
  </si>
  <si>
    <t>Reporting Basis</t>
  </si>
  <si>
    <t>MIFRS</t>
  </si>
  <si>
    <t>Common Corporate</t>
  </si>
  <si>
    <t xml:space="preserve">   People &amp; Culture</t>
  </si>
  <si>
    <t xml:space="preserve">   Finance</t>
  </si>
  <si>
    <t>2025 Actuals</t>
  </si>
  <si>
    <t>Appendix 2-JC (included as part of 1-SEC-13) adjusted 2020-2023 below to reallocate payroll costs in Finance to People &amp; Culture.</t>
  </si>
  <si>
    <t>Revised</t>
  </si>
  <si>
    <t>2020 Actuals</t>
  </si>
  <si>
    <t>2021 Actuals</t>
  </si>
  <si>
    <t>2022 Actuals</t>
  </si>
  <si>
    <t>2023 Actuals</t>
  </si>
  <si>
    <t>2024 Actuals</t>
  </si>
  <si>
    <t>Prior to Reallocation</t>
  </si>
  <si>
    <t>Payroll Costs Reallocated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</si>
</sst>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12" x14ac:knownFonts="1"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color theme="1"/>
      <name val="Tahoma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theme="2"/>
      <name val="Arial"/>
      <family val="2"/>
    </font>
    <font>
      <b/>
      <sz val="10"/>
      <name val="Arial"/>
      <family val="2"/>
    </font>
    <font>
      <b/>
      <i/>
      <sz val="9"/>
      <color rgb="FFFF0000"/>
      <name val="Arial"/>
      <family val="2"/>
    </font>
    <font>
      <sz val="10"/>
      <color theme="1"/>
      <name val="Tahoma"/>
      <family val="2"/>
    </font>
    <font>
      <b/>
      <sz val="11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EBF1DE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2" fillId="0" borderId="0"/>
    <xf numFmtId="0" fontId="5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0" fillId="0" borderId="0" applyFont="0" applyFill="0" applyBorder="0" applyAlignment="0" applyProtection="0"/>
  </cellStyleXfs>
  <cellXfs count="24">
    <xf numFmtId="0" fontId="0" fillId="0" borderId="0" xfId="0"/>
    <xf numFmtId="0" fontId="3" fillId="0" borderId="0" xfId="1" applyFont="1" applyProtection="1">
      <protection locked="0"/>
    </xf>
    <xf numFmtId="0" fontId="4" fillId="0" borderId="0" xfId="0" applyFont="1"/>
    <xf numFmtId="0" fontId="2" fillId="0" borderId="0" xfId="1" applyProtection="1">
      <protection locked="0"/>
    </xf>
    <xf numFmtId="0" fontId="6" fillId="0" borderId="0" xfId="1" applyFont="1" applyProtection="1">
      <protection locked="0"/>
    </xf>
    <xf numFmtId="0" fontId="7" fillId="0" borderId="0" xfId="1" applyFont="1" applyProtection="1">
      <protection locked="0"/>
    </xf>
    <xf numFmtId="3" fontId="8" fillId="0" borderId="1" xfId="1" applyNumberFormat="1" applyFont="1" applyBorder="1" applyProtection="1">
      <protection locked="0"/>
    </xf>
    <xf numFmtId="3" fontId="2" fillId="0" borderId="0" xfId="1" applyNumberFormat="1" applyProtection="1">
      <protection locked="0"/>
    </xf>
    <xf numFmtId="3" fontId="9" fillId="0" borderId="3" xfId="2" applyNumberFormat="1" applyFont="1" applyBorder="1" applyAlignment="1" applyProtection="1">
      <alignment vertical="center" wrapText="1"/>
      <protection locked="0"/>
    </xf>
    <xf numFmtId="3" fontId="8" fillId="2" borderId="2" xfId="1" applyNumberFormat="1" applyFont="1" applyFill="1" applyBorder="1" applyAlignment="1" applyProtection="1">
      <alignment horizontal="center" vertical="top" wrapText="1"/>
      <protection locked="0"/>
    </xf>
    <xf numFmtId="3" fontId="5" fillId="3" borderId="5" xfId="1" applyNumberFormat="1" applyFont="1" applyFill="1" applyBorder="1" applyProtection="1">
      <protection locked="0"/>
    </xf>
    <xf numFmtId="164" fontId="0" fillId="0" borderId="4" xfId="3" applyNumberFormat="1" applyFont="1" applyFill="1" applyBorder="1" applyProtection="1">
      <protection locked="0"/>
    </xf>
    <xf numFmtId="164" fontId="0" fillId="3" borderId="4" xfId="3" applyNumberFormat="1" applyFont="1" applyFill="1" applyBorder="1" applyProtection="1">
      <protection locked="0"/>
    </xf>
    <xf numFmtId="3" fontId="8" fillId="3" borderId="5" xfId="1" applyNumberFormat="1" applyFont="1" applyFill="1" applyBorder="1" applyProtection="1">
      <protection locked="0"/>
    </xf>
    <xf numFmtId="9" fontId="0" fillId="0" borderId="0" xfId="4" applyFont="1" applyProtection="1">
      <protection locked="0"/>
    </xf>
    <xf numFmtId="3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0" xfId="1" applyFont="1" applyProtection="1">
      <protection locked="0"/>
    </xf>
    <xf numFmtId="0" fontId="6" fillId="0" borderId="0" xfId="1" applyFont="1" applyAlignment="1" applyProtection="1">
      <alignment horizontal="center" vertical="top"/>
      <protection locked="0"/>
    </xf>
    <xf numFmtId="3" fontId="5" fillId="3" borderId="5" xfId="0" applyNumberFormat="1" applyFont="1" applyFill="1" applyBorder="1" applyProtection="1">
      <protection locked="0"/>
    </xf>
    <xf numFmtId="3" fontId="0" fillId="3" borderId="6" xfId="5" applyNumberFormat="1" applyFont="1" applyFill="1" applyBorder="1" applyProtection="1">
      <protection locked="0"/>
    </xf>
    <xf numFmtId="3" fontId="0" fillId="3" borderId="4" xfId="5" applyNumberFormat="1" applyFont="1" applyFill="1" applyBorder="1" applyProtection="1">
      <protection locked="0"/>
    </xf>
    <xf numFmtId="0" fontId="11" fillId="0" borderId="0" xfId="0" applyFont="1"/>
    <xf numFmtId="0" fontId="6" fillId="0" borderId="0" xfId="1" applyFont="1" applyAlignment="1" applyProtection="1">
      <alignment horizontal="center" vertical="top"/>
      <protection locked="0"/>
    </xf>
  </cellXfs>
  <cellStyles count="6">
    <cellStyle name="Currency" xfId="5" builtinId="4"/>
    <cellStyle name="Currency 2" xfId="3" xr:uid="{12D99172-794C-4E8E-97E4-3ACAAE750D98}"/>
    <cellStyle name="Normal" xfId="0" builtinId="0"/>
    <cellStyle name="Normal 2" xfId="1" xr:uid="{CF09E57A-12A4-41ED-B4CF-9E6DB4FB6CD6}"/>
    <cellStyle name="Normal 2 2" xfId="2" xr:uid="{3BDB1046-B128-4EB6-9047-D393252370C2}"/>
    <cellStyle name="Percent 2" xfId="4" xr:uid="{A98427AB-2558-4AE0-AA95-531283D793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Corporate%20Planning/Rate%20Application%20Backup/Chapter%202%20Filing%20Appendices/2026_Filing_Requirements_Chapter2_Appendices_1.0_.xlsm" TargetMode="External"/><Relationship Id="rId2" Type="http://schemas.openxmlformats.org/officeDocument/2006/relationships/externalLinkPath" Target="file:///S:\Corporate%20Planning\Rate%20Application%20Backup\Chapter%202%20Filing%20Appendices\2026_Filing_Requirements_Chapter2_Appendices_1.0_.xlsm" TargetMode="External"/><Relationship Id="rId1" Type="http://schemas.openxmlformats.org/officeDocument/2006/relationships/externalLinkPath" Target="/Corporate%20Planning/Rate%20Application%20Backup/Chapter%202%20Filing%20Appendices/2026_Filing_Requirements_Chapter2_Appendices_1.0_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Hidden_CAPEX"/>
      <sheetName val="App.2-AC_Customer Engagement"/>
      <sheetName val="App.2-B_Acctg Instructions"/>
      <sheetName val="App.2-BA_Fixed Asset Cont"/>
      <sheetName val="Appendix 2-BB Service Life  "/>
      <sheetName val="App.2-C_DepExp"/>
      <sheetName val="App.2-D_Overhead"/>
      <sheetName val="App.2-EA_Account 1575 (2015)"/>
      <sheetName val="App.2-EB_Account 1576 (2012)"/>
      <sheetName val="App.2-EC_Account 1576 (2013)"/>
      <sheetName val="Hidden_REG Invest."/>
      <sheetName val="Hidden_REG Improvement"/>
      <sheetName val="Hidden_REG Expansion"/>
      <sheetName val="App.2-FA Proposed REG Invest."/>
      <sheetName val="App.2-FB Calc of REG Improvemnt"/>
      <sheetName val="App.2-FC Calc of REG Expansion"/>
      <sheetName val="App.2-G SQI"/>
      <sheetName val="2.1.4_ServiceQuality old"/>
      <sheetName val="App.2-H_Other_Rev"/>
      <sheetName val="Hidden_Other Revenue"/>
      <sheetName val="App_2-I LF_CDM"/>
      <sheetName val="lists"/>
      <sheetName val="2.1.7  All Accounts"/>
      <sheetName val="App.2-IA_Load_Forecast_Instrct"/>
      <sheetName val="App.2-IB_Load_Forecast_Analysis"/>
      <sheetName val="2.1.5.6"/>
      <sheetName val="2.1.4_ServiceQuality"/>
      <sheetName val="2.1.7 - System OM (2-AB)"/>
      <sheetName val="2.1.4 SAIDI SAIFI"/>
      <sheetName val="2018 Adjusted SAIDI and SAIFI"/>
      <sheetName val="2019 Adjusted SAIDI and SAIFI"/>
      <sheetName val="2020"/>
      <sheetName val="Several_Accounts"/>
      <sheetName val="2.1.2"/>
      <sheetName val="2.1.5.4"/>
      <sheetName val="FTE"/>
      <sheetName val="OM&amp;A_Expenses"/>
      <sheetName val="App.2-JA_OM&amp;A_Summary_Analys"/>
      <sheetName val="Hidden_OM&amp;A Summary"/>
      <sheetName val="App.2-JB_OM&amp;A_Cost _Drivers"/>
      <sheetName val="App.2-JC_OMA Programs"/>
      <sheetName val="App.2-JD_OM&amp;A USoA"/>
      <sheetName val="App.2-K_Employee Costs"/>
      <sheetName val="Hidden_Employee Costs"/>
      <sheetName val="App.2-L_OM&amp;A_per_Cust_FTE"/>
      <sheetName val="App.2-L_OM&amp;A_per_Cust_FTEE_exp"/>
      <sheetName val="App.2-M_Regulatory_Costs"/>
      <sheetName val="Hidden_RegulatoryCosts1"/>
      <sheetName val="Hidden_RegulatoryCosts2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ZA_Com. Exp. Forecast"/>
      <sheetName val="App.2-ZB_Cost of Power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 refreshError="1">
        <row r="14">
          <cell r="E14"/>
        </row>
        <row r="16">
          <cell r="E16"/>
        </row>
        <row r="24">
          <cell r="E24">
            <v>2026</v>
          </cell>
        </row>
        <row r="26">
          <cell r="E26">
            <v>2025</v>
          </cell>
        </row>
        <row r="28">
          <cell r="E28"/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C1B9B-FACE-482E-B29E-3476A6CC54C7}">
  <dimension ref="A1:M24"/>
  <sheetViews>
    <sheetView tabSelected="1" workbookViewId="0">
      <selection activeCell="H33" sqref="H33"/>
    </sheetView>
  </sheetViews>
  <sheetFormatPr defaultColWidth="9.453125" defaultRowHeight="14.5" x14ac:dyDescent="0.35"/>
  <cols>
    <col min="1" max="1" width="44" style="7" customWidth="1"/>
    <col min="2" max="3" width="14.453125" style="7" customWidth="1"/>
    <col min="4" max="4" width="13.453125" style="7" customWidth="1"/>
    <col min="5" max="7" width="14.81640625" style="7" bestFit="1" customWidth="1"/>
    <col min="8" max="8" width="13.453125" style="7" customWidth="1"/>
    <col min="9" max="9" width="16.54296875" style="7" customWidth="1"/>
    <col min="10" max="13" width="16.453125" style="7" customWidth="1"/>
    <col min="14" max="16384" width="9.453125" style="7"/>
  </cols>
  <sheetData>
    <row r="1" spans="1:13" x14ac:dyDescent="0.35">
      <c r="A1" s="22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5">
      <c r="A2" s="17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s="3" customFormat="1" ht="18" x14ac:dyDescent="0.35">
      <c r="A3" s="23" t="s">
        <v>0</v>
      </c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spans="1:13" s="3" customFormat="1" ht="18" x14ac:dyDescent="0.35">
      <c r="A4" s="23" t="s">
        <v>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</row>
    <row r="5" spans="1:13" s="3" customFormat="1" ht="18.5" thickBot="1" x14ac:dyDescent="0.45">
      <c r="A5" s="2" t="s">
        <v>18</v>
      </c>
      <c r="B5" s="18"/>
      <c r="C5" s="18"/>
      <c r="D5" s="18"/>
      <c r="E5" s="18"/>
      <c r="F5" s="18"/>
      <c r="G5" s="18"/>
      <c r="H5" s="18"/>
      <c r="I5" s="4"/>
    </row>
    <row r="6" spans="1:13" s="5" customFormat="1" ht="26.5" thickBot="1" x14ac:dyDescent="0.35">
      <c r="A6" s="6" t="s">
        <v>2</v>
      </c>
      <c r="B6" s="15" t="s">
        <v>13</v>
      </c>
      <c r="C6" s="15" t="s">
        <v>14</v>
      </c>
      <c r="D6" s="15" t="s">
        <v>15</v>
      </c>
      <c r="E6" s="15" t="s">
        <v>16</v>
      </c>
      <c r="F6" s="15" t="s">
        <v>17</v>
      </c>
      <c r="G6" s="15" t="s">
        <v>10</v>
      </c>
      <c r="H6" s="15" t="s">
        <v>3</v>
      </c>
      <c r="I6" s="15" t="s">
        <v>4</v>
      </c>
      <c r="J6" s="16">
        <v>2028</v>
      </c>
      <c r="K6" s="16">
        <v>2029</v>
      </c>
      <c r="L6" s="16">
        <v>2030</v>
      </c>
      <c r="M6" s="16">
        <v>2031</v>
      </c>
    </row>
    <row r="7" spans="1:13" ht="15" thickBot="1" x14ac:dyDescent="0.4">
      <c r="A7" s="8" t="s">
        <v>5</v>
      </c>
      <c r="B7" s="9" t="s">
        <v>6</v>
      </c>
      <c r="C7" s="9" t="s">
        <v>6</v>
      </c>
      <c r="D7" s="9" t="s">
        <v>6</v>
      </c>
      <c r="E7" s="9" t="s">
        <v>6</v>
      </c>
      <c r="F7" s="9" t="s">
        <v>6</v>
      </c>
      <c r="G7" s="9" t="s">
        <v>6</v>
      </c>
      <c r="H7" s="9" t="s">
        <v>6</v>
      </c>
      <c r="I7" s="9" t="s">
        <v>6</v>
      </c>
      <c r="J7" s="9" t="s">
        <v>6</v>
      </c>
      <c r="K7" s="9" t="s">
        <v>6</v>
      </c>
      <c r="L7" s="9" t="s">
        <v>6</v>
      </c>
      <c r="M7" s="9" t="s">
        <v>6</v>
      </c>
    </row>
    <row r="8" spans="1:13" x14ac:dyDescent="0.35">
      <c r="A8" s="13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x14ac:dyDescent="0.35">
      <c r="A9" s="19" t="s">
        <v>8</v>
      </c>
      <c r="B9" s="20">
        <v>2094589.5400000007</v>
      </c>
      <c r="C9" s="20">
        <v>3102735.8400000012</v>
      </c>
      <c r="D9" s="20">
        <v>3075594.3200000003</v>
      </c>
      <c r="E9" s="20">
        <v>4099093.0699999984</v>
      </c>
      <c r="F9" s="20">
        <v>4877717.9232924506</v>
      </c>
      <c r="G9" s="20">
        <v>4903808</v>
      </c>
      <c r="H9" s="20">
        <v>6147441.9184877826</v>
      </c>
      <c r="I9" s="21">
        <v>6861342.092823009</v>
      </c>
      <c r="J9" s="21">
        <v>7138856.2818070697</v>
      </c>
      <c r="K9" s="21">
        <v>7351888.8868476991</v>
      </c>
      <c r="L9" s="21">
        <v>7552146.6474933382</v>
      </c>
      <c r="M9" s="21">
        <v>7720720.0532395821</v>
      </c>
    </row>
    <row r="10" spans="1:13" x14ac:dyDescent="0.35">
      <c r="A10" s="19" t="s">
        <v>9</v>
      </c>
      <c r="B10" s="21">
        <v>3428555.2400000468</v>
      </c>
      <c r="C10" s="21">
        <v>3671266.959999999</v>
      </c>
      <c r="D10" s="21">
        <v>3921705.7000000067</v>
      </c>
      <c r="E10" s="21">
        <v>3519848.1500000069</v>
      </c>
      <c r="F10" s="21">
        <v>3586170.0827628523</v>
      </c>
      <c r="G10" s="21">
        <v>4912864</v>
      </c>
      <c r="H10" s="21">
        <v>4689199.8770410269</v>
      </c>
      <c r="I10" s="21">
        <v>5246159.0854328461</v>
      </c>
      <c r="J10" s="21">
        <v>5534420.9373948947</v>
      </c>
      <c r="K10" s="21">
        <v>5972066.7724775188</v>
      </c>
      <c r="L10" s="21">
        <v>6329328.5617619976</v>
      </c>
      <c r="M10" s="21">
        <v>6473573.6131509803</v>
      </c>
    </row>
    <row r="12" spans="1:13" ht="15" thickBot="1" x14ac:dyDescent="0.4">
      <c r="A12" s="2" t="s">
        <v>12</v>
      </c>
    </row>
    <row r="13" spans="1:13" ht="26.5" thickBot="1" x14ac:dyDescent="0.4">
      <c r="A13" s="6" t="s">
        <v>2</v>
      </c>
      <c r="B13" s="15" t="s">
        <v>13</v>
      </c>
      <c r="C13" s="15" t="s">
        <v>14</v>
      </c>
      <c r="D13" s="15" t="s">
        <v>15</v>
      </c>
      <c r="E13" s="15" t="s">
        <v>16</v>
      </c>
      <c r="F13" s="15" t="s">
        <v>17</v>
      </c>
      <c r="G13" s="15" t="s">
        <v>10</v>
      </c>
      <c r="H13" s="15" t="s">
        <v>3</v>
      </c>
      <c r="I13" s="15" t="s">
        <v>4</v>
      </c>
      <c r="J13" s="16">
        <v>2028</v>
      </c>
      <c r="K13" s="16">
        <v>2029</v>
      </c>
      <c r="L13" s="16">
        <v>2030</v>
      </c>
      <c r="M13" s="16">
        <v>2031</v>
      </c>
    </row>
    <row r="14" spans="1:13" ht="14.15" customHeight="1" thickBot="1" x14ac:dyDescent="0.4">
      <c r="A14" s="8" t="s">
        <v>5</v>
      </c>
      <c r="B14" s="9" t="s">
        <v>6</v>
      </c>
      <c r="C14" s="9" t="s">
        <v>6</v>
      </c>
      <c r="D14" s="9" t="s">
        <v>6</v>
      </c>
      <c r="E14" s="9" t="s">
        <v>6</v>
      </c>
      <c r="F14" s="9" t="s">
        <v>6</v>
      </c>
      <c r="G14" s="9" t="s">
        <v>6</v>
      </c>
      <c r="H14" s="9" t="s">
        <v>6</v>
      </c>
      <c r="I14" s="9" t="s">
        <v>6</v>
      </c>
      <c r="J14" s="9" t="s">
        <v>6</v>
      </c>
      <c r="K14" s="9" t="s">
        <v>6</v>
      </c>
      <c r="L14" s="9" t="s">
        <v>6</v>
      </c>
      <c r="M14" s="9" t="s">
        <v>6</v>
      </c>
    </row>
    <row r="15" spans="1:13" x14ac:dyDescent="0.35">
      <c r="A15" s="13" t="s">
        <v>7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</row>
    <row r="16" spans="1:13" x14ac:dyDescent="0.35">
      <c r="A16" s="10" t="s">
        <v>8</v>
      </c>
      <c r="B16" s="12">
        <v>2271362.1000000006</v>
      </c>
      <c r="C16" s="12">
        <v>3331184.6900000018</v>
      </c>
      <c r="D16" s="12">
        <v>3374990.0099999993</v>
      </c>
      <c r="E16" s="12">
        <v>4328307.9300000006</v>
      </c>
      <c r="F16" s="12">
        <v>4877717.9232924506</v>
      </c>
      <c r="G16" s="12">
        <v>4903808</v>
      </c>
      <c r="H16" s="12">
        <v>6147441.9184877826</v>
      </c>
      <c r="I16" s="12">
        <v>6861342.092823009</v>
      </c>
      <c r="J16" s="12">
        <v>7138856.2818070697</v>
      </c>
      <c r="K16" s="12">
        <v>7351888.8868476991</v>
      </c>
      <c r="L16" s="12">
        <v>7552146.6474933382</v>
      </c>
      <c r="M16" s="12">
        <v>7720720.0532395821</v>
      </c>
    </row>
    <row r="17" spans="1:13" x14ac:dyDescent="0.35">
      <c r="A17" s="10" t="s">
        <v>9</v>
      </c>
      <c r="B17" s="12">
        <v>3251782.6800000467</v>
      </c>
      <c r="C17" s="12">
        <v>3442818.1099999985</v>
      </c>
      <c r="D17" s="12">
        <v>3622310.0100000077</v>
      </c>
      <c r="E17" s="12">
        <v>3290633.2900000052</v>
      </c>
      <c r="F17" s="12">
        <v>3586170.0827628523</v>
      </c>
      <c r="G17" s="12">
        <v>4912864</v>
      </c>
      <c r="H17" s="12">
        <v>4689199.8770410269</v>
      </c>
      <c r="I17" s="12">
        <v>5246159.0854328461</v>
      </c>
      <c r="J17" s="12">
        <v>5534420.9373948947</v>
      </c>
      <c r="K17" s="12">
        <v>5972066.7724775188</v>
      </c>
      <c r="L17" s="12">
        <v>6329328.5617619976</v>
      </c>
      <c r="M17" s="12">
        <v>6473573.6131509803</v>
      </c>
    </row>
    <row r="18" spans="1:13" x14ac:dyDescent="0.35">
      <c r="M18" s="14"/>
    </row>
    <row r="19" spans="1:13" ht="15" thickBot="1" x14ac:dyDescent="0.4">
      <c r="A19" s="2" t="s">
        <v>19</v>
      </c>
    </row>
    <row r="20" spans="1:13" ht="26.5" thickBot="1" x14ac:dyDescent="0.4">
      <c r="A20" s="6" t="s">
        <v>2</v>
      </c>
      <c r="B20" s="15" t="s">
        <v>13</v>
      </c>
      <c r="C20" s="15" t="s">
        <v>14</v>
      </c>
      <c r="D20" s="15" t="s">
        <v>15</v>
      </c>
      <c r="E20" s="15" t="s">
        <v>16</v>
      </c>
      <c r="F20" s="15" t="s">
        <v>17</v>
      </c>
      <c r="G20" s="15" t="s">
        <v>10</v>
      </c>
      <c r="H20" s="15" t="s">
        <v>3</v>
      </c>
      <c r="I20" s="15" t="s">
        <v>4</v>
      </c>
      <c r="J20" s="16">
        <v>2028</v>
      </c>
      <c r="K20" s="16">
        <v>2029</v>
      </c>
      <c r="L20" s="16">
        <v>2030</v>
      </c>
      <c r="M20" s="16">
        <v>2031</v>
      </c>
    </row>
    <row r="21" spans="1:13" ht="14.15" customHeight="1" thickBot="1" x14ac:dyDescent="0.4">
      <c r="A21" s="8" t="s">
        <v>5</v>
      </c>
      <c r="B21" s="9" t="s">
        <v>6</v>
      </c>
      <c r="C21" s="9" t="s">
        <v>6</v>
      </c>
      <c r="D21" s="9" t="s">
        <v>6</v>
      </c>
      <c r="E21" s="9" t="s">
        <v>6</v>
      </c>
      <c r="F21" s="9" t="s">
        <v>6</v>
      </c>
      <c r="G21" s="9" t="s">
        <v>6</v>
      </c>
      <c r="H21" s="9" t="s">
        <v>6</v>
      </c>
      <c r="I21" s="9" t="s">
        <v>6</v>
      </c>
      <c r="J21" s="9" t="s">
        <v>6</v>
      </c>
      <c r="K21" s="9" t="s">
        <v>6</v>
      </c>
      <c r="L21" s="9" t="s">
        <v>6</v>
      </c>
      <c r="M21" s="9" t="s">
        <v>6</v>
      </c>
    </row>
    <row r="22" spans="1:13" x14ac:dyDescent="0.35">
      <c r="A22" s="13" t="s">
        <v>7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3" x14ac:dyDescent="0.35">
      <c r="A23" s="10" t="s">
        <v>8</v>
      </c>
      <c r="B23" s="12">
        <f>B16-B9</f>
        <v>176772.55999999982</v>
      </c>
      <c r="C23" s="12">
        <f t="shared" ref="C23:M24" si="0">C16-C9</f>
        <v>228448.85000000056</v>
      </c>
      <c r="D23" s="12">
        <f t="shared" si="0"/>
        <v>299395.68999999901</v>
      </c>
      <c r="E23" s="12">
        <f t="shared" si="0"/>
        <v>229214.8600000022</v>
      </c>
      <c r="F23" s="12">
        <f t="shared" si="0"/>
        <v>0</v>
      </c>
      <c r="G23" s="12">
        <f t="shared" si="0"/>
        <v>0</v>
      </c>
      <c r="H23" s="12">
        <f t="shared" si="0"/>
        <v>0</v>
      </c>
      <c r="I23" s="12">
        <f t="shared" si="0"/>
        <v>0</v>
      </c>
      <c r="J23" s="12">
        <f t="shared" si="0"/>
        <v>0</v>
      </c>
      <c r="K23" s="12">
        <f t="shared" si="0"/>
        <v>0</v>
      </c>
      <c r="L23" s="12">
        <f t="shared" si="0"/>
        <v>0</v>
      </c>
      <c r="M23" s="12">
        <f t="shared" si="0"/>
        <v>0</v>
      </c>
    </row>
    <row r="24" spans="1:13" x14ac:dyDescent="0.35">
      <c r="A24" s="10" t="s">
        <v>9</v>
      </c>
      <c r="B24" s="12">
        <f>B17-B10</f>
        <v>-176772.56000000006</v>
      </c>
      <c r="C24" s="12">
        <f t="shared" si="0"/>
        <v>-228448.85000000056</v>
      </c>
      <c r="D24" s="12">
        <f t="shared" si="0"/>
        <v>-299395.68999999901</v>
      </c>
      <c r="E24" s="12">
        <f t="shared" si="0"/>
        <v>-229214.86000000173</v>
      </c>
      <c r="F24" s="12">
        <f t="shared" si="0"/>
        <v>0</v>
      </c>
      <c r="G24" s="12">
        <f t="shared" si="0"/>
        <v>0</v>
      </c>
      <c r="H24" s="12">
        <f t="shared" si="0"/>
        <v>0</v>
      </c>
      <c r="I24" s="12">
        <f t="shared" si="0"/>
        <v>0</v>
      </c>
      <c r="J24" s="12">
        <f t="shared" si="0"/>
        <v>0</v>
      </c>
      <c r="K24" s="12">
        <f t="shared" si="0"/>
        <v>0</v>
      </c>
      <c r="L24" s="12">
        <f t="shared" si="0"/>
        <v>0</v>
      </c>
      <c r="M24" s="12">
        <f t="shared" si="0"/>
        <v>0</v>
      </c>
    </row>
  </sheetData>
  <mergeCells count="2">
    <mergeCell ref="A3:M3"/>
    <mergeCell ref="A4:M4"/>
  </mergeCells>
  <dataValidations count="1">
    <dataValidation type="list" allowBlank="1" showInputMessage="1" showErrorMessage="1" sqref="B14:M14 B7:M7 B21:M21" xr:uid="{DE668DD7-011A-493D-B365-C7CE57A8CBA0}">
      <formula1>"CGAAP, MIFRS, USGAAP, ASPE"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67192D49BE74B8E487B64E9012969" ma:contentTypeVersion="46" ma:contentTypeDescription="Create a new document." ma:contentTypeScope="" ma:versionID="2ab638d31771d19a9d2060fda2accbc0">
  <xsd:schema xmlns:xsd="http://www.w3.org/2001/XMLSchema" xmlns:xs="http://www.w3.org/2001/XMLSchema" xmlns:p="http://schemas.microsoft.com/office/2006/metadata/properties" xmlns:ns2="6a95137c-d42e-468e-9f88-48056057fa51" targetNamespace="http://schemas.microsoft.com/office/2006/metadata/properties" ma:root="true" ma:fieldsID="cec26060faadc0b2fed06678648fdcf9" ns2:_="">
    <xsd:import namespace="6a95137c-d42e-468e-9f88-48056057fa51"/>
    <xsd:element name="properties">
      <xsd:complexType>
        <xsd:sequence>
          <xsd:element name="documentManagement">
            <xsd:complexType>
              <xsd:all>
                <xsd:element ref="ns2:IRR_x0020_Label" minOccurs="0"/>
                <xsd:element ref="ns2:Status" minOccurs="0"/>
                <xsd:element ref="ns2:Strategic_x003f_" minOccurs="0"/>
                <xsd:element ref="ns2:Witness_x0028_es_x0029_" minOccurs="0"/>
                <xsd:element ref="ns2:FinanceInputs_x002f_Validation" minOccurs="0"/>
                <xsd:element ref="ns2:Confidential" minOccurs="0"/>
                <xsd:element ref="ns2:TorysCounsel" minOccurs="0"/>
                <xsd:element ref="ns2:AnchorIRR" minOccurs="0"/>
                <xsd:element ref="ns2:CrossReference" minOccurs="0"/>
                <xsd:element ref="ns2:HasExcelAttachment" minOccurs="0"/>
                <xsd:element ref="ns2:RegContact" minOccurs="0"/>
                <xsd:element ref="ns2:Round2Topic" minOccurs="0"/>
                <xsd:element ref="ns2:Issue_x002f_The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SME_x0028_s_x0029_" minOccurs="0"/>
                <xsd:element ref="ns2:Intervenor" minOccurs="0"/>
                <xsd:element ref="ns2:S_x002e_SheehyStatus" minOccurs="0"/>
                <xsd:element ref="ns2:UsmanStatus" minOccurs="0"/>
                <xsd:element ref="ns2:SaadStatus" minOccurs="0"/>
                <xsd:element ref="ns2:SamStatus" minOccurs="0"/>
                <xsd:element ref="ns2:MunishStatus" minOccurs="0"/>
                <xsd:element ref="ns2:LincolnStatus" minOccurs="0"/>
                <xsd:element ref="ns2:KristonStatus" minOccurs="0"/>
                <xsd:element ref="ns2:BradStatus" minOccurs="0"/>
                <xsd:element ref="ns2:S_x002e_VetsisStatus" minOccurs="0"/>
                <xsd:element ref="ns2:CynthiaStatus" minOccurs="0"/>
                <xsd:element ref="ns2:ZubairStatus" minOccurs="0"/>
                <xsd:element ref="ns2:ExhibitRef" minOccurs="0"/>
                <xsd:element ref="ns2:Ex_x002e_" minOccurs="0"/>
                <xsd:element ref="ns2:BBA_DRP" minOccurs="0"/>
                <xsd:element ref="ns2:ErinIntervention" minOccurs="0"/>
                <xsd:element ref="ns2:Attachment" minOccurs="0"/>
                <xsd:element ref="ns2:GlenWinn" minOccurs="0"/>
                <xsd:element ref="ns2:StatusNotes" minOccurs="0"/>
                <xsd:element ref="ns2:GeneralNotes" minOccurs="0"/>
                <xsd:element ref="ns2:MediaServiceBillingMetadata" minOccurs="0"/>
                <xsd:element ref="ns2:BBA_Comments" minOccurs="0"/>
                <xsd:element ref="ns2:IRR" minOccurs="0"/>
                <xsd:element ref="ns2:ABlair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5137c-d42e-468e-9f88-48056057fa51" elementFormDefault="qualified">
    <xsd:import namespace="http://schemas.microsoft.com/office/2006/documentManagement/types"/>
    <xsd:import namespace="http://schemas.microsoft.com/office/infopath/2007/PartnerControls"/>
    <xsd:element name="IRR_x0020_Label" ma:index="1" nillable="true" ma:displayName="IRR Label" ma:description="Exhibit-Intervenor-#" ma:internalName="IRR_x0020_Label">
      <xsd:simpleType>
        <xsd:restriction base="dms:Text">
          <xsd:maxLength value="255"/>
        </xsd:restriction>
      </xsd:simpleType>
    </xsd:element>
    <xsd:element name="Status" ma:index="2" nillable="true" ma:displayName="Main Status (REG ONLY)" ma:default="Drafting stage" ma:description="Stage of production" ma:format="Dropdown" ma:internalName="Status">
      <xsd:simpleType>
        <xsd:restriction base="dms:Choice">
          <xsd:enumeration value="Drafting stage"/>
          <xsd:enumeration value="Draft - ready for Reg review"/>
          <xsd:enumeration value="Witness signed off"/>
          <xsd:enumeration value="Final - To be redacted"/>
          <xsd:enumeration value="Final - Ready for PDF"/>
          <xsd:enumeration value="Torys review required"/>
          <xsd:enumeration value="Torys review complete"/>
          <xsd:enumeration value="ERIN or Στέφανος to review"/>
          <xsd:enumeration value="Reg review complete - ready for sign off"/>
          <xsd:enumeration value="Deferred to Round 2"/>
        </xsd:restriction>
      </xsd:simpleType>
    </xsd:element>
    <xsd:element name="Strategic_x003f_" ma:index="3" nillable="true" ma:displayName="Strategic?" ma:default="0" ma:description="IRRs that require legal review, tie to broader issues, and/or bear risk due to questions asked" ma:format="Dropdown" ma:internalName="Strategic_x003f_">
      <xsd:simpleType>
        <xsd:restriction base="dms:Boolean"/>
      </xsd:simpleType>
    </xsd:element>
    <xsd:element name="Witness_x0028_es_x0029_" ma:index="4" nillable="true" ma:displayName="Witness(es)" ma:description="All Witnesses responsible for approving responses" ma:format="Dropdown" ma:internalName="Witness_x0028_es_x0029_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ynthia"/>
                    <xsd:enumeration value="Zubair"/>
                    <xsd:enumeration value="S. Sheehy"/>
                    <xsd:enumeration value="S. Vetsis"/>
                    <xsd:enumeration value="Sam"/>
                    <xsd:enumeration value="Usman"/>
                    <xsd:enumeration value="Saad"/>
                    <xsd:enumeration value="Munish"/>
                    <xsd:enumeration value="Kriston"/>
                    <xsd:enumeration value="Lincoln"/>
                    <xsd:enumeration value="Brad"/>
                    <xsd:enumeration value="A. Blair"/>
                    <xsd:enumeration value="S. Fenrick (SV)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FinanceInputs_x002f_Validation" ma:index="5" nillable="true" ma:displayName="Finance Inputs/Validation" ma:default="N/A" ma:description="Response requires data from Finance, or Finance review and validation" ma:format="Dropdown" ma:internalName="FinanceInputs_x002f_Validation">
      <xsd:simpleType>
        <xsd:restriction base="dms:Choice">
          <xsd:enumeration value="Finance review or inputs outstanding"/>
          <xsd:enumeration value="Ready for Finance review"/>
          <xsd:enumeration value="Finance review/input complete"/>
          <xsd:enumeration value="N/A"/>
        </xsd:restriction>
      </xsd:simpleType>
    </xsd:element>
    <xsd:element name="Confidential" ma:index="6" nillable="true" ma:displayName="Confidential" ma:default="N/A" ma:description="Stage of confidentiality for those requiring that treatment" ma:format="Dropdown" ma:internalName="Confidential">
      <xsd:simpleType>
        <xsd:restriction base="dms:Choice">
          <xsd:enumeration value="Possibly Confidential - Internal review required"/>
          <xsd:enumeration value="Confidential - Redactions needed"/>
          <xsd:enumeration value="Confidential - Proposed redactions ready"/>
          <xsd:enumeration value="Confidential - Torys review required"/>
          <xsd:enumeration value="Confidential - Elexicon input required"/>
          <xsd:enumeration value="Confidential - Ready - Marked-up version"/>
          <xsd:enumeration value="Confidential - Ready - Public version"/>
          <xsd:enumeration value="N/A"/>
          <xsd:enumeration value="Reviewed - Confirmed not confidential"/>
        </xsd:restriction>
      </xsd:simpleType>
    </xsd:element>
    <xsd:element name="TorysCounsel" ma:index="7" nillable="true" ma:displayName="Torys' Counsel" ma:default="N/A" ma:description="Name of lawyer" ma:format="Dropdown" ma:internalName="TorysCounsel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liana"/>
                    <xsd:enumeration value="Daniel"/>
                    <xsd:enumeration value="Meghan"/>
                    <xsd:enumeration value="Arlen"/>
                    <xsd:enumeration value="Jonathan"/>
                    <xsd:enumeration value="N/A"/>
                  </xsd:restriction>
                </xsd:simpleType>
              </xsd:element>
            </xsd:sequence>
          </xsd:extension>
        </xsd:complexContent>
      </xsd:complexType>
    </xsd:element>
    <xsd:element name="AnchorIRR" ma:index="8" nillable="true" ma:displayName="Anchor IRR" ma:default="0" ma:description="Identifies IRRs that address key topics and are cite in other IR responses" ma:format="Dropdown" ma:internalName="AnchorIRR">
      <xsd:simpleType>
        <xsd:restriction base="dms:Boolean"/>
      </xsd:simpleType>
    </xsd:element>
    <xsd:element name="CrossReference" ma:index="9" nillable="true" ma:displayName="Cross Reference" ma:description="Captures duplicative or related IRRs to Anchor responses" ma:format="Dropdown" ma:internalName="CrossReference">
      <xsd:simpleType>
        <xsd:restriction base="dms:Note">
          <xsd:maxLength value="255"/>
        </xsd:restriction>
      </xsd:simpleType>
    </xsd:element>
    <xsd:element name="HasExcelAttachment" ma:index="10" nillable="true" ma:displayName="Has Excel Attachment" ma:default="0" ma:description="Identifies IRRs that have Excel attachments that need to be reviewed by the Witness" ma:format="Dropdown" ma:internalName="HasExcelAttachment">
      <xsd:simpleType>
        <xsd:restriction base="dms:Boolean"/>
      </xsd:simpleType>
    </xsd:element>
    <xsd:element name="RegContact" ma:index="11" nillable="true" ma:displayName="Reg Contact" ma:description="Regulatory team member responsible for project management / review" ma:format="Dropdown" ma:internalName="RegContac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arlisle"/>
                    <xsd:enumeration value="Jeff"/>
                    <xsd:enumeration value="Susan"/>
                    <xsd:enumeration value="Erin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Round2Topic" ma:index="12" nillable="true" ma:displayName="Round 2 Topic" ma:default="0" ma:description="IRRs that relate to evidence update items and should be deferred to the second round. " ma:format="Dropdown" ma:internalName="Round2Topic">
      <xsd:simpleType>
        <xsd:restriction base="dms:Boolean"/>
      </xsd:simpleType>
    </xsd:element>
    <xsd:element name="Issue_x002f_Theme" ma:index="13" nillable="true" ma:displayName="Issue/Theme" ma:description="Tag issue/theme to ensure alignment across multiple IRRs" ma:format="Dropdown" ma:internalName="Issue_x002f_Them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ynergies"/>
                        <xsd:enumeration value="Merger"/>
                        <xsd:enumeration value="Productivity and Efficiency"/>
                        <xsd:enumeration value="Modernization and/or Dx NEXT"/>
                        <xsd:enumeration value="Rate Framework and Clearspring"/>
                        <xsd:enumeration value="Stretch Factor"/>
                        <xsd:enumeration value="Inflation"/>
                        <xsd:enumeration value="Benchmarking"/>
                        <xsd:enumeration value="Investment Planning"/>
                        <xsd:enumeration value="Customer Growth"/>
                        <xsd:enumeration value="Stations Investments"/>
                        <xsd:enumeration value="Reactive Captial"/>
                        <xsd:enumeration value="Customer Engagement"/>
                        <xsd:enumeration value="Reliability"/>
                        <xsd:enumeration value="eDSM"/>
                        <xsd:enumeration value="Capacity and Load Forecast"/>
                        <xsd:enumeration value="Asset Condition and ACA"/>
                        <xsd:enumeration value="Execution and Contractors"/>
                        <xsd:enumeration value="NWS and DERs"/>
                        <xsd:enumeration value="DVAs"/>
                        <xsd:enumeration value="New DVAs"/>
                        <xsd:enumeration value="Workforce and Compensation"/>
                        <xsd:enumeration value="Shared Services"/>
                        <xsd:enumeration value="Letters of Comment"/>
                        <xsd:enumeration value="RRWF"/>
                        <xsd:enumeration value="Chapter 2 Appendices"/>
                        <xsd:enumeration value="Application Costs"/>
                        <xsd:enumeration value="Historical ISA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ME_x0028_s_x0029_" ma:index="24" nillable="true" ma:displayName="SME(s)" ma:description="Magda Sulzycki" ma:format="Dropdown" ma:internalName="SME_x0028_s_x0029_">
      <xsd:simpleType>
        <xsd:restriction base="dms:Text">
          <xsd:maxLength value="255"/>
        </xsd:restriction>
      </xsd:simpleType>
    </xsd:element>
    <xsd:element name="Intervenor" ma:index="25" nillable="true" ma:displayName="Intervenor" ma:description="Acronym identifying Intervenor" ma:format="Dropdown" ma:internalName="Intervenor">
      <xsd:simpleType>
        <xsd:restriction base="dms:Choice">
          <xsd:enumeration value="OEB Staff"/>
          <xsd:enumeration value="BOMA"/>
          <xsd:enumeration value="CCMBC"/>
          <xsd:enumeration value="CCC"/>
          <xsd:enumeration value="DRC"/>
          <xsd:enumeration value="Energy Probe"/>
          <xsd:enumeration value="Pollution Probe"/>
          <xsd:enumeration value="PWU"/>
          <xsd:enumeration value="QMA"/>
          <xsd:enumeration value="SEC"/>
          <xsd:enumeration value="VECC"/>
          <xsd:enumeration value="N/A"/>
        </xsd:restriction>
      </xsd:simpleType>
    </xsd:element>
    <xsd:element name="S_x002e_SheehyStatus" ma:index="26" nillable="true" ma:displayName="S. Sheehy Status" ma:default="N/A" ma:format="Dropdown" ma:internalName="S_x002e_Sheehy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UsmanStatus" ma:index="27" nillable="true" ma:displayName="Usman Status" ma:default="N/A" ma:format="Dropdown" ma:internalName="Usma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adStatus" ma:index="28" nillable="true" ma:displayName="Saad Status" ma:default="N/A" ma:format="Dropdown" ma:internalName="Sa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mStatus" ma:index="29" nillable="true" ma:displayName="Sam Status" ma:default="N/A" ma:format="Dropdown" ma:internalName="Sam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MunishStatus" ma:index="30" nillable="true" ma:displayName="Munish Status" ma:default="N/A" ma:format="Dropdown" ma:internalName="Munish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LincolnStatus" ma:index="31" nillable="true" ma:displayName="Lincoln Status" ma:default="N/A" ma:format="Dropdown" ma:internalName="Lincol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KristonStatus" ma:index="32" nillable="true" ma:displayName="Kriston Status" ma:default="N/A" ma:format="Dropdown" ma:internalName="Kristo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BradStatus" ma:index="33" nillable="true" ma:displayName="Brad Status" ma:default="N/A" ma:format="Dropdown" ma:internalName="Br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_x002e_VetsisStatus" ma:index="34" nillable="true" ma:displayName="Στέφανος" ma:default="N/A" ma:format="Dropdown" ma:internalName="S_x002e_Vetsis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CynthiaStatus" ma:index="35" nillable="true" ma:displayName="Cynthia Status" ma:default="N/A" ma:format="Dropdown" ma:internalName="Cynthia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ady for sign-off"/>
          <xsd:enumeration value="Witness signed off"/>
          <xsd:enumeration value="N/A"/>
        </xsd:restriction>
      </xsd:simpleType>
    </xsd:element>
    <xsd:element name="ZubairStatus" ma:index="36" nillable="true" ma:displayName="Zubair Status" ma:default="N/A" ma:format="Dropdown" ma:internalName="Zubair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ExhibitRef" ma:index="37" nillable="true" ma:displayName="Exhibit Ref" ma:format="Dropdown" ma:internalName="ExhibitRef">
      <xsd:simpleType>
        <xsd:restriction base="dms:Text">
          <xsd:maxLength value="255"/>
        </xsd:restriction>
      </xsd:simpleType>
    </xsd:element>
    <xsd:element name="Ex_x002e_" ma:index="38" nillable="true" ma:displayName="Ex." ma:default="Ex 1" ma:format="RadioButtons" ma:internalName="Ex_x002e_">
      <xsd:simpleType>
        <xsd:restriction base="dms:Choice">
          <xsd:enumeration value="Ex 1"/>
          <xsd:enumeration value="Ex 2"/>
          <xsd:enumeration value="Ex 3"/>
          <xsd:enumeration value="Ex 4"/>
          <xsd:enumeration value="Ex 5"/>
          <xsd:enumeration value="Ex 6"/>
          <xsd:enumeration value="Ex 7"/>
          <xsd:enumeration value="Ex 8"/>
          <xsd:enumeration value="Ex 9"/>
          <xsd:enumeration value="Ex 10"/>
        </xsd:restriction>
      </xsd:simpleType>
    </xsd:element>
    <xsd:element name="BBA_DRP" ma:index="39" nillable="true" ma:displayName="BBA_DRP" ma:format="Dropdown" ma:list="UserInfo" ma:SharePointGroup="0" ma:internalName="BBA_DRP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rinIntervention" ma:index="40" nillable="true" ma:displayName="Erin Intervention" ma:default="0" ma:format="Dropdown" ma:internalName="ErinIntervention">
      <xsd:simpleType>
        <xsd:restriction base="dms:Boolean"/>
      </xsd:simpleType>
    </xsd:element>
    <xsd:element name="Attachment" ma:index="41" nillable="true" ma:displayName="Attachment" ma:default="0" ma:format="Dropdown" ma:internalName="Attachment">
      <xsd:simpleType>
        <xsd:restriction base="dms:Boolean"/>
      </xsd:simpleType>
    </xsd:element>
    <xsd:element name="GlenWinn" ma:index="42" nillable="true" ma:displayName="Glen Winn" ma:format="Dropdown" ma:list="UserInfo" ma:SharePointGroup="0" ma:internalName="GlenWin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Notes" ma:index="43" nillable="true" ma:displayName="Status Notes" ma:format="Dropdown" ma:internalName="StatusNotes">
      <xsd:simpleType>
        <xsd:restriction base="dms:Note">
          <xsd:maxLength value="255"/>
        </xsd:restriction>
      </xsd:simpleType>
    </xsd:element>
    <xsd:element name="GeneralNotes" ma:index="44" nillable="true" ma:displayName="General Notes" ma:description="General notes to aid in completion of IRs" ma:format="Dropdown" ma:internalName="GeneralNotes">
      <xsd:simpleType>
        <xsd:restriction base="dms:Note">
          <xsd:maxLength value="255"/>
        </xsd:restriction>
      </xsd:simpleType>
    </xsd:element>
    <xsd:element name="MediaServiceBillingMetadata" ma:index="45" nillable="true" ma:displayName="MediaServiceBillingMetadata" ma:hidden="true" ma:internalName="MediaServiceBillingMetadata" ma:readOnly="true">
      <xsd:simpleType>
        <xsd:restriction base="dms:Note"/>
      </xsd:simpleType>
    </xsd:element>
    <xsd:element name="BBA_Comments" ma:index="46" nillable="true" ma:displayName="BBA_Comments" ma:format="Dropdown" ma:internalName="BBA_Comments">
      <xsd:simpleType>
        <xsd:restriction base="dms:Note">
          <xsd:maxLength value="255"/>
        </xsd:restriction>
      </xsd:simpleType>
    </xsd:element>
    <xsd:element name="IRR" ma:index="47" nillable="true" ma:displayName="Item (not IRR)" ma:default="0" ma:format="Dropdown" ma:internalName="IRR">
      <xsd:simpleType>
        <xsd:restriction base="dms:Boolean"/>
      </xsd:simpleType>
    </xsd:element>
    <xsd:element name="ABlairStatus" ma:index="48" nillable="true" ma:displayName="A Blair Status" ma:default="N/A" ma:format="Dropdown" ma:internalName="ABlairStatus">
      <xsd:simpleType>
        <xsd:restriction base="dms:Choice">
          <xsd:enumeration value="Draft - with DRP"/>
          <xsd:enumeration value="Draft - Ready for Review"/>
          <xsd:enumeration value="DRP/SME input required"/>
          <xsd:enumeration value="Revised draft - with DRP"/>
          <xsd:enumeration value="Revised draft ready for review"/>
          <xsd:enumeration value="Reg done ready for Witness Sign-off"/>
          <xsd:enumeration value="Witness sign-off"/>
          <xsd:enumeration value="AB done - ready for SK"/>
          <xsd:enumeration value="N/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asExcelAttachment xmlns="6a95137c-d42e-468e-9f88-48056057fa51">false</HasExcelAttachment>
    <MunishStatus xmlns="6a95137c-d42e-468e-9f88-48056057fa51">N/A</MunishStatus>
    <TorysCounsel xmlns="6a95137c-d42e-468e-9f88-48056057fa51">
      <Value>N/A</Value>
    </TorysCounsel>
    <CrossReference xmlns="6a95137c-d42e-468e-9f88-48056057fa51" xsi:nil="true"/>
    <Issue_x002f_Theme xmlns="6a95137c-d42e-468e-9f88-48056057fa51" xsi:nil="true"/>
    <ZubairStatus xmlns="6a95137c-d42e-468e-9f88-48056057fa51">Witness signed off</ZubairStatus>
    <ExhibitRef xmlns="6a95137c-d42e-468e-9f88-48056057fa51" xsi:nil="true"/>
    <BBA_DRP xmlns="6a95137c-d42e-468e-9f88-48056057fa51">
      <UserInfo>
        <DisplayName/>
        <AccountId xsi:nil="true"/>
        <AccountType/>
      </UserInfo>
    </BBA_DRP>
    <AnchorIRR xmlns="6a95137c-d42e-468e-9f88-48056057fa51">false</AnchorIRR>
    <KristonStatus xmlns="6a95137c-d42e-468e-9f88-48056057fa51">N/A</KristonStatus>
    <CynthiaStatus xmlns="6a95137c-d42e-468e-9f88-48056057fa51">N/A</CynthiaStatus>
    <Round2Topic xmlns="6a95137c-d42e-468e-9f88-48056057fa51">false</Round2Topic>
    <IRR_x0020_Label xmlns="6a95137c-d42e-468e-9f88-48056057fa51" xsi:nil="true"/>
    <Intervenor xmlns="6a95137c-d42e-468e-9f88-48056057fa51">CCC</Intervenor>
    <UsmanStatus xmlns="6a95137c-d42e-468e-9f88-48056057fa51">N/A</UsmanStatus>
    <S_x002e_VetsisStatus xmlns="6a95137c-d42e-468e-9f88-48056057fa51">N/A</S_x002e_VetsisStatus>
    <Strategic_x003f_ xmlns="6a95137c-d42e-468e-9f88-48056057fa51">true</Strategic_x003f_>
    <S_x002e_SheehyStatus xmlns="6a95137c-d42e-468e-9f88-48056057fa51">N/A</S_x002e_SheehyStatus>
    <Ex_x002e_ xmlns="6a95137c-d42e-468e-9f88-48056057fa51">Ex 1</Ex_x002e_>
    <LincolnStatus xmlns="6a95137c-d42e-468e-9f88-48056057fa51">N/A</LincolnStatus>
    <RegContact xmlns="6a95137c-d42e-468e-9f88-48056057fa51">
      <Value>Carlisle</Value>
    </RegContact>
    <SaadStatus xmlns="6a95137c-d42e-468e-9f88-48056057fa51">N/A</SaadStatus>
    <Witness_x0028_es_x0029_ xmlns="6a95137c-d42e-468e-9f88-48056057fa51">
      <Value>Zubair</Value>
    </Witness_x0028_es_x0029_>
    <Status xmlns="6a95137c-d42e-468e-9f88-48056057fa51">Reg review complete - ready for sign off</Status>
    <FinanceInputs_x002f_Validation xmlns="6a95137c-d42e-468e-9f88-48056057fa51">N/A</FinanceInputs_x002f_Validation>
    <Confidential xmlns="6a95137c-d42e-468e-9f88-48056057fa51">N/A</Confidential>
    <SME_x0028_s_x0029_ xmlns="6a95137c-d42e-468e-9f88-48056057fa51">Julie</SME_x0028_s_x0029_>
    <BradStatus xmlns="6a95137c-d42e-468e-9f88-48056057fa51">N/A</BradStatus>
    <SamStatus xmlns="6a95137c-d42e-468e-9f88-48056057fa51">N/A</SamStatus>
    <Attachment xmlns="6a95137c-d42e-468e-9f88-48056057fa51">true</Attachment>
    <StatusNotes xmlns="6a95137c-d42e-468e-9f88-48056057fa51" xsi:nil="true"/>
    <GlenWinn xmlns="6a95137c-d42e-468e-9f88-48056057fa51">
      <UserInfo>
        <DisplayName/>
        <AccountId xsi:nil="true"/>
        <AccountType/>
      </UserInfo>
    </GlenWinn>
    <ErinIntervention xmlns="6a95137c-d42e-468e-9f88-48056057fa51">false</ErinIntervention>
    <GeneralNotes xmlns="6a95137c-d42e-468e-9f88-48056057fa51" xsi:nil="true"/>
    <IRR xmlns="6a95137c-d42e-468e-9f88-48056057fa51">true</IRR>
    <BBA_Comments xmlns="6a95137c-d42e-468e-9f88-48056057fa51" xsi:nil="true"/>
    <ABlairStatus xmlns="6a95137c-d42e-468e-9f88-48056057fa51">N/A</ABlair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B293CC-CEFB-481E-9E85-22C44F89C2DE}"/>
</file>

<file path=customXml/itemProps2.xml><?xml version="1.0" encoding="utf-8"?>
<ds:datastoreItem xmlns:ds="http://schemas.openxmlformats.org/officeDocument/2006/customXml" ds:itemID="{9BC4A21A-D05B-469D-AD48-719A7E021141}">
  <ds:schemaRefs>
    <ds:schemaRef ds:uri="6a95137c-d42e-468e-9f88-48056057fa51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5E474E5-61E2-4C25-9F14-A4DEFE969A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App2.-JC Revised</vt:lpstr>
    </vt:vector>
  </TitlesOfParts>
  <Manager/>
  <Company>Elexicon Energy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 Tranter</dc:creator>
  <cp:keywords/>
  <dc:description/>
  <cp:lastModifiedBy>Julie Tranter</cp:lastModifiedBy>
  <cp:revision/>
  <dcterms:created xsi:type="dcterms:W3CDTF">2026-03-04T16:34:24Z</dcterms:created>
  <dcterms:modified xsi:type="dcterms:W3CDTF">2026-04-27T14:01:13Z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0x01010078167192D49BE74B8E487B64E9012969</vt:lpwstr>
  </property>
  <property fmtid="{D5CDD505-2E9C-101B-9397-08002B2CF9AE}" pid="3" name="MediaServiceImageTags">
    <vt:lpwstr/>
  </property>
</Properties>
</file>