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IRR test/"/>
    </mc:Choice>
  </mc:AlternateContent>
  <xr:revisionPtr revIDLastSave="3" documentId="8_{83C7599F-66ED-4D60-9683-9F3A171C6CF4}" xr6:coauthVersionLast="47" xr6:coauthVersionMax="47" xr10:uidLastSave="{582CBF84-0065-4364-989E-3A6486D3057A}"/>
  <bookViews>
    <workbookView xWindow="-120" yWindow="-120" windowWidth="29040" windowHeight="15720" xr2:uid="{CABEBAA6-8201-4A8F-8B6E-59FF6184D91B}"/>
  </bookViews>
  <sheets>
    <sheet name="6-Staff-14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4" i="1" l="1"/>
  <c r="D14" i="1"/>
  <c r="E10" i="1"/>
  <c r="C10" i="1"/>
  <c r="D9" i="1"/>
  <c r="D10" i="1" s="1"/>
</calcChain>
</file>

<file path=xl/sharedStrings.xml><?xml version="1.0" encoding="utf-8"?>
<sst xmlns="http://schemas.openxmlformats.org/spreadsheetml/2006/main" count="18" uniqueCount="16">
  <si>
    <t>Detail</t>
  </si>
  <si>
    <t>2024 Actual</t>
  </si>
  <si>
    <t>2025 Forecast</t>
  </si>
  <si>
    <t>2026 Forecast</t>
  </si>
  <si>
    <t>DxNext</t>
  </si>
  <si>
    <t>DxNext Carying Charge</t>
  </si>
  <si>
    <t>Total Cloud computing DVA  balance</t>
  </si>
  <si>
    <t>PILS Deductions</t>
  </si>
  <si>
    <t>Note 1</t>
  </si>
  <si>
    <t>balances for actuals during the rate application process.</t>
  </si>
  <si>
    <t>Note that updated PILS workform with 2025 actuals has been provied in 6-SEC-88.</t>
  </si>
  <si>
    <t xml:space="preserve">However, for PILS calculation this adjustment was not performed as it did not materially affect PILS in rates and Elexicon was going to update the 2025 </t>
  </si>
  <si>
    <t>Tax Deductions for Cloud Computing DVA as filed on 2025-12-19</t>
  </si>
  <si>
    <t>The amounts related to Mordern Workplace were removed from the Cloud Computing DVA balance in Exhibit 9, Tab 3, Schedule 2 (Table 2)</t>
  </si>
  <si>
    <t>Modern Workplace</t>
  </si>
  <si>
    <t>Modern Workplace Carrying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</si>
</sst>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0" fillId="0" borderId="1" xfId="0" applyBorder="1"/>
    <xf numFmtId="164" fontId="0" fillId="0" borderId="1" xfId="1" applyNumberFormat="1" applyFont="1" applyBorder="1"/>
    <xf numFmtId="43" fontId="0" fillId="0" borderId="1" xfId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2" fillId="0" borderId="1" xfId="0" applyNumberFormat="1" applyFont="1" applyBorder="1"/>
    <xf numFmtId="164" fontId="2" fillId="0" borderId="1" xfId="1" applyNumberFormat="1" applyFont="1" applyBorder="1"/>
    <xf numFmtId="164" fontId="2" fillId="0" borderId="1" xfId="1" applyNumberFormat="1" applyFont="1" applyBorder="1" applyAlignment="1">
      <alignment horizontal="center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61944-B947-48D2-9B15-EF62DAEA3FCF}">
  <dimension ref="A2:F20"/>
  <sheetViews>
    <sheetView tabSelected="1" workbookViewId="0">
      <selection activeCell="C15" sqref="C15"/>
    </sheetView>
  </sheetViews>
  <sheetFormatPr defaultRowHeight="15" x14ac:dyDescent="0.25"/>
  <cols>
    <col min="2" max="2" width="33.5703125" bestFit="1" customWidth="1"/>
    <col min="3" max="3" width="11.5703125" bestFit="1" customWidth="1"/>
    <col min="4" max="4" width="14.7109375" customWidth="1"/>
    <col min="5" max="5" width="15" customWidth="1"/>
  </cols>
  <sheetData>
    <row r="2" spans="1:6" x14ac:dyDescent="0.25">
      <c r="A2" s="12" t="s">
        <v>12</v>
      </c>
    </row>
    <row r="5" spans="1:6" x14ac:dyDescent="0.25">
      <c r="B5" s="6" t="s">
        <v>0</v>
      </c>
      <c r="C5" s="6" t="s">
        <v>1</v>
      </c>
      <c r="D5" s="11" t="s">
        <v>2</v>
      </c>
      <c r="E5" s="11" t="s">
        <v>3</v>
      </c>
    </row>
    <row r="6" spans="1:6" x14ac:dyDescent="0.25">
      <c r="B6" s="2" t="s">
        <v>4</v>
      </c>
      <c r="C6" s="3">
        <v>632165.82999999996</v>
      </c>
      <c r="D6" s="3">
        <v>15644995</v>
      </c>
      <c r="E6" s="3">
        <v>6866870</v>
      </c>
    </row>
    <row r="7" spans="1:6" x14ac:dyDescent="0.25">
      <c r="B7" s="2" t="s">
        <v>5</v>
      </c>
      <c r="C7" s="4">
        <v>0</v>
      </c>
      <c r="D7" s="3">
        <v>199889.73</v>
      </c>
      <c r="E7" s="3">
        <v>556754.28</v>
      </c>
    </row>
    <row r="8" spans="1:6" x14ac:dyDescent="0.25">
      <c r="B8" s="2" t="s">
        <v>14</v>
      </c>
      <c r="C8" s="2"/>
      <c r="D8" s="3">
        <v>836664</v>
      </c>
      <c r="E8" s="3">
        <v>720000</v>
      </c>
      <c r="F8" t="s">
        <v>8</v>
      </c>
    </row>
    <row r="9" spans="1:6" x14ac:dyDescent="0.25">
      <c r="B9" s="2" t="s">
        <v>15</v>
      </c>
      <c r="C9" s="2"/>
      <c r="D9" s="3">
        <f>202933.02-199889.73</f>
        <v>3043.289999999979</v>
      </c>
      <c r="E9" s="3">
        <v>34822.92</v>
      </c>
      <c r="F9" t="s">
        <v>8</v>
      </c>
    </row>
    <row r="10" spans="1:6" x14ac:dyDescent="0.25">
      <c r="B10" s="5" t="s">
        <v>6</v>
      </c>
      <c r="C10" s="9">
        <f>SUM(C6:C9)</f>
        <v>632165.82999999996</v>
      </c>
      <c r="D10" s="10">
        <f t="shared" ref="D10:E10" si="0">SUM(D6:D9)</f>
        <v>16684592.02</v>
      </c>
      <c r="E10" s="10">
        <f t="shared" si="0"/>
        <v>8178447.2000000002</v>
      </c>
    </row>
    <row r="13" spans="1:6" x14ac:dyDescent="0.25">
      <c r="C13" s="8"/>
      <c r="D13" s="6">
        <v>2025</v>
      </c>
      <c r="E13" s="6">
        <v>2026</v>
      </c>
    </row>
    <row r="14" spans="1:6" x14ac:dyDescent="0.25">
      <c r="B14" s="1" t="s">
        <v>7</v>
      </c>
      <c r="C14" s="8"/>
      <c r="D14" s="7">
        <f>D10+C10</f>
        <v>17316757.849999998</v>
      </c>
      <c r="E14" s="7">
        <f>E10</f>
        <v>8178447.2000000002</v>
      </c>
    </row>
    <row r="17" spans="1:2" x14ac:dyDescent="0.25">
      <c r="A17" s="1" t="s">
        <v>8</v>
      </c>
      <c r="B17" t="s">
        <v>13</v>
      </c>
    </row>
    <row r="18" spans="1:2" x14ac:dyDescent="0.25">
      <c r="B18" t="s">
        <v>11</v>
      </c>
    </row>
    <row r="19" spans="1:2" x14ac:dyDescent="0.25">
      <c r="B19" t="s">
        <v>9</v>
      </c>
    </row>
    <row r="20" spans="1:2" x14ac:dyDescent="0.25">
      <c r="B20" s="1" t="s">
        <v>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167192D49BE74B8E487B64E9012969" ma:contentTypeVersion="46" ma:contentTypeDescription="Create a new document." ma:contentTypeScope="" ma:versionID="2ab638d31771d19a9d2060fda2accbc0">
  <xsd:schema xmlns:xsd="http://www.w3.org/2001/XMLSchema" xmlns:xs="http://www.w3.org/2001/XMLSchema" xmlns:p="http://schemas.microsoft.com/office/2006/metadata/properties" xmlns:ns2="6a95137c-d42e-468e-9f88-48056057fa51" targetNamespace="http://schemas.microsoft.com/office/2006/metadata/properties" ma:root="true" ma:fieldsID="cec26060faadc0b2fed06678648fdcf9" ns2:_="">
    <xsd:import namespace="6a95137c-d42e-468e-9f88-48056057fa51"/>
    <xsd:element name="properties">
      <xsd:complexType>
        <xsd:sequence>
          <xsd:element name="documentManagement">
            <xsd:complexType>
              <xsd:all>
                <xsd:element ref="ns2:IRR_x0020_Label" minOccurs="0"/>
                <xsd:element ref="ns2:Status" minOccurs="0"/>
                <xsd:element ref="ns2:Strategic_x003f_" minOccurs="0"/>
                <xsd:element ref="ns2:Witness_x0028_es_x0029_" minOccurs="0"/>
                <xsd:element ref="ns2:FinanceInputs_x002f_Validation" minOccurs="0"/>
                <xsd:element ref="ns2:Confidential" minOccurs="0"/>
                <xsd:element ref="ns2:TorysCounsel" minOccurs="0"/>
                <xsd:element ref="ns2:AnchorIRR" minOccurs="0"/>
                <xsd:element ref="ns2:CrossReference" minOccurs="0"/>
                <xsd:element ref="ns2:HasExcelAttachment" minOccurs="0"/>
                <xsd:element ref="ns2:RegContact" minOccurs="0"/>
                <xsd:element ref="ns2:Round2Topic" minOccurs="0"/>
                <xsd:element ref="ns2:Issue_x002f_Them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SME_x0028_s_x0029_" minOccurs="0"/>
                <xsd:element ref="ns2:Intervenor" minOccurs="0"/>
                <xsd:element ref="ns2:S_x002e_SheehyStatus" minOccurs="0"/>
                <xsd:element ref="ns2:UsmanStatus" minOccurs="0"/>
                <xsd:element ref="ns2:SaadStatus" minOccurs="0"/>
                <xsd:element ref="ns2:SamStatus" minOccurs="0"/>
                <xsd:element ref="ns2:MunishStatus" minOccurs="0"/>
                <xsd:element ref="ns2:LincolnStatus" minOccurs="0"/>
                <xsd:element ref="ns2:KristonStatus" minOccurs="0"/>
                <xsd:element ref="ns2:BradStatus" minOccurs="0"/>
                <xsd:element ref="ns2:S_x002e_VetsisStatus" minOccurs="0"/>
                <xsd:element ref="ns2:CynthiaStatus" minOccurs="0"/>
                <xsd:element ref="ns2:ZubairStatus" minOccurs="0"/>
                <xsd:element ref="ns2:ExhibitRef" minOccurs="0"/>
                <xsd:element ref="ns2:Ex_x002e_" minOccurs="0"/>
                <xsd:element ref="ns2:BBA_DRP" minOccurs="0"/>
                <xsd:element ref="ns2:ErinIntervention" minOccurs="0"/>
                <xsd:element ref="ns2:Attachment" minOccurs="0"/>
                <xsd:element ref="ns2:GlenWinn" minOccurs="0"/>
                <xsd:element ref="ns2:StatusNotes" minOccurs="0"/>
                <xsd:element ref="ns2:GeneralNotes" minOccurs="0"/>
                <xsd:element ref="ns2:MediaServiceBillingMetadata" minOccurs="0"/>
                <xsd:element ref="ns2:BBA_Comments" minOccurs="0"/>
                <xsd:element ref="ns2:IRR" minOccurs="0"/>
                <xsd:element ref="ns2:ABlair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5137c-d42e-468e-9f88-48056057fa51" elementFormDefault="qualified">
    <xsd:import namespace="http://schemas.microsoft.com/office/2006/documentManagement/types"/>
    <xsd:import namespace="http://schemas.microsoft.com/office/infopath/2007/PartnerControls"/>
    <xsd:element name="IRR_x0020_Label" ma:index="1" nillable="true" ma:displayName="IRR Label" ma:description="Exhibit-Intervenor-#" ma:internalName="IRR_x0020_Label">
      <xsd:simpleType>
        <xsd:restriction base="dms:Text">
          <xsd:maxLength value="255"/>
        </xsd:restriction>
      </xsd:simpleType>
    </xsd:element>
    <xsd:element name="Status" ma:index="2" nillable="true" ma:displayName="Main Status (REG ONLY)" ma:default="Drafting stage" ma:description="Stage of production" ma:format="Dropdown" ma:internalName="Status">
      <xsd:simpleType>
        <xsd:restriction base="dms:Choice">
          <xsd:enumeration value="Drafting stage"/>
          <xsd:enumeration value="Draft - ready for Reg review"/>
          <xsd:enumeration value="Witness signed off"/>
          <xsd:enumeration value="Final - To be redacted"/>
          <xsd:enumeration value="Final - Ready for PDF"/>
          <xsd:enumeration value="Torys review required"/>
          <xsd:enumeration value="Torys review complete"/>
          <xsd:enumeration value="ERIN or Στέφανος to review"/>
          <xsd:enumeration value="Reg review complete - ready for sign off"/>
          <xsd:enumeration value="Deferred to Round 2"/>
        </xsd:restriction>
      </xsd:simpleType>
    </xsd:element>
    <xsd:element name="Strategic_x003f_" ma:index="3" nillable="true" ma:displayName="Strategic?" ma:default="0" ma:description="IRRs that require legal review, tie to broader issues, and/or bear risk due to questions asked" ma:format="Dropdown" ma:internalName="Strategic_x003f_">
      <xsd:simpleType>
        <xsd:restriction base="dms:Boolean"/>
      </xsd:simpleType>
    </xsd:element>
    <xsd:element name="Witness_x0028_es_x0029_" ma:index="4" nillable="true" ma:displayName="Witness(es)" ma:description="All Witnesses responsible for approving responses" ma:format="Dropdown" ma:internalName="Witness_x0028_e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ynthia"/>
                    <xsd:enumeration value="Zubair"/>
                    <xsd:enumeration value="S. Sheehy"/>
                    <xsd:enumeration value="S. Vetsis"/>
                    <xsd:enumeration value="Sam"/>
                    <xsd:enumeration value="Usman"/>
                    <xsd:enumeration value="Saad"/>
                    <xsd:enumeration value="Munish"/>
                    <xsd:enumeration value="Kriston"/>
                    <xsd:enumeration value="Lincoln"/>
                    <xsd:enumeration value="Brad"/>
                    <xsd:enumeration value="A. Blair"/>
                    <xsd:enumeration value="S. Fenrick (SV)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FinanceInputs_x002f_Validation" ma:index="5" nillable="true" ma:displayName="Finance Inputs/Validation" ma:default="N/A" ma:description="Response requires data from Finance, or Finance review and validation" ma:format="Dropdown" ma:internalName="FinanceInputs_x002f_Validation">
      <xsd:simpleType>
        <xsd:restriction base="dms:Choice">
          <xsd:enumeration value="Finance review or inputs outstanding"/>
          <xsd:enumeration value="Ready for Finance review"/>
          <xsd:enumeration value="Finance review/input complete"/>
          <xsd:enumeration value="N/A"/>
        </xsd:restriction>
      </xsd:simpleType>
    </xsd:element>
    <xsd:element name="Confidential" ma:index="6" nillable="true" ma:displayName="Confidential" ma:default="N/A" ma:description="Stage of confidentiality for those requiring that treatment" ma:format="Dropdown" ma:internalName="Confidential">
      <xsd:simpleType>
        <xsd:restriction base="dms:Choice">
          <xsd:enumeration value="Possibly Confidential - Internal review required"/>
          <xsd:enumeration value="Confidential - Redactions needed"/>
          <xsd:enumeration value="Confidential - Proposed redactions ready"/>
          <xsd:enumeration value="Confidential - Torys review required"/>
          <xsd:enumeration value="Confidential - Elexicon input required"/>
          <xsd:enumeration value="Confidential - Ready - Marked-up version"/>
          <xsd:enumeration value="Confidential - Ready - Public version"/>
          <xsd:enumeration value="N/A"/>
          <xsd:enumeration value="Reviewed - Confirmed not confidential"/>
        </xsd:restriction>
      </xsd:simpleType>
    </xsd:element>
    <xsd:element name="TorysCounsel" ma:index="7" nillable="true" ma:displayName="Torys' Counsel" ma:default="N/A" ma:description="Name of lawyer" ma:format="Dropdown" ma:internalName="TorysCounse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liana"/>
                    <xsd:enumeration value="Daniel"/>
                    <xsd:enumeration value="Meghan"/>
                    <xsd:enumeration value="Arlen"/>
                    <xsd:enumeration value="Jonathan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  <xsd:element name="AnchorIRR" ma:index="8" nillable="true" ma:displayName="Anchor IRR" ma:default="0" ma:description="Identifies IRRs that address key topics and are cite in other IR responses" ma:format="Dropdown" ma:internalName="AnchorIRR">
      <xsd:simpleType>
        <xsd:restriction base="dms:Boolean"/>
      </xsd:simpleType>
    </xsd:element>
    <xsd:element name="CrossReference" ma:index="9" nillable="true" ma:displayName="Cross Reference" ma:description="Captures duplicative or related IRRs to Anchor responses" ma:format="Dropdown" ma:internalName="CrossReference">
      <xsd:simpleType>
        <xsd:restriction base="dms:Note">
          <xsd:maxLength value="255"/>
        </xsd:restriction>
      </xsd:simpleType>
    </xsd:element>
    <xsd:element name="HasExcelAttachment" ma:index="10" nillable="true" ma:displayName="Has Excel Attachment" ma:default="0" ma:description="Identifies IRRs that have Excel attachments that need to be reviewed by the Witness" ma:format="Dropdown" ma:internalName="HasExcelAttachment">
      <xsd:simpleType>
        <xsd:restriction base="dms:Boolean"/>
      </xsd:simpleType>
    </xsd:element>
    <xsd:element name="RegContact" ma:index="11" nillable="true" ma:displayName="Reg Contact" ma:description="Regulatory team member responsible for project management / review" ma:format="Dropdown" ma:internalName="RegContac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lisle"/>
                    <xsd:enumeration value="Jeff"/>
                    <xsd:enumeration value="Susan"/>
                    <xsd:enumeration value="Erin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Round2Topic" ma:index="12" nillable="true" ma:displayName="Round 2 Topic" ma:default="0" ma:description="IRRs that relate to evidence update items and should be deferred to the second round. " ma:format="Dropdown" ma:internalName="Round2Topic">
      <xsd:simpleType>
        <xsd:restriction base="dms:Boolean"/>
      </xsd:simpleType>
    </xsd:element>
    <xsd:element name="Issue_x002f_Theme" ma:index="13" nillable="true" ma:displayName="Issue/Theme" ma:description="Tag issue/theme to ensure alignment across multiple IRRs" ma:format="Dropdown" ma:internalName="Issue_x002f_Them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ynergies"/>
                        <xsd:enumeration value="Merger"/>
                        <xsd:enumeration value="Productivity and Efficiency"/>
                        <xsd:enumeration value="Modernization and/or Dx NEXT"/>
                        <xsd:enumeration value="Rate Framework and Clearspring"/>
                        <xsd:enumeration value="Stretch Factor"/>
                        <xsd:enumeration value="Inflation"/>
                        <xsd:enumeration value="Benchmarking"/>
                        <xsd:enumeration value="Investment Planning"/>
                        <xsd:enumeration value="Customer Growth"/>
                        <xsd:enumeration value="Stations Investments"/>
                        <xsd:enumeration value="Reactive Captial"/>
                        <xsd:enumeration value="Customer Engagement"/>
                        <xsd:enumeration value="Reliability"/>
                        <xsd:enumeration value="eDSM"/>
                        <xsd:enumeration value="Capacity and Load Forecast"/>
                        <xsd:enumeration value="Asset Condition and ACA"/>
                        <xsd:enumeration value="Execution and Contractors"/>
                        <xsd:enumeration value="NWS and DERs"/>
                        <xsd:enumeration value="DVAs"/>
                        <xsd:enumeration value="New DVAs"/>
                        <xsd:enumeration value="Workforce and Compensation"/>
                        <xsd:enumeration value="Shared Services"/>
                        <xsd:enumeration value="Letters of Comment"/>
                        <xsd:enumeration value="RRWF"/>
                        <xsd:enumeration value="Chapter 2 Appendices"/>
                        <xsd:enumeration value="Application Costs"/>
                        <xsd:enumeration value="Historical ISA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ME_x0028_s_x0029_" ma:index="24" nillable="true" ma:displayName="SME(s)" ma:description="Magda Sulzycki" ma:format="Dropdown" ma:internalName="SME_x0028_s_x0029_">
      <xsd:simpleType>
        <xsd:restriction base="dms:Text">
          <xsd:maxLength value="255"/>
        </xsd:restriction>
      </xsd:simpleType>
    </xsd:element>
    <xsd:element name="Intervenor" ma:index="25" nillable="true" ma:displayName="Intervenor" ma:description="Acronym identifying Intervenor" ma:format="Dropdown" ma:internalName="Intervenor">
      <xsd:simpleType>
        <xsd:restriction base="dms:Choice">
          <xsd:enumeration value="OEB Staff"/>
          <xsd:enumeration value="BOMA"/>
          <xsd:enumeration value="CCMBC"/>
          <xsd:enumeration value="CCC"/>
          <xsd:enumeration value="DRC"/>
          <xsd:enumeration value="Energy Probe"/>
          <xsd:enumeration value="Pollution Probe"/>
          <xsd:enumeration value="PWU"/>
          <xsd:enumeration value="QMA"/>
          <xsd:enumeration value="SEC"/>
          <xsd:enumeration value="VECC"/>
          <xsd:enumeration value="N/A"/>
        </xsd:restriction>
      </xsd:simpleType>
    </xsd:element>
    <xsd:element name="S_x002e_SheehyStatus" ma:index="26" nillable="true" ma:displayName="S. Sheehy Status" ma:default="N/A" ma:format="Dropdown" ma:internalName="S_x002e_Sheehy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UsmanStatus" ma:index="27" nillable="true" ma:displayName="Usman Status" ma:default="N/A" ma:format="Dropdown" ma:internalName="Usma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adStatus" ma:index="28" nillable="true" ma:displayName="Saad Status" ma:default="N/A" ma:format="Dropdown" ma:internalName="Sa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mStatus" ma:index="29" nillable="true" ma:displayName="Sam Status" ma:default="N/A" ma:format="Dropdown" ma:internalName="Sam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MunishStatus" ma:index="30" nillable="true" ma:displayName="Munish Status" ma:default="N/A" ma:format="Dropdown" ma:internalName="Munish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LincolnStatus" ma:index="31" nillable="true" ma:displayName="Lincoln Status" ma:default="N/A" ma:format="Dropdown" ma:internalName="Lincol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KristonStatus" ma:index="32" nillable="true" ma:displayName="Kriston Status" ma:default="N/A" ma:format="Dropdown" ma:internalName="Kristo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BradStatus" ma:index="33" nillable="true" ma:displayName="Brad Status" ma:default="N/A" ma:format="Dropdown" ma:internalName="Br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_x002e_VetsisStatus" ma:index="34" nillable="true" ma:displayName="Στέφανος" ma:default="N/A" ma:format="Dropdown" ma:internalName="S_x002e_Vetsis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CynthiaStatus" ma:index="35" nillable="true" ma:displayName="Cynthia Status" ma:default="N/A" ma:format="Dropdown" ma:internalName="Cynthia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ady for sign-off"/>
          <xsd:enumeration value="Witness signed off"/>
          <xsd:enumeration value="N/A"/>
        </xsd:restriction>
      </xsd:simpleType>
    </xsd:element>
    <xsd:element name="ZubairStatus" ma:index="36" nillable="true" ma:displayName="Zubair Status" ma:default="N/A" ma:format="Dropdown" ma:internalName="Zubair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ExhibitRef" ma:index="37" nillable="true" ma:displayName="Exhibit Ref" ma:format="Dropdown" ma:internalName="ExhibitRef">
      <xsd:simpleType>
        <xsd:restriction base="dms:Text">
          <xsd:maxLength value="255"/>
        </xsd:restriction>
      </xsd:simpleType>
    </xsd:element>
    <xsd:element name="Ex_x002e_" ma:index="38" nillable="true" ma:displayName="Ex." ma:default="Ex 1" ma:format="RadioButtons" ma:internalName="Ex_x002e_">
      <xsd:simpleType>
        <xsd:restriction base="dms:Choice">
          <xsd:enumeration value="Ex 1"/>
          <xsd:enumeration value="Ex 2"/>
          <xsd:enumeration value="Ex 3"/>
          <xsd:enumeration value="Ex 4"/>
          <xsd:enumeration value="Ex 5"/>
          <xsd:enumeration value="Ex 6"/>
          <xsd:enumeration value="Ex 7"/>
          <xsd:enumeration value="Ex 8"/>
          <xsd:enumeration value="Ex 9"/>
          <xsd:enumeration value="Ex 10"/>
        </xsd:restriction>
      </xsd:simpleType>
    </xsd:element>
    <xsd:element name="BBA_DRP" ma:index="39" nillable="true" ma:displayName="BBA_DRP" ma:format="Dropdown" ma:list="UserInfo" ma:SharePointGroup="0" ma:internalName="BBA_DRP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nIntervention" ma:index="40" nillable="true" ma:displayName="Erin Intervention" ma:default="0" ma:format="Dropdown" ma:internalName="ErinIntervention">
      <xsd:simpleType>
        <xsd:restriction base="dms:Boolean"/>
      </xsd:simpleType>
    </xsd:element>
    <xsd:element name="Attachment" ma:index="41" nillable="true" ma:displayName="Attachment" ma:default="0" ma:format="Dropdown" ma:internalName="Attachment">
      <xsd:simpleType>
        <xsd:restriction base="dms:Boolean"/>
      </xsd:simpleType>
    </xsd:element>
    <xsd:element name="GlenWinn" ma:index="42" nillable="true" ma:displayName="Glen Winn" ma:format="Dropdown" ma:list="UserInfo" ma:SharePointGroup="0" ma:internalName="GlenWin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Notes" ma:index="43" nillable="true" ma:displayName="Status Notes" ma:format="Dropdown" ma:internalName="StatusNotes">
      <xsd:simpleType>
        <xsd:restriction base="dms:Note">
          <xsd:maxLength value="255"/>
        </xsd:restriction>
      </xsd:simpleType>
    </xsd:element>
    <xsd:element name="GeneralNotes" ma:index="44" nillable="true" ma:displayName="General Notes" ma:description="General notes to aid in completion of IRs" ma:format="Dropdown" ma:internalName="GeneralNotes">
      <xsd:simpleType>
        <xsd:restriction base="dms:Note">
          <xsd:maxLength value="255"/>
        </xsd:restriction>
      </xsd:simpleType>
    </xsd:element>
    <xsd:element name="MediaServiceBillingMetadata" ma:index="45" nillable="true" ma:displayName="MediaServiceBillingMetadata" ma:hidden="true" ma:internalName="MediaServiceBillingMetadata" ma:readOnly="true">
      <xsd:simpleType>
        <xsd:restriction base="dms:Note"/>
      </xsd:simpleType>
    </xsd:element>
    <xsd:element name="BBA_Comments" ma:index="46" nillable="true" ma:displayName="BBA_Comments" ma:format="Dropdown" ma:internalName="BBA_Comments">
      <xsd:simpleType>
        <xsd:restriction base="dms:Note">
          <xsd:maxLength value="255"/>
        </xsd:restriction>
      </xsd:simpleType>
    </xsd:element>
    <xsd:element name="IRR" ma:index="47" nillable="true" ma:displayName="Item (not IRR)" ma:default="0" ma:format="Dropdown" ma:internalName="IRR">
      <xsd:simpleType>
        <xsd:restriction base="dms:Boolean"/>
      </xsd:simpleType>
    </xsd:element>
    <xsd:element name="ABlairStatus" ma:index="48" nillable="true" ma:displayName="A Blair Status" ma:default="N/A" ma:format="Dropdown" ma:internalName="ABlairStatus">
      <xsd:simpleType>
        <xsd:restriction base="dms:Choice">
          <xsd:enumeration value="Draft - with DRP"/>
          <xsd:enumeration value="Draft - Ready for Review"/>
          <xsd:enumeration value="DRP/SME input required"/>
          <xsd:enumeration value="Revised draft - with DRP"/>
          <xsd:enumeration value="Revised draft ready for review"/>
          <xsd:enumeration value="Reg done ready for Witness Sign-off"/>
          <xsd:enumeration value="Witness sign-off"/>
          <xsd:enumeration value="AB done - ready for SK"/>
          <xsd:enumeration value="N/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sExcelAttachment xmlns="6a95137c-d42e-468e-9f88-48056057fa51">false</HasExcelAttachment>
    <MunishStatus xmlns="6a95137c-d42e-468e-9f88-48056057fa51">N/A</MunishStatus>
    <TorysCounsel xmlns="6a95137c-d42e-468e-9f88-48056057fa51">
      <Value>Daliana</Value>
    </TorysCounsel>
    <CrossReference xmlns="6a95137c-d42e-468e-9f88-48056057fa51" xsi:nil="true"/>
    <Issue_x002f_Theme xmlns="6a95137c-d42e-468e-9f88-48056057fa51" xsi:nil="true"/>
    <Attachment xmlns="6a95137c-d42e-468e-9f88-48056057fa51">false</Attachment>
    <ZubairStatus xmlns="6a95137c-d42e-468e-9f88-48056057fa51">Witness signed off</ZubairStatus>
    <ExhibitRef xmlns="6a95137c-d42e-468e-9f88-48056057fa51" xsi:nil="true"/>
    <BBA_DRP xmlns="6a95137c-d42e-468e-9f88-48056057fa51">
      <UserInfo>
        <DisplayName/>
        <AccountId xsi:nil="true"/>
        <AccountType/>
      </UserInfo>
    </BBA_DRP>
    <AnchorIRR xmlns="6a95137c-d42e-468e-9f88-48056057fa51">false</AnchorIRR>
    <StatusNotes xmlns="6a95137c-d42e-468e-9f88-48056057fa51" xsi:nil="true"/>
    <KristonStatus xmlns="6a95137c-d42e-468e-9f88-48056057fa51">N/A</KristonStatus>
    <CynthiaStatus xmlns="6a95137c-d42e-468e-9f88-48056057fa51">N/A</CynthiaStatus>
    <IRR xmlns="6a95137c-d42e-468e-9f88-48056057fa51">false</IRR>
    <ABlairStatus xmlns="6a95137c-d42e-468e-9f88-48056057fa51">N/A</ABlairStatus>
    <Round2Topic xmlns="6a95137c-d42e-468e-9f88-48056057fa51">false</Round2Topic>
    <IRR_x0020_Label xmlns="6a95137c-d42e-468e-9f88-48056057fa51" xsi:nil="true"/>
    <Intervenor xmlns="6a95137c-d42e-468e-9f88-48056057fa51">OEB Staff</Intervenor>
    <UsmanStatus xmlns="6a95137c-d42e-468e-9f88-48056057fa51">N/A</UsmanStatus>
    <S_x002e_VetsisStatus xmlns="6a95137c-d42e-468e-9f88-48056057fa51">N/A</S_x002e_VetsisStatus>
    <Strategic_x003f_ xmlns="6a95137c-d42e-468e-9f88-48056057fa51">true</Strategic_x003f_>
    <S_x002e_SheehyStatus xmlns="6a95137c-d42e-468e-9f88-48056057fa51">N/A</S_x002e_SheehyStatus>
    <Ex_x002e_ xmlns="6a95137c-d42e-468e-9f88-48056057fa51">Ex 1</Ex_x002e_>
    <LincolnStatus xmlns="6a95137c-d42e-468e-9f88-48056057fa51">N/A</LincolnStatus>
    <BBA_Comments xmlns="6a95137c-d42e-468e-9f88-48056057fa51" xsi:nil="true"/>
    <RegContact xmlns="6a95137c-d42e-468e-9f88-48056057fa51">
      <Value>Carlisle</Value>
    </RegContact>
    <SaadStatus xmlns="6a95137c-d42e-468e-9f88-48056057fa51">N/A</SaadStatus>
    <Witness_x0028_es_x0029_ xmlns="6a95137c-d42e-468e-9f88-48056057fa51">
      <Value>Zubair</Value>
    </Witness_x0028_es_x0029_>
    <Status xmlns="6a95137c-d42e-468e-9f88-48056057fa51">Witness signed off</Status>
    <GlenWinn xmlns="6a95137c-d42e-468e-9f88-48056057fa51">
      <UserInfo>
        <DisplayName/>
        <AccountId xsi:nil="true"/>
        <AccountType/>
      </UserInfo>
    </GlenWinn>
    <FinanceInputs_x002f_Validation xmlns="6a95137c-d42e-468e-9f88-48056057fa51">N/A</FinanceInputs_x002f_Validation>
    <Confidential xmlns="6a95137c-d42e-468e-9f88-48056057fa51">N/A</Confidential>
    <SME_x0028_s_x0029_ xmlns="6a95137c-d42e-468e-9f88-48056057fa51">Ajay</SME_x0028_s_x0029_>
    <BradStatus xmlns="6a95137c-d42e-468e-9f88-48056057fa51">N/A</BradStatus>
    <SamStatus xmlns="6a95137c-d42e-468e-9f88-48056057fa51">N/A</SamStatus>
    <ErinIntervention xmlns="6a95137c-d42e-468e-9f88-48056057fa51">false</ErinIntervention>
    <GeneralNotes xmlns="6a95137c-d42e-468e-9f88-48056057fa51" xsi:nil="true"/>
  </documentManagement>
</p:properties>
</file>

<file path=customXml/itemProps1.xml><?xml version="1.0" encoding="utf-8"?>
<ds:datastoreItem xmlns:ds="http://schemas.openxmlformats.org/officeDocument/2006/customXml" ds:itemID="{D10ECE71-CAFC-4456-940F-BF9AC4DFEB8F}"/>
</file>

<file path=customXml/itemProps2.xml><?xml version="1.0" encoding="utf-8"?>
<ds:datastoreItem xmlns:ds="http://schemas.openxmlformats.org/officeDocument/2006/customXml" ds:itemID="{2052A3FF-F092-44B6-A343-A74071A4B8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B9969B-7641-4CE5-A274-893A3B930E36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6a95137c-d42e-468e-9f88-48056057fa51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6-Staff-149</vt:lpstr>
    </vt:vector>
  </TitlesOfParts>
  <Company>Elexicon Energy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Zubair Islam</dc:creator>
  <cp:lastModifiedBy>Zubair Islam</cp:lastModifiedBy>
  <dcterms:created xsi:type="dcterms:W3CDTF">2026-04-28T17:57:55Z</dcterms:created>
  <dcterms:modified xsi:type="dcterms:W3CDTF">2026-05-06T20:33:50Z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0x01010078167192D49BE74B8E487B64E9012969</vt:lpwstr>
  </property>
</Properties>
</file>