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corp\ho\RegulatoryAffairs\RAinternal\2023-2027 JRAP_Annual Updates\EB-2026-0049_JRAP DX 2027 Annual Update\"/>
    </mc:Choice>
  </mc:AlternateContent>
  <xr:revisionPtr revIDLastSave="0" documentId="13_ncr:1_{3FDFCAE6-3845-4D35-8829-2938C6311A31}" xr6:coauthVersionLast="47" xr6:coauthVersionMax="47" xr10:uidLastSave="{00000000-0000-0000-0000-000000000000}"/>
  <bookViews>
    <workbookView xWindow="-120" yWindow="-120" windowWidth="29040" windowHeight="15720" xr2:uid="{CFDE177B-3D74-4818-9184-0B215A394937}"/>
  </bookViews>
  <sheets>
    <sheet name="2025 RSVA Allocation" sheetId="1" r:id="rId1"/>
  </sheets>
  <definedNames>
    <definedName name="____________N4" localSheetId="0">#REF!</definedName>
    <definedName name="____________N4">#REF!</definedName>
    <definedName name="____________N6" localSheetId="0">#REF!</definedName>
    <definedName name="____________N6">#REF!</definedName>
    <definedName name="____________SUM3" localSheetId="0">#REF!</definedName>
    <definedName name="____________SUM3">#REF!</definedName>
    <definedName name="___________SUM2" localSheetId="0">#REF!</definedName>
    <definedName name="___________SUM2">#REF!</definedName>
    <definedName name="__________SUM1">#N/A</definedName>
    <definedName name="_________N4" localSheetId="0">#REF!</definedName>
    <definedName name="_________N4">#REF!</definedName>
    <definedName name="_________N6" localSheetId="0">#REF!</definedName>
    <definedName name="_________N6">#REF!</definedName>
    <definedName name="_________SUM1">#N/A</definedName>
    <definedName name="_________SUM2" localSheetId="0">#REF!</definedName>
    <definedName name="_________SUM2">#REF!</definedName>
    <definedName name="_________SUM3" localSheetId="0">#REF!</definedName>
    <definedName name="_________SUM3">#REF!</definedName>
    <definedName name="________N4" localSheetId="0">#REF!</definedName>
    <definedName name="________N4">#REF!</definedName>
    <definedName name="________N6" localSheetId="0">#REF!</definedName>
    <definedName name="________N6">#REF!</definedName>
    <definedName name="________SUM1">#N/A</definedName>
    <definedName name="________SUM2" localSheetId="0">#REF!</definedName>
    <definedName name="________SUM2">#REF!</definedName>
    <definedName name="________SUM3" localSheetId="0">#REF!</definedName>
    <definedName name="________SUM3">#REF!</definedName>
    <definedName name="_______N4" localSheetId="0">#REF!</definedName>
    <definedName name="_______N4">#REF!</definedName>
    <definedName name="_______N6" localSheetId="0">#REF!</definedName>
    <definedName name="_______N6">#REF!</definedName>
    <definedName name="_______SUM1">#N/A</definedName>
    <definedName name="_______SUM2" localSheetId="0">#REF!</definedName>
    <definedName name="_______SUM2">#REF!</definedName>
    <definedName name="_______SUM3" localSheetId="0">#REF!</definedName>
    <definedName name="_______SUM3">#REF!</definedName>
    <definedName name="______N4" localSheetId="0">#REF!</definedName>
    <definedName name="______N4">#REF!</definedName>
    <definedName name="______N6" localSheetId="0">#REF!</definedName>
    <definedName name="______N6">#REF!</definedName>
    <definedName name="______SUM1">#N/A</definedName>
    <definedName name="______SUM2" localSheetId="0">#REF!</definedName>
    <definedName name="______SUM2">#REF!</definedName>
    <definedName name="______SUM3" localSheetId="0">#REF!</definedName>
    <definedName name="______SUM3">#REF!</definedName>
    <definedName name="_____N4" localSheetId="0">#REF!</definedName>
    <definedName name="_____N4">#REF!</definedName>
    <definedName name="_____N6" localSheetId="0">#REF!</definedName>
    <definedName name="_____N6">#REF!</definedName>
    <definedName name="_____SUM1">#N/A</definedName>
    <definedName name="_____SUM2" localSheetId="0">#REF!</definedName>
    <definedName name="_____SUM2">#REF!</definedName>
    <definedName name="_____SUM3" localSheetId="0">#REF!</definedName>
    <definedName name="_____SUM3">#REF!</definedName>
    <definedName name="____N4" localSheetId="0">#REF!</definedName>
    <definedName name="____N4">#REF!</definedName>
    <definedName name="____N6" localSheetId="0">#REF!</definedName>
    <definedName name="____N6">#REF!</definedName>
    <definedName name="____SUM1">#N/A</definedName>
    <definedName name="____SUM2" localSheetId="0">#REF!</definedName>
    <definedName name="____SUM2">#REF!</definedName>
    <definedName name="____SUM3" localSheetId="0">#REF!</definedName>
    <definedName name="____SUM3">#REF!</definedName>
    <definedName name="___N4" localSheetId="0">#REF!</definedName>
    <definedName name="___N4">#REF!</definedName>
    <definedName name="___N6" localSheetId="0">#REF!</definedName>
    <definedName name="___N6">#REF!</definedName>
    <definedName name="___SUM1">#N/A</definedName>
    <definedName name="___SUM2" localSheetId="0">#REF!</definedName>
    <definedName name="___SUM2">#REF!</definedName>
    <definedName name="___SUM3" localSheetId="0">#REF!</definedName>
    <definedName name="___SUM3">#REF!</definedName>
    <definedName name="__N4" localSheetId="0">#REF!</definedName>
    <definedName name="__N4">#REF!</definedName>
    <definedName name="__N6" localSheetId="0">#REF!</definedName>
    <definedName name="__N6">#REF!</definedName>
    <definedName name="__SUM1">#N/A</definedName>
    <definedName name="__SUM2" localSheetId="0">#REF!</definedName>
    <definedName name="__SUM2">#REF!</definedName>
    <definedName name="__SUM3" localSheetId="0">#REF!</definedName>
    <definedName name="__SUM3">#REF!</definedName>
    <definedName name="_1_PMO" localSheetId="0">#REF!</definedName>
    <definedName name="_1_PMO">#REF!</definedName>
    <definedName name="_10_Head_end_Systems" localSheetId="0">#REF!</definedName>
    <definedName name="_10_Head_end_Systems">#REF!</definedName>
    <definedName name="_11_Integration" localSheetId="0">#REF!</definedName>
    <definedName name="_11_Integration">#REF!</definedName>
    <definedName name="_12_Billing___Customer_Care" localSheetId="0">#REF!</definedName>
    <definedName name="_12_Billing___Customer_Care">#REF!</definedName>
    <definedName name="_1SkillT" localSheetId="0">#REF!</definedName>
    <definedName name="_1SkillT">#REF!</definedName>
    <definedName name="_1st__250_KWH" localSheetId="0">#REF!</definedName>
    <definedName name="_1st__250_KWH">#REF!</definedName>
    <definedName name="_2_Meter_Installation___Field_Services" localSheetId="0">#REF!</definedName>
    <definedName name="_2_Meter_Installation___Field_Services">#REF!</definedName>
    <definedName name="_3_Network_Engineering___Implementation" localSheetId="0">#REF!</definedName>
    <definedName name="_3_Network_Engineering___Implementation">#REF!</definedName>
    <definedName name="_5_Contact_Centre" localSheetId="0">#REF!</definedName>
    <definedName name="_5_Contact_Centre">#REF!</definedName>
    <definedName name="_6_Settlements" localSheetId="0">#REF!</definedName>
    <definedName name="_6_Settlements">#REF!</definedName>
    <definedName name="_7_Legacy_Systems" localSheetId="0">#REF!</definedName>
    <definedName name="_7_Legacy_Systems">#REF!</definedName>
    <definedName name="_8_Business_Process_Design" localSheetId="0">#REF!</definedName>
    <definedName name="_8_Business_Process_Design">#REF!</definedName>
    <definedName name="_9_Infrastructure" localSheetId="0">#REF!</definedName>
    <definedName name="_9_Infrastructure">#REF!</definedName>
    <definedName name="_N4" localSheetId="0">#REF!</definedName>
    <definedName name="_N4">#REF!</definedName>
    <definedName name="_N6" localSheetId="0">#REF!</definedName>
    <definedName name="_N6">#REF!</definedName>
    <definedName name="_PT1" localSheetId="0">#REF!</definedName>
    <definedName name="_PT1">#REF!</definedName>
    <definedName name="_PT2" localSheetId="0">#REF!</definedName>
    <definedName name="_PT2">#REF!</definedName>
    <definedName name="_Reg210" localSheetId="0">#REF!</definedName>
    <definedName name="_Reg210">#REF!</definedName>
    <definedName name="_SUM1">#N/A</definedName>
    <definedName name="_SUM2" localSheetId="0">#REF!</definedName>
    <definedName name="_SUM2">#REF!</definedName>
    <definedName name="_SUM3" localSheetId="0">#REF!</definedName>
    <definedName name="_SUM3">#REF!</definedName>
    <definedName name="ACBAL" localSheetId="0">#REF!</definedName>
    <definedName name="ACBAL">#REF!</definedName>
    <definedName name="Acc_Dep_CA" localSheetId="0">#REF!</definedName>
    <definedName name="Acc_Dep_CA">#REF!</definedName>
    <definedName name="Acc_Dep_MJR_Minor_NORMAL_Special_RET_CA" localSheetId="0">#REF!</definedName>
    <definedName name="Acc_Dep_MJR_Minor_NORMAL_Special_RET_CA">#REF!</definedName>
    <definedName name="accessories" localSheetId="0">#REF!</definedName>
    <definedName name="accessories">#REF!</definedName>
    <definedName name="Account" localSheetId="0">#REF!</definedName>
    <definedName name="Account">#REF!</definedName>
    <definedName name="accrange" localSheetId="0">#REF!</definedName>
    <definedName name="accrange">#REF!</definedName>
    <definedName name="acct_num" localSheetId="0">#REF!</definedName>
    <definedName name="acct_num">#REF!</definedName>
    <definedName name="ACCT_TABLE" localSheetId="0">#REF!</definedName>
    <definedName name="ACCT_TABLE">#REF!</definedName>
    <definedName name="accum_depr" localSheetId="0">#REF!</definedName>
    <definedName name="accum_depr">#REF!</definedName>
    <definedName name="Accural_by_Customer_Class" localSheetId="0">#REF!</definedName>
    <definedName name="Accural_by_Customer_Class">#REF!</definedName>
    <definedName name="act_2008" localSheetId="0">#REF!</definedName>
    <definedName name="act_2008">#REF!</definedName>
    <definedName name="act_2009" localSheetId="0">#REF!</definedName>
    <definedName name="act_2009">#REF!</definedName>
    <definedName name="ActDirect" localSheetId="0">#REF!</definedName>
    <definedName name="ActDirect">#REF!</definedName>
    <definedName name="ActDirectApr" localSheetId="0">#REF!</definedName>
    <definedName name="ActDirectApr">#REF!</definedName>
    <definedName name="ActDirectAug" localSheetId="0">#REF!</definedName>
    <definedName name="ActDirectAug">#REF!</definedName>
    <definedName name="ActDirectDec" localSheetId="0">#REF!</definedName>
    <definedName name="ActDirectDec">#REF!</definedName>
    <definedName name="ActDirectFeb" localSheetId="0">#REF!</definedName>
    <definedName name="ActDirectFeb">#REF!</definedName>
    <definedName name="ActDirectJan" localSheetId="0">#REF!</definedName>
    <definedName name="ActDirectJan">#REF!</definedName>
    <definedName name="ActDirectJuly" localSheetId="0">#REF!</definedName>
    <definedName name="ActDirectJuly">#REF!</definedName>
    <definedName name="ActDirectJune" localSheetId="0">#REF!</definedName>
    <definedName name="ActDirectJune">#REF!</definedName>
    <definedName name="ActDirectMar" localSheetId="0">#REF!</definedName>
    <definedName name="ActDirectMar">#REF!</definedName>
    <definedName name="ActDirectMay" localSheetId="0">#REF!</definedName>
    <definedName name="ActDirectMay">#REF!</definedName>
    <definedName name="ActDirectNov" localSheetId="0">#REF!</definedName>
    <definedName name="ActDirectNov">#REF!</definedName>
    <definedName name="ActDirectOct" localSheetId="0">#REF!</definedName>
    <definedName name="ActDirectOct">#REF!</definedName>
    <definedName name="ActDirectSept" localSheetId="0">#REF!</definedName>
    <definedName name="ActDirectSept">#REF!</definedName>
    <definedName name="ActELDC" localSheetId="0">#REF!</definedName>
    <definedName name="ActELDC">#REF!</definedName>
    <definedName name="ActELDCApr" localSheetId="0">#REF!</definedName>
    <definedName name="ActELDCApr">#REF!</definedName>
    <definedName name="ActELDCAug" localSheetId="0">#REF!</definedName>
    <definedName name="ActELDCAug">#REF!</definedName>
    <definedName name="ActELDCDec" localSheetId="0">#REF!</definedName>
    <definedName name="ActELDCDec">#REF!</definedName>
    <definedName name="ActELDCFeb" localSheetId="0">#REF!</definedName>
    <definedName name="ActELDCFeb">#REF!</definedName>
    <definedName name="ActELDCJan" localSheetId="0">#REF!</definedName>
    <definedName name="ActELDCJan">#REF!</definedName>
    <definedName name="ActELDCJuly" localSheetId="0">#REF!</definedName>
    <definedName name="ActELDCJuly">#REF!</definedName>
    <definedName name="ActELDCJune" localSheetId="0">#REF!</definedName>
    <definedName name="ActELDCJune">#REF!</definedName>
    <definedName name="ActELDCMar" localSheetId="0">#REF!</definedName>
    <definedName name="ActELDCMar">#REF!</definedName>
    <definedName name="ActELDCMay" localSheetId="0">#REF!</definedName>
    <definedName name="ActELDCMay">#REF!</definedName>
    <definedName name="ActELDCNov" localSheetId="0">#REF!</definedName>
    <definedName name="ActELDCNov">#REF!</definedName>
    <definedName name="ActELDCOct" localSheetId="0">#REF!</definedName>
    <definedName name="ActELDCOct">#REF!</definedName>
    <definedName name="ActELDCSept" localSheetId="0">#REF!</definedName>
    <definedName name="ActELDCSept">#REF!</definedName>
    <definedName name="Action" localSheetId="0">#REF!</definedName>
    <definedName name="Action">#REF!</definedName>
    <definedName name="ActOMEU" localSheetId="0">#REF!</definedName>
    <definedName name="ActOMEU">#REF!</definedName>
    <definedName name="ActOMEUApr" localSheetId="0">#REF!</definedName>
    <definedName name="ActOMEUApr">#REF!</definedName>
    <definedName name="ActOMEUAug" localSheetId="0">#REF!</definedName>
    <definedName name="ActOMEUAug">#REF!</definedName>
    <definedName name="ActOMEUDec" localSheetId="0">#REF!</definedName>
    <definedName name="ActOMEUDec">#REF!</definedName>
    <definedName name="ActOMEUFeb" localSheetId="0">#REF!</definedName>
    <definedName name="ActOMEUFeb">#REF!</definedName>
    <definedName name="ActOMEUJan" localSheetId="0">#REF!</definedName>
    <definedName name="ActOMEUJan">#REF!</definedName>
    <definedName name="ActOMEUJuly" localSheetId="0">#REF!</definedName>
    <definedName name="ActOMEUJuly">#REF!</definedName>
    <definedName name="ActOMEUJune" localSheetId="0">#REF!</definedName>
    <definedName name="ActOMEUJune">#REF!</definedName>
    <definedName name="ActOMEUMar" localSheetId="0">#REF!</definedName>
    <definedName name="ActOMEUMar">#REF!</definedName>
    <definedName name="ActOMEUMay" localSheetId="0">#REF!</definedName>
    <definedName name="ActOMEUMay">#REF!</definedName>
    <definedName name="ActOMEUNov" localSheetId="0">#REF!</definedName>
    <definedName name="ActOMEUNov">#REF!</definedName>
    <definedName name="ActOMEUOct" localSheetId="0">#REF!</definedName>
    <definedName name="ActOMEUOct">#REF!</definedName>
    <definedName name="ActOMEUSept" localSheetId="0">#REF!</definedName>
    <definedName name="ActOMEUSept">#REF!</definedName>
    <definedName name="ActRetail" localSheetId="0">#REF!</definedName>
    <definedName name="ActRetail">#REF!</definedName>
    <definedName name="ActRetailApr" localSheetId="0">#REF!</definedName>
    <definedName name="ActRetailApr">#REF!</definedName>
    <definedName name="ActRetailAug" localSheetId="0">#REF!</definedName>
    <definedName name="ActRetailAug">#REF!</definedName>
    <definedName name="ActRetailDec" localSheetId="0">#REF!</definedName>
    <definedName name="ActRetailDec">#REF!</definedName>
    <definedName name="ActRetailFeb" localSheetId="0">#REF!</definedName>
    <definedName name="ActRetailFeb">#REF!</definedName>
    <definedName name="ActRetailJan" localSheetId="0">#REF!</definedName>
    <definedName name="ActRetailJan">#REF!</definedName>
    <definedName name="ActRetailJuly" localSheetId="0">#REF!</definedName>
    <definedName name="ActRetailJuly">#REF!</definedName>
    <definedName name="ActRetailJune" localSheetId="0">#REF!</definedName>
    <definedName name="ActRetailJune">#REF!</definedName>
    <definedName name="ActRetailMar" localSheetId="0">#REF!</definedName>
    <definedName name="ActRetailMar">#REF!</definedName>
    <definedName name="ActRetailMay" localSheetId="0">#REF!</definedName>
    <definedName name="ActRetailMay">#REF!</definedName>
    <definedName name="ActRetailNov" localSheetId="0">#REF!</definedName>
    <definedName name="ActRetailNov">#REF!</definedName>
    <definedName name="ActRetailOct" localSheetId="0">#REF!</definedName>
    <definedName name="ActRetailOct">#REF!</definedName>
    <definedName name="ActRetailSept" localSheetId="0">#REF!</definedName>
    <definedName name="ActRetailSept">#REF!</definedName>
    <definedName name="ActRetJan" localSheetId="0">#REF!</definedName>
    <definedName name="ActRetJan">#REF!</definedName>
    <definedName name="ActTXLDC" localSheetId="0">#REF!</definedName>
    <definedName name="ActTXLDC">#REF!</definedName>
    <definedName name="ActTXLDCApr" localSheetId="0">#REF!</definedName>
    <definedName name="ActTXLDCApr">#REF!</definedName>
    <definedName name="ActTXLDCAug" localSheetId="0">#REF!</definedName>
    <definedName name="ActTXLDCAug">#REF!</definedName>
    <definedName name="ActTXLDCDec" localSheetId="0">#REF!</definedName>
    <definedName name="ActTXLDCDec">#REF!</definedName>
    <definedName name="ActTXLDCFeb" localSheetId="0">#REF!</definedName>
    <definedName name="ActTXLDCFeb">#REF!</definedName>
    <definedName name="ActTXLDCJan" localSheetId="0">#REF!</definedName>
    <definedName name="ActTXLDCJan">#REF!</definedName>
    <definedName name="ActTXLDCJuly" localSheetId="0">#REF!</definedName>
    <definedName name="ActTXLDCJuly">#REF!</definedName>
    <definedName name="ActTXLDCJune" localSheetId="0">#REF!</definedName>
    <definedName name="ActTXLDCJune">#REF!</definedName>
    <definedName name="ActTXLDCMar" localSheetId="0">#REF!</definedName>
    <definedName name="ActTXLDCMar">#REF!</definedName>
    <definedName name="ActTXLDCMay" localSheetId="0">#REF!</definedName>
    <definedName name="ActTXLDCMay">#REF!</definedName>
    <definedName name="ActTXLDCNov" localSheetId="0">#REF!</definedName>
    <definedName name="ActTXLDCNov">#REF!</definedName>
    <definedName name="ActTXLDCOct" localSheetId="0">#REF!</definedName>
    <definedName name="ActTXLDCOct">#REF!</definedName>
    <definedName name="ActTXLDCSept" localSheetId="0">#REF!</definedName>
    <definedName name="ActTXLDCSept">#REF!</definedName>
    <definedName name="ActTXMEU" localSheetId="0">#REF!</definedName>
    <definedName name="ActTXMEU">#REF!</definedName>
    <definedName name="ActTXMEUApr" localSheetId="0">#REF!</definedName>
    <definedName name="ActTXMEUApr">#REF!</definedName>
    <definedName name="ActTXMEUAug" localSheetId="0">#REF!</definedName>
    <definedName name="ActTXMEUAug">#REF!</definedName>
    <definedName name="ActTXMEUDec" localSheetId="0">#REF!</definedName>
    <definedName name="ActTXMEUDec">#REF!</definedName>
    <definedName name="ActTXMEUFeb" localSheetId="0">#REF!</definedName>
    <definedName name="ActTXMEUFeb">#REF!</definedName>
    <definedName name="ActTXMEUJan" localSheetId="0">#REF!</definedName>
    <definedName name="ActTXMEUJan">#REF!</definedName>
    <definedName name="ActTXMEUJuly" localSheetId="0">#REF!</definedName>
    <definedName name="ActTXMEUJuly">#REF!</definedName>
    <definedName name="ActTXMEUJune" localSheetId="0">#REF!</definedName>
    <definedName name="ActTXMEUJune">#REF!</definedName>
    <definedName name="ActTXMEUMar" localSheetId="0">#REF!</definedName>
    <definedName name="ActTXMEUMar">#REF!</definedName>
    <definedName name="ActTXMEUMay" localSheetId="0">#REF!</definedName>
    <definedName name="ActTXMEUMay">#REF!</definedName>
    <definedName name="ActTXMEUNov" localSheetId="0">#REF!</definedName>
    <definedName name="ActTXMEUNov">#REF!</definedName>
    <definedName name="ActTXMEUOct" localSheetId="0">#REF!</definedName>
    <definedName name="ActTXMEUOct">#REF!</definedName>
    <definedName name="ActTXMEUSept" localSheetId="0">#REF!</definedName>
    <definedName name="ActTXMEUSept">#REF!</definedName>
    <definedName name="Actual_Aug" localSheetId="0">#REF!</definedName>
    <definedName name="Actual_Aug">#REF!</definedName>
    <definedName name="Actual_Jul" localSheetId="0">#REF!</definedName>
    <definedName name="Actual_Jul">#REF!</definedName>
    <definedName name="Actual_Jun" localSheetId="0">#REF!</definedName>
    <definedName name="Actual_Jun">#REF!</definedName>
    <definedName name="Actual_May" localSheetId="0">#REF!</definedName>
    <definedName name="Actual_May">#REF!</definedName>
    <definedName name="Actual_Vs_Budget_Aug" localSheetId="0">#REF!</definedName>
    <definedName name="Actual_Vs_Budget_Aug">#REF!</definedName>
    <definedName name="Actual_Vs_Budget_Jul" localSheetId="0">#REF!</definedName>
    <definedName name="Actual_Vs_Budget_Jul">#REF!</definedName>
    <definedName name="Actual_Vs_Budget_Jun" localSheetId="0">#REF!</definedName>
    <definedName name="Actual_Vs_Budget_Jun">#REF!</definedName>
    <definedName name="Actual_Vs_Budget_May" localSheetId="0">#REF!</definedName>
    <definedName name="Actual_Vs_Budget_May">#REF!</definedName>
    <definedName name="Actuals" localSheetId="0">#REF!</definedName>
    <definedName name="Actuals">#REF!</definedName>
    <definedName name="adapters" localSheetId="0">#REF!</definedName>
    <definedName name="adapters">#REF!</definedName>
    <definedName name="adjust" localSheetId="0">#REF!</definedName>
    <definedName name="adjust">#REF!</definedName>
    <definedName name="Alloc0" localSheetId="0">#REF!</definedName>
    <definedName name="Alloc0">#REF!</definedName>
    <definedName name="AllocAssets0" localSheetId="0">#REF!</definedName>
    <definedName name="AllocAssets0">#REF!</definedName>
    <definedName name="AllocAssetsNames" localSheetId="0">#REF!</definedName>
    <definedName name="AllocAssetsNames">#REF!</definedName>
    <definedName name="AllocNames" localSheetId="0">#REF!</definedName>
    <definedName name="AllocNames">#REF!</definedName>
    <definedName name="am_cost_cont_sched_TXDX" localSheetId="0">#REF!</definedName>
    <definedName name="am_cost_cont_sched_TXDX">#REF!</definedName>
    <definedName name="Amounts" localSheetId="0">#REF!</definedName>
    <definedName name="Amounts">#REF!</definedName>
    <definedName name="ANALYSIS_TYPES" localSheetId="0">#REF!</definedName>
    <definedName name="ANALYSIS_TYPES">#REF!</definedName>
    <definedName name="Angela_Suh___METS1_2" localSheetId="0">#REF!</definedName>
    <definedName name="Angela_Suh___METS1_2">#REF!</definedName>
    <definedName name="APN" localSheetId="0">#REF!</definedName>
    <definedName name="APN">#REF!</definedName>
    <definedName name="area1enr" localSheetId="0">#REF!</definedName>
    <definedName name="area1enr">#REF!</definedName>
    <definedName name="area2enr" localSheetId="0">#REF!</definedName>
    <definedName name="area2enr">#REF!</definedName>
    <definedName name="area3enr" localSheetId="0">#REF!</definedName>
    <definedName name="area3enr">#REF!</definedName>
    <definedName name="area4enr" localSheetId="0">#REF!</definedName>
    <definedName name="area4enr">#REF!</definedName>
    <definedName name="area5enr" localSheetId="0">#REF!</definedName>
    <definedName name="area5enr">#REF!</definedName>
    <definedName name="area6enr" localSheetId="0">#REF!</definedName>
    <definedName name="area6enr">#REF!</definedName>
    <definedName name="ARP" localSheetId="0">#REF!</definedName>
    <definedName name="ARP">#REF!</definedName>
    <definedName name="ARPAc" localSheetId="0">#REF!</definedName>
    <definedName name="ARPAc">#REF!</definedName>
    <definedName name="ASD" localSheetId="0">#REF!</definedName>
    <definedName name="ASD">#REF!</definedName>
    <definedName name="ASOFDATE" localSheetId="0">#REF!</definedName>
    <definedName name="ASOFDATE">#REF!</definedName>
    <definedName name="Asset_Accouting_Exit_Conv_2007" localSheetId="0">#REF!</definedName>
    <definedName name="Asset_Accouting_Exit_Conv_2007">#REF!</definedName>
    <definedName name="ASSETS" localSheetId="0">#REF!</definedName>
    <definedName name="ASSETS">#REF!</definedName>
    <definedName name="ASSETSJAN09" localSheetId="0">#REF!</definedName>
    <definedName name="ASSETSJAN09">#REF!</definedName>
    <definedName name="Assumptions_2002" localSheetId="0">#REF!</definedName>
    <definedName name="Assumptions_2002">#REF!</definedName>
    <definedName name="Assumptions_2003" localSheetId="0">#REF!</definedName>
    <definedName name="Assumptions_2003">#REF!</definedName>
    <definedName name="aug05data" localSheetId="0">#REF!</definedName>
    <definedName name="aug05data">#REF!</definedName>
    <definedName name="b" localSheetId="0">#REF!</definedName>
    <definedName name="b">#REF!</definedName>
    <definedName name="balance" localSheetId="0">#REF!</definedName>
    <definedName name="balance">#REF!</definedName>
    <definedName name="BCol" localSheetId="0">#REF!</definedName>
    <definedName name="BCol">#REF!</definedName>
    <definedName name="BI_LDCLIST">#REF!</definedName>
    <definedName name="Box_1" localSheetId="0">#REF!</definedName>
    <definedName name="Box_1">#REF!</definedName>
    <definedName name="Box_11" localSheetId="0">#REF!</definedName>
    <definedName name="Box_11">#REF!</definedName>
    <definedName name="Box_12" localSheetId="0">#REF!</definedName>
    <definedName name="Box_12">#REF!</definedName>
    <definedName name="Box_13" localSheetId="0">#REF!</definedName>
    <definedName name="Box_13">#REF!</definedName>
    <definedName name="Box_2" localSheetId="0">#REF!</definedName>
    <definedName name="Box_2">#REF!</definedName>
    <definedName name="Box_23" localSheetId="0">#REF!</definedName>
    <definedName name="Box_23">#REF!</definedName>
    <definedName name="Box_3" localSheetId="0">#REF!</definedName>
    <definedName name="Box_3">#REF!</definedName>
    <definedName name="Box_4" localSheetId="0">#REF!</definedName>
    <definedName name="Box_4">#REF!</definedName>
    <definedName name="Box_5" localSheetId="0">#REF!</definedName>
    <definedName name="Box_5">#REF!</definedName>
    <definedName name="Box11or12kwh" localSheetId="0">#REF!</definedName>
    <definedName name="Box11or12kwh">#REF!</definedName>
    <definedName name="Box1or2kwh" localSheetId="0">#REF!</definedName>
    <definedName name="Box1or2kwh">#REF!</definedName>
    <definedName name="Box23kwh" localSheetId="0">#REF!</definedName>
    <definedName name="Box23kwh">#REF!</definedName>
    <definedName name="Box3or4kwh" localSheetId="0">#REF!</definedName>
    <definedName name="Box3or4kwh">#REF!</definedName>
    <definedName name="BRAMPTON_GLBAL_LOOKUP" localSheetId="0">#REF!</definedName>
    <definedName name="BRAMPTON_GLBAL_LOOKUP">#REF!</definedName>
    <definedName name="BridgeYear">#REF!</definedName>
    <definedName name="BRow" localSheetId="0">#REF!</definedName>
    <definedName name="BRow">#REF!</definedName>
    <definedName name="BTable" localSheetId="0">#REF!</definedName>
    <definedName name="BTable">#REF!</definedName>
    <definedName name="BU" localSheetId="0">#REF!</definedName>
    <definedName name="BU">#REF!</definedName>
    <definedName name="bu200dept" localSheetId="0">#REF!</definedName>
    <definedName name="bu200dept">#REF!</definedName>
    <definedName name="BU300_GL_ACCOUNTS" localSheetId="0">#REF!</definedName>
    <definedName name="BU300_GL_ACCOUNTS">#REF!</definedName>
    <definedName name="BU300_GL_CATEGORY" localSheetId="0">#REF!</definedName>
    <definedName name="BU300_GL_CATEGORY">#REF!</definedName>
    <definedName name="Budget" localSheetId="0">#REF!</definedName>
    <definedName name="Budget">#REF!</definedName>
    <definedName name="Buses" localSheetId="0">#REF!</definedName>
    <definedName name="Buses">#REF!</definedName>
    <definedName name="BUSINESS_UNIT" localSheetId="0">#REF!,#REF!</definedName>
    <definedName name="BUSINESS_UNIT">#REF!,#REF!</definedName>
    <definedName name="BUV" localSheetId="0">#REF!</definedName>
    <definedName name="BUV">#REF!</definedName>
    <definedName name="CAD" localSheetId="0">#REF!</definedName>
    <definedName name="CAD">#REF!</definedName>
    <definedName name="capex_inserv_print" localSheetId="0">#REF!</definedName>
    <definedName name="capex_inserv_print">#REF!</definedName>
    <definedName name="capex_lookup" localSheetId="0">#REF!</definedName>
    <definedName name="capex_lookup">#REF!</definedName>
    <definedName name="CarryingChargeyear" localSheetId="0">#REF!</definedName>
    <definedName name="CarryingChargeyear">#REF!</definedName>
    <definedName name="cate" localSheetId="0">#REF!</definedName>
    <definedName name="cate">#REF!</definedName>
    <definedName name="Categ" localSheetId="0">#REF!</definedName>
    <definedName name="Categ">#REF!</definedName>
    <definedName name="ccccc" localSheetId="0">#REF!</definedName>
    <definedName name="ccccc">#REF!</definedName>
    <definedName name="cd" localSheetId="0">#REF!</definedName>
    <definedName name="cd">#REF!</definedName>
    <definedName name="Chart_Data" localSheetId="0">#REF!</definedName>
    <definedName name="Chart_Data">#REF!</definedName>
    <definedName name="checks_bal_fa_grp" localSheetId="0">#REF!</definedName>
    <definedName name="checks_bal_fa_grp">#REF!</definedName>
    <definedName name="CIP" localSheetId="0">#REF!</definedName>
    <definedName name="CIP">#REF!</definedName>
    <definedName name="CIP_CA" localSheetId="0">#REF!</definedName>
    <definedName name="CIP_CA">#REF!</definedName>
    <definedName name="CIP_LTD_GLBAL" localSheetId="0">#REF!</definedName>
    <definedName name="CIP_LTD_GLBAL">#REF!</definedName>
    <definedName name="CIP_OTHER_LOOKUP" localSheetId="0">#REF!</definedName>
    <definedName name="CIP_OTHER_LOOKUP">#REF!</definedName>
    <definedName name="CL" localSheetId="0">#REF!</definedName>
    <definedName name="CL">#REF!</definedName>
    <definedName name="class" localSheetId="0">#REF!</definedName>
    <definedName name="class">#REF!</definedName>
    <definedName name="CN" localSheetId="0">#REF!</definedName>
    <definedName name="CN">#REF!</definedName>
    <definedName name="cntl_mgr" localSheetId="0">#REF!</definedName>
    <definedName name="cntl_mgr">#REF!</definedName>
    <definedName name="code_lookup" localSheetId="0">#REF!</definedName>
    <definedName name="code_lookup">#REF!</definedName>
    <definedName name="colActv" localSheetId="0">#REF!</definedName>
    <definedName name="colActv">#REF!</definedName>
    <definedName name="colActv0" localSheetId="0">#REF!</definedName>
    <definedName name="colActv0">#REF!</definedName>
    <definedName name="colActvYr1" localSheetId="0">#REF!</definedName>
    <definedName name="colActvYr1">#REF!</definedName>
    <definedName name="colD1" localSheetId="0">#REF!</definedName>
    <definedName name="colD1">#REF!</definedName>
    <definedName name="colDept" localSheetId="0">#REF!</definedName>
    <definedName name="colDept">#REF!</definedName>
    <definedName name="colDriver" localSheetId="0">#REF!</definedName>
    <definedName name="colDriver">#REF!</definedName>
    <definedName name="colPctSvc" localSheetId="0">#REF!</definedName>
    <definedName name="colPctSvc">#REF!</definedName>
    <definedName name="colSvc" localSheetId="0">#REF!</definedName>
    <definedName name="colSvc">#REF!</definedName>
    <definedName name="colType" localSheetId="0">#REF!</definedName>
    <definedName name="colType">#REF!</definedName>
    <definedName name="Company" localSheetId="0">#REF!</definedName>
    <definedName name="Company">#REF!</definedName>
    <definedName name="companyId" localSheetId="0">#REF!</definedName>
    <definedName name="companyId">#REF!</definedName>
    <definedName name="Consolidated" localSheetId="0">#REF!</definedName>
    <definedName name="Consolidated">#REF!</definedName>
    <definedName name="cont_sched_fa_grp" localSheetId="0">#REF!</definedName>
    <definedName name="cont_sched_fa_grp">#REF!</definedName>
    <definedName name="contactf">#REF!</definedName>
    <definedName name="CONTINUITY" localSheetId="0">#REF!</definedName>
    <definedName name="CONTINUITY">#REF!</definedName>
    <definedName name="crit_01" localSheetId="0">#REF!</definedName>
    <definedName name="crit_01">#REF!</definedName>
    <definedName name="CRStatus" localSheetId="0">#REF!</definedName>
    <definedName name="CRStatus">#REF!</definedName>
    <definedName name="cur_bal" localSheetId="0">#REF!</definedName>
    <definedName name="cur_bal">#REF!</definedName>
    <definedName name="Cur_mth_trans" localSheetId="0">#REF!</definedName>
    <definedName name="Cur_mth_trans">#REF!</definedName>
    <definedName name="cur_mth_transactions" localSheetId="0">#REF!</definedName>
    <definedName name="cur_mth_transactions">#REF!</definedName>
    <definedName name="Current_1" localSheetId="0">#REF!</definedName>
    <definedName name="Current_1">#REF!</definedName>
    <definedName name="Current_2" localSheetId="0">#REF!</definedName>
    <definedName name="Current_2">#REF!</definedName>
    <definedName name="Current_3" localSheetId="0">#REF!</definedName>
    <definedName name="Current_3">#REF!</definedName>
    <definedName name="Cust3a">#REF!</definedName>
    <definedName name="CustomerAdministration">#REF!</definedName>
    <definedName name="cxl_lookup" localSheetId="0">#REF!</definedName>
    <definedName name="cxl_lookup">#REF!</definedName>
    <definedName name="CXL_XCC_LOOKUP" localSheetId="0">#REF!</definedName>
    <definedName name="CXL_XCC_LOOKUP">#REF!</definedName>
    <definedName name="DATA1" localSheetId="0">#REF!</definedName>
    <definedName name="DATA1">#REF!</definedName>
    <definedName name="DATA10" localSheetId="0">#REF!</definedName>
    <definedName name="DATA10">#REF!</definedName>
    <definedName name="DATA11" localSheetId="0">#REF!</definedName>
    <definedName name="DATA11">#REF!</definedName>
    <definedName name="DATA12" localSheetId="0">#REF!</definedName>
    <definedName name="DATA12">#REF!</definedName>
    <definedName name="DATA13" localSheetId="0">#REF!</definedName>
    <definedName name="DATA13">#REF!</definedName>
    <definedName name="DATA14" localSheetId="0">#REF!</definedName>
    <definedName name="DATA14">#REF!</definedName>
    <definedName name="DATA15" localSheetId="0">#REF!</definedName>
    <definedName name="DATA15">#REF!</definedName>
    <definedName name="DATA16" localSheetId="0">#REF!</definedName>
    <definedName name="DATA16">#REF!</definedName>
    <definedName name="DATA17" localSheetId="0">#REF!</definedName>
    <definedName name="DATA17">#REF!</definedName>
    <definedName name="DATA18" localSheetId="0">#REF!</definedName>
    <definedName name="DATA18">#REF!</definedName>
    <definedName name="DATA19" localSheetId="0">#REF!</definedName>
    <definedName name="DATA19">#REF!</definedName>
    <definedName name="DATA2" localSheetId="0">#REF!</definedName>
    <definedName name="DATA2">#REF!</definedName>
    <definedName name="DATA20" localSheetId="0">#REF!</definedName>
    <definedName name="DATA20">#REF!</definedName>
    <definedName name="DATA21" localSheetId="0">#REF!</definedName>
    <definedName name="DATA21">#REF!</definedName>
    <definedName name="DATA22" localSheetId="0">#REF!</definedName>
    <definedName name="DATA22">#REF!</definedName>
    <definedName name="DATA23" localSheetId="0">#REF!</definedName>
    <definedName name="DATA23">#REF!</definedName>
    <definedName name="DATA24" localSheetId="0">#REF!</definedName>
    <definedName name="DATA24">#REF!</definedName>
    <definedName name="DATA25" localSheetId="0">#REF!</definedName>
    <definedName name="DATA25">#REF!</definedName>
    <definedName name="DATA26" localSheetId="0">#REF!</definedName>
    <definedName name="DATA26">#REF!</definedName>
    <definedName name="DATA27" localSheetId="0">#REF!</definedName>
    <definedName name="DATA27">#REF!</definedName>
    <definedName name="DATA28" localSheetId="0">#REF!</definedName>
    <definedName name="DATA28">#REF!</definedName>
    <definedName name="DATA29" localSheetId="0">#REF!</definedName>
    <definedName name="DATA29">#REF!</definedName>
    <definedName name="data3" localSheetId="0">#REF!</definedName>
    <definedName name="data3">#REF!</definedName>
    <definedName name="DATA30" localSheetId="0">#REF!</definedName>
    <definedName name="DATA30">#REF!</definedName>
    <definedName name="DATA31" localSheetId="0">#REF!</definedName>
    <definedName name="DATA31">#REF!</definedName>
    <definedName name="DATA32" localSheetId="0">#REF!</definedName>
    <definedName name="DATA32">#REF!</definedName>
    <definedName name="DATA33" localSheetId="0">#REF!</definedName>
    <definedName name="DATA33">#REF!</definedName>
    <definedName name="DATA34" localSheetId="0">#REF!</definedName>
    <definedName name="DATA34">#REF!</definedName>
    <definedName name="DATA35" localSheetId="0">#REF!</definedName>
    <definedName name="DATA35">#REF!</definedName>
    <definedName name="DATA36" localSheetId="0">#REF!</definedName>
    <definedName name="DATA36">#REF!</definedName>
    <definedName name="DATA37" localSheetId="0">#REF!</definedName>
    <definedName name="DATA37">#REF!</definedName>
    <definedName name="DATA38" localSheetId="0">#REF!</definedName>
    <definedName name="DATA38">#REF!</definedName>
    <definedName name="DATA39" localSheetId="0">#REF!</definedName>
    <definedName name="DATA39">#REF!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 localSheetId="0">#REF!</definedName>
    <definedName name="DATA7">#REF!</definedName>
    <definedName name="DATA8" localSheetId="0">#REF!</definedName>
    <definedName name="DATA8">#REF!</definedName>
    <definedName name="DATA9" localSheetId="0">#REF!</definedName>
    <definedName name="DATA9">#REF!</definedName>
    <definedName name="_xlnm.Database" localSheetId="0">#REF!</definedName>
    <definedName name="_xlnm.Database">#REF!</definedName>
    <definedName name="date" localSheetId="0">#REF!</definedName>
    <definedName name="date">#REF!</definedName>
    <definedName name="DATEINC" localSheetId="0">#REF!</definedName>
    <definedName name="DATEINC">#REF!</definedName>
    <definedName name="DC_L" localSheetId="0">#REF!</definedName>
    <definedName name="DC_L">#REF!</definedName>
    <definedName name="ddddd">39969.400462963</definedName>
    <definedName name="Dec" localSheetId="0">#REF!</definedName>
    <definedName name="Dec">#REF!</definedName>
    <definedName name="Dec_02_Actual" localSheetId="0">#REF!</definedName>
    <definedName name="Dec_02_Actual">#REF!</definedName>
    <definedName name="DECASSETS" localSheetId="0">#REF!</definedName>
    <definedName name="DECASSETS">#REF!</definedName>
    <definedName name="DECLIAB" localSheetId="0">#REF!</definedName>
    <definedName name="DECLIAB">#REF!</definedName>
    <definedName name="DeptID" localSheetId="0">#REF!</definedName>
    <definedName name="DeptID">#REF!</definedName>
    <definedName name="Desc" localSheetId="0">#REF!</definedName>
    <definedName name="Desc">#REF!</definedName>
    <definedName name="Descr" localSheetId="0">#REF!</definedName>
    <definedName name="Descr">#REF!</definedName>
    <definedName name="dfdf" localSheetId="0">#REF!</definedName>
    <definedName name="dfdf">#REF!</definedName>
    <definedName name="dfdfdf" localSheetId="0">#REF!</definedName>
    <definedName name="dfdfdf">#REF!</definedName>
    <definedName name="dfjkldsk" localSheetId="0">#REF!</definedName>
    <definedName name="dfjkldsk">#REF!</definedName>
    <definedName name="DirectLoad" localSheetId="0">#REF!</definedName>
    <definedName name="DirectLoad">#REF!</definedName>
    <definedName name="DirectRate" localSheetId="0">#REF!</definedName>
    <definedName name="DirectRate">#REF!</definedName>
    <definedName name="DistRates" localSheetId="0">#REF!</definedName>
    <definedName name="DistRates">#REF!</definedName>
    <definedName name="DistRatesTable" localSheetId="0">#REF!</definedName>
    <definedName name="DistRatesTable">#REF!</definedName>
    <definedName name="dkfopw" localSheetId="0">#REF!</definedName>
    <definedName name="dkfopw">#REF!</definedName>
    <definedName name="DM_F" localSheetId="0">#REF!</definedName>
    <definedName name="DM_F">#REF!</definedName>
    <definedName name="DM_L" localSheetId="0">#REF!</definedName>
    <definedName name="DM_L">#REF!</definedName>
    <definedName name="DollarFormat" localSheetId="0">#REF!</definedName>
    <definedName name="DollarFormat">#REF!</definedName>
    <definedName name="DollarFormat_Area" localSheetId="0">#REF!</definedName>
    <definedName name="DollarFormat_Area">#REF!</definedName>
    <definedName name="download" localSheetId="0">#REF!</definedName>
    <definedName name="download">#REF!</definedName>
    <definedName name="drop_zone" localSheetId="0">#REF!</definedName>
    <definedName name="drop_zone">#REF!</definedName>
    <definedName name="DXDepr99" localSheetId="0">#REF!</definedName>
    <definedName name="DXDepr99">#REF!</definedName>
    <definedName name="EBNUMBER">#REF!</definedName>
    <definedName name="EFT" localSheetId="0">#REF!</definedName>
    <definedName name="EFT">#REF!</definedName>
    <definedName name="eLDC_1505" localSheetId="0">#REF!</definedName>
    <definedName name="eLDC_1505">#REF!</definedName>
    <definedName name="ELDCLoad" localSheetId="0">#REF!</definedName>
    <definedName name="ELDCLoad">#REF!</definedName>
    <definedName name="ELDCRate" localSheetId="0">#REF!</definedName>
    <definedName name="ELDCRate">#REF!</definedName>
    <definedName name="Energy_Source__OPA" localSheetId="0">#REF!</definedName>
    <definedName name="Energy_Source__OPA">#REF!</definedName>
    <definedName name="EPS" localSheetId="0">#REF!</definedName>
    <definedName name="EPS">#REF!</definedName>
    <definedName name="est" localSheetId="0">#REF!</definedName>
    <definedName name="est">#REF!</definedName>
    <definedName name="EV__EVCOM_OPTIONS__">8</definedName>
    <definedName name="EV__EXPOPTIONS__">0</definedName>
    <definedName name="EV__LASTREFTIME__">41030.5812615741</definedName>
    <definedName name="EV__MAXEXPCOLS__">100</definedName>
    <definedName name="EV__MAXEXPROWS__">1000</definedName>
    <definedName name="EV__MEMORYCVW__">0</definedName>
    <definedName name="EV__WBEVMODE__">0</definedName>
    <definedName name="EV__WBREFOPTIONS__">134217799</definedName>
    <definedName name="EV__WBVERSION__">0</definedName>
    <definedName name="FA_AccDep_Reconciliations_CA" localSheetId="0">#REF!</definedName>
    <definedName name="FA_AccDep_Reconciliations_CA">#REF!</definedName>
    <definedName name="FA_CA" localSheetId="0">#REF!</definedName>
    <definedName name="FA_CA">#REF!</definedName>
    <definedName name="FA_GL_lookup" localSheetId="0">#REF!</definedName>
    <definedName name="FA_GL_lookup">#REF!</definedName>
    <definedName name="FA_MJR_Minor_NORMAL_Special_RET_CA" localSheetId="0">#REF!</definedName>
    <definedName name="FA_MJR_Minor_NORMAL_Special_RET_CA">#REF!</definedName>
    <definedName name="FA_PSOFT_AM_ACCDEPN" localSheetId="0">#REF!</definedName>
    <definedName name="FA_PSOFT_AM_ACCDEPN">#REF!</definedName>
    <definedName name="FA2a_lookup" localSheetId="0">#REF!</definedName>
    <definedName name="FA2a_lookup">#REF!</definedName>
    <definedName name="FA2c_lookup" localSheetId="0">#REF!</definedName>
    <definedName name="FA2c_lookup">#REF!</definedName>
    <definedName name="FA2c1_GLBAL_LOOKUP" localSheetId="0">#REF!</definedName>
    <definedName name="FA2c1_GLBAL_LOOKUP">#REF!</definedName>
    <definedName name="FA2d_accdep_lookup" localSheetId="0">#REF!</definedName>
    <definedName name="FA2d_accdep_lookup">#REF!</definedName>
    <definedName name="FA2d_COST_lookup" localSheetId="0">#REF!</definedName>
    <definedName name="FA2d_COST_lookup">#REF!</definedName>
    <definedName name="FA2d_lookup" localSheetId="0">#REF!</definedName>
    <definedName name="FA2d_lookup">#REF!</definedName>
    <definedName name="FA2e_lookup" localSheetId="0">#REF!</definedName>
    <definedName name="FA2e_lookup">#REF!</definedName>
    <definedName name="FDMbudget" localSheetId="0">#REF!</definedName>
    <definedName name="FDMbudget">#REF!</definedName>
    <definedName name="Feb" localSheetId="0">#REF!</definedName>
    <definedName name="Feb">#REF!</definedName>
    <definedName name="feb_lookup" localSheetId="0">#REF!</definedName>
    <definedName name="feb_lookup">#REF!</definedName>
    <definedName name="FebActRetail" localSheetId="0">#REF!</definedName>
    <definedName name="FebActRetail">#REF!</definedName>
    <definedName name="figures" localSheetId="0">#REF!</definedName>
    <definedName name="figures">#REF!</definedName>
    <definedName name="first" localSheetId="0">#REF!</definedName>
    <definedName name="first">#REF!</definedName>
    <definedName name="FiscalYR" localSheetId="0">#REF!</definedName>
    <definedName name="FiscalYR">#REF!</definedName>
    <definedName name="fixed_assets" localSheetId="0">#REF!</definedName>
    <definedName name="fixed_assets">#REF!</definedName>
    <definedName name="Forecast" localSheetId="0">#REF!</definedName>
    <definedName name="Forecast">#REF!</definedName>
    <definedName name="Forecast_ECS" localSheetId="0">#REF!</definedName>
    <definedName name="Forecast_ECS">#REF!</definedName>
    <definedName name="Formulas" localSheetId="0">#REF!</definedName>
    <definedName name="Formulas">#REF!</definedName>
    <definedName name="FSSubTeams" localSheetId="0">#REF!</definedName>
    <definedName name="FSSubTeams">#REF!</definedName>
    <definedName name="FVRate0" localSheetId="0">#REF!</definedName>
    <definedName name="FVRate0">#REF!</definedName>
    <definedName name="FVRate1" localSheetId="0">#REF!</definedName>
    <definedName name="FVRate1">#REF!</definedName>
    <definedName name="FVRate2" localSheetId="0">#REF!</definedName>
    <definedName name="FVRate2">#REF!</definedName>
    <definedName name="FVRate3" localSheetId="0">#REF!</definedName>
    <definedName name="FVRate3">#REF!</definedName>
    <definedName name="FVRate4" localSheetId="0">#REF!</definedName>
    <definedName name="FVRate4">#REF!</definedName>
    <definedName name="FY4nv" localSheetId="0">#REF!</definedName>
    <definedName name="FY4nv">#REF!</definedName>
    <definedName name="G1LD">#REF!</definedName>
    <definedName name="G1LDCBR">#REF!</definedName>
    <definedName name="ga_peak_dem_amt" localSheetId="0">#REF!</definedName>
    <definedName name="ga_peak_dem_amt">#REF!</definedName>
    <definedName name="ga_peak_total" localSheetId="0">#REF!</definedName>
    <definedName name="ga_peak_total">#REF!</definedName>
    <definedName name="GARate">#REF!</definedName>
    <definedName name="GL" localSheetId="0">#REF!</definedName>
    <definedName name="GL">#REF!</definedName>
    <definedName name="GL_412010" localSheetId="0">#REF!</definedName>
    <definedName name="GL_412010">#REF!</definedName>
    <definedName name="GL_412011" localSheetId="0">#REF!</definedName>
    <definedName name="GL_412011">#REF!</definedName>
    <definedName name="GL_412018" localSheetId="0">#REF!</definedName>
    <definedName name="GL_412018">#REF!</definedName>
    <definedName name="GL_412019" localSheetId="0">#REF!</definedName>
    <definedName name="GL_412019">#REF!</definedName>
    <definedName name="GL_bal" localSheetId="0">#REF!</definedName>
    <definedName name="GL_bal">#REF!</definedName>
    <definedName name="GL_BAL_ALLBU_LOOKUP" localSheetId="0">#REF!</definedName>
    <definedName name="GL_BAL_ALLBU_LOOKUP">#REF!</definedName>
    <definedName name="GL_Bal_summary" localSheetId="0">#REF!</definedName>
    <definedName name="GL_Bal_summary">#REF!</definedName>
    <definedName name="GL_COLUMN_NBR" localSheetId="0">#REF!</definedName>
    <definedName name="GL_COLUMN_NBR">#REF!</definedName>
    <definedName name="GL_Prior_Year" localSheetId="0">#REF!</definedName>
    <definedName name="GL_Prior_Year">#REF!</definedName>
    <definedName name="gl_summary" localSheetId="0">#REF!</definedName>
    <definedName name="gl_summary">#REF!</definedName>
    <definedName name="gl_txdx_amort_bal" localSheetId="0">#REF!</definedName>
    <definedName name="gl_txdx_amort_bal">#REF!</definedName>
    <definedName name="GL_TXDX_BAL" localSheetId="0">#REF!</definedName>
    <definedName name="GL_TXDX_BAL">#REF!</definedName>
    <definedName name="glbal" localSheetId="0">#REF!</definedName>
    <definedName name="glbal">#REF!</definedName>
    <definedName name="Grade_Levels" localSheetId="0">#REF!</definedName>
    <definedName name="Grade_Levels">#REF!</definedName>
    <definedName name="Group" localSheetId="0">#REF!</definedName>
    <definedName name="Group">#REF!</definedName>
    <definedName name="Group1Desposing">#REF!</definedName>
    <definedName name="HEADER1" localSheetId="0">#REF!</definedName>
    <definedName name="HEADER1">#REF!</definedName>
    <definedName name="histdate">#REF!</definedName>
    <definedName name="HON_1505" localSheetId="0">#REF!</definedName>
    <definedName name="HON_1505">#REF!</definedName>
    <definedName name="HONI_Budget_By_Investment" localSheetId="0">#REF!</definedName>
    <definedName name="HONI_Budget_By_Investment">#REF!</definedName>
    <definedName name="HTML_CodePage">1252</definedName>
    <definedName name="HTML_Description">""</definedName>
    <definedName name="HTML_Email">""</definedName>
    <definedName name="HTML_Header">"2003 05 15"</definedName>
    <definedName name="HTML_LastUpdate">"5/15/2003"</definedName>
    <definedName name="HTML_LineAfter">FALSE</definedName>
    <definedName name="HTML_LineBefore">FALSE</definedName>
    <definedName name="HTML_Name">"Dave Sloan"</definedName>
    <definedName name="HTML_OBDlg2">TRUE</definedName>
    <definedName name="HTML_OBDlg4">TRUE</definedName>
    <definedName name="HTML_OS">0</definedName>
    <definedName name="HTML_PathFile">"N:\Time _ Cost Allocation\2003 03 AM Time Allocation\Results\MyHTML.htm"</definedName>
    <definedName name="HTML_Title">"2003 05 15 to Ian"</definedName>
    <definedName name="Hydro_One" localSheetId="0">#REF!</definedName>
    <definedName name="Hydro_One">#REF!</definedName>
    <definedName name="Hydro_One_Brampton_Inc." localSheetId="0">#REF!</definedName>
    <definedName name="Hydro_One_Brampton_Inc.">#REF!</definedName>
    <definedName name="Hydro_One_Remote_Communities_Inc." localSheetId="0">#REF!</definedName>
    <definedName name="Hydro_One_Remote_Communities_Inc.">#REF!</definedName>
    <definedName name="Hydro_One_Telecom_Inc." localSheetId="0">#REF!</definedName>
    <definedName name="Hydro_One_Telecom_Inc.">#REF!</definedName>
    <definedName name="IncluDR3?" localSheetId="0">#REF!</definedName>
    <definedName name="IncluDR3?">#REF!</definedName>
    <definedName name="Incr2000">#REF!</definedName>
    <definedName name="InergiTitle" localSheetId="0">#REF!</definedName>
    <definedName name="InergiTitle">#REF!</definedName>
    <definedName name="INSERV_LOOKUP" localSheetId="0">#REF!</definedName>
    <definedName name="INSERV_LOOKUP">#REF!</definedName>
    <definedName name="Jan" localSheetId="0">#REF!</definedName>
    <definedName name="Jan">#REF!</definedName>
    <definedName name="Jan_03_Estimate_p1" localSheetId="0">#REF!</definedName>
    <definedName name="Jan_03_Estimate_p1">#REF!</definedName>
    <definedName name="Jan_03_Estimate_p2" localSheetId="0">#REF!</definedName>
    <definedName name="Jan_03_Estimate_p2">#REF!</definedName>
    <definedName name="Jan_03_p3" localSheetId="0">#REF!</definedName>
    <definedName name="Jan_03_p3">#REF!</definedName>
    <definedName name="Jan_03_p4" localSheetId="0">#REF!</definedName>
    <definedName name="Jan_03_p4">#REF!</definedName>
    <definedName name="June_02" localSheetId="0">#REF!</definedName>
    <definedName name="June_02">#REF!</definedName>
    <definedName name="June_MEUs_Embedded_Variance" localSheetId="0">#REF!</definedName>
    <definedName name="June_MEUs_Embedded_Variance">#REF!</definedName>
    <definedName name="June_Retail_Variance" localSheetId="0">#REF!</definedName>
    <definedName name="June_Retail_Variance">#REF!</definedName>
    <definedName name="Lakeland_SA">#REF!</definedName>
    <definedName name="LDC" localSheetId="0">#REF!</definedName>
    <definedName name="LDC">#REF!</definedName>
    <definedName name="LDCkWh" localSheetId="0">#REF!</definedName>
    <definedName name="LDCkWh">#REF!</definedName>
    <definedName name="LDCkWh2" localSheetId="0">#REF!</definedName>
    <definedName name="LDCkWh2">#REF!</definedName>
    <definedName name="LDCkWh3" localSheetId="0">#REF!</definedName>
    <definedName name="LDCkWh3">#REF!</definedName>
    <definedName name="LDCList">OFFSET(#REF!,0,0,COUNTA(#REF!),1)</definedName>
    <definedName name="LDCLoads" localSheetId="0">#REF!</definedName>
    <definedName name="LDCLoads">#REF!</definedName>
    <definedName name="LDCRates" localSheetId="0">#REF!</definedName>
    <definedName name="LDCRates">#REF!</definedName>
    <definedName name="LDCRates2" localSheetId="0">#REF!</definedName>
    <definedName name="LDCRates2">#REF!</definedName>
    <definedName name="LEDGER" localSheetId="0">#REF!</definedName>
    <definedName name="LEDGER">#REF!</definedName>
    <definedName name="Lei" localSheetId="0">#REF!</definedName>
    <definedName name="Lei">#REF!</definedName>
    <definedName name="LIAB" localSheetId="0">#REF!</definedName>
    <definedName name="LIAB">#REF!</definedName>
    <definedName name="LIABJAN09" localSheetId="0">#REF!</definedName>
    <definedName name="LIABJAN09">#REF!</definedName>
    <definedName name="LIMIT">#REF!</definedName>
    <definedName name="listdata">#REF!</definedName>
    <definedName name="ListOfLDC">OFFSET(#REF!,0,0,COUNTA(#REF!),1)</definedName>
    <definedName name="LoadForecast" localSheetId="0">#REF!</definedName>
    <definedName name="LoadForecast">#REF!</definedName>
    <definedName name="Loads" localSheetId="0">#REF!</definedName>
    <definedName name="Loads">#REF!</definedName>
    <definedName name="LOOKUP" localSheetId="0">#REF!</definedName>
    <definedName name="LOOKUP">#REF!</definedName>
    <definedName name="lookup_bu" localSheetId="0">#REF!</definedName>
    <definedName name="lookup_bu">#REF!</definedName>
    <definedName name="LPK" localSheetId="0">#REF!</definedName>
    <definedName name="LPK">#REF!</definedName>
    <definedName name="LU" localSheetId="0">#REF!</definedName>
    <definedName name="LU">#REF!</definedName>
    <definedName name="LYN" localSheetId="0">#REF!</definedName>
    <definedName name="LYN">#REF!</definedName>
    <definedName name="MAJOR_CONT_AM_LOOKUP" localSheetId="0">#REF!</definedName>
    <definedName name="MAJOR_CONT_AM_LOOKUP">#REF!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nual" localSheetId="0">#REF!</definedName>
    <definedName name="Manual">#REF!</definedName>
    <definedName name="Manual_Prior_Year" localSheetId="0">#REF!</definedName>
    <definedName name="Manual_Prior_Year">#REF!</definedName>
    <definedName name="march" localSheetId="0">#REF!</definedName>
    <definedName name="march">#REF!</definedName>
    <definedName name="mast" localSheetId="0">#REF!</definedName>
    <definedName name="mast">#REF!</definedName>
    <definedName name="mat_beg_bud">#REF!</definedName>
    <definedName name="mat_end_bud">#REF!</definedName>
    <definedName name="mat12ACT">#REF!</definedName>
    <definedName name="MATBUD">#REF!</definedName>
    <definedName name="Match" localSheetId="0">#REF!</definedName>
    <definedName name="Match">#REF!</definedName>
    <definedName name="Match_All_Data" localSheetId="0">#REF!</definedName>
    <definedName name="Match_All_Data">#REF!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y_02" localSheetId="0">#REF!</definedName>
    <definedName name="May_02">#REF!</definedName>
    <definedName name="meter_costs" localSheetId="0">#REF!</definedName>
    <definedName name="meter_costs">#REF!</definedName>
    <definedName name="meter_installation_costs_by_type" localSheetId="0">#REF!</definedName>
    <definedName name="meter_installation_costs_by_type">#REF!</definedName>
    <definedName name="meter_targets_by_program" localSheetId="0">#REF!</definedName>
    <definedName name="meter_targets_by_program">#REF!</definedName>
    <definedName name="METS1_2___Rebate_Effective_Dates" localSheetId="0">#REF!</definedName>
    <definedName name="METS1_2___Rebate_Effective_Dates">#REF!</definedName>
    <definedName name="MEULoads" localSheetId="0">#REF!</definedName>
    <definedName name="MEULoads">#REF!</definedName>
    <definedName name="MEUR" localSheetId="0">#REF!</definedName>
    <definedName name="MEUR">#REF!</definedName>
    <definedName name="MEURates" localSheetId="0">#REF!</definedName>
    <definedName name="MEURates">#REF!</definedName>
    <definedName name="MEURTXLoad" localSheetId="0">#REF!</definedName>
    <definedName name="MEURTXLoad">#REF!</definedName>
    <definedName name="MEURTXRate" localSheetId="0">#REF!</definedName>
    <definedName name="MEURTXRate">#REF!</definedName>
    <definedName name="MEWarning">0</definedName>
    <definedName name="MFA_BU_CATG_LOOKUP" localSheetId="0">#REF!</definedName>
    <definedName name="MFA_BU_CATG_LOOKUP">#REF!</definedName>
    <definedName name="MFA_Feed" localSheetId="0">#REF!</definedName>
    <definedName name="MFA_Feed">#REF!</definedName>
    <definedName name="mgr" localSheetId="0">#REF!</definedName>
    <definedName name="mgr">#REF!</definedName>
    <definedName name="MidPeak">#REF!</definedName>
    <definedName name="mil" localSheetId="0">#REF!</definedName>
    <definedName name="mil">#REF!</definedName>
    <definedName name="million" localSheetId="0">#REF!</definedName>
    <definedName name="million">#REF!</definedName>
    <definedName name="MINOR_CONT_AM_LOOKUP" localSheetId="0">#REF!</definedName>
    <definedName name="MINOR_CONT_AM_LOOKUP">#REF!</definedName>
    <definedName name="misc1" localSheetId="0">#REF!</definedName>
    <definedName name="misc1">#REF!</definedName>
    <definedName name="misc2" localSheetId="0">#REF!</definedName>
    <definedName name="misc2">#REF!</definedName>
    <definedName name="misc3" localSheetId="0">#REF!</definedName>
    <definedName name="misc3">#REF!</definedName>
    <definedName name="misc4" localSheetId="0">#REF!</definedName>
    <definedName name="misc4">#REF!</definedName>
    <definedName name="misc5" localSheetId="0">#REF!</definedName>
    <definedName name="misc5">#REF!</definedName>
    <definedName name="misc6" localSheetId="0">#REF!</definedName>
    <definedName name="misc6">#REF!</definedName>
    <definedName name="mmm" localSheetId="0">#REF!</definedName>
    <definedName name="mmm">#REF!</definedName>
    <definedName name="Month" localSheetId="0">#REF!</definedName>
    <definedName name="Month">#REF!</definedName>
    <definedName name="Month_identifier" localSheetId="0">#REF!</definedName>
    <definedName name="Month_identifier">#REF!</definedName>
    <definedName name="Month_Prior" localSheetId="0">#REF!</definedName>
    <definedName name="Month_Prior">#REF!</definedName>
    <definedName name="MONTHS" localSheetId="0">#REF!</definedName>
    <definedName name="MONTHS">#REF!</definedName>
    <definedName name="mrr" localSheetId="0">#REF!</definedName>
    <definedName name="mrr">#REF!</definedName>
    <definedName name="name" localSheetId="0">#REF!</definedName>
    <definedName name="name">#REF!</definedName>
    <definedName name="nd_costs_other" localSheetId="0">#REF!</definedName>
    <definedName name="nd_costs_other">#REF!</definedName>
    <definedName name="nd_hardware_costs" localSheetId="0">#REF!</definedName>
    <definedName name="nd_hardware_costs">#REF!</definedName>
    <definedName name="nd_resource_costs" localSheetId="0">#REF!</definedName>
    <definedName name="nd_resource_costs">#REF!</definedName>
    <definedName name="NELDC_kWhs" localSheetId="0">#REF!</definedName>
    <definedName name="NELDC_kWhs">#REF!</definedName>
    <definedName name="new" localSheetId="0">#REF!</definedName>
    <definedName name="new">#REF!</definedName>
    <definedName name="New_Rate_Order_Effective_Date" localSheetId="0">#REF!</definedName>
    <definedName name="New_Rate_Order_Effective_Date">#REF!</definedName>
    <definedName name="NNELDCkWhs" localSheetId="0">#REF!</definedName>
    <definedName name="NNELDCkWhs">#REF!</definedName>
    <definedName name="NOVASSETS" localSheetId="0">#REF!</definedName>
    <definedName name="NOVASSETS">#REF!</definedName>
    <definedName name="NOVLIAB" localSheetId="0">#REF!</definedName>
    <definedName name="NOVLIAB">#REF!</definedName>
    <definedName name="NPV" localSheetId="0">#REF!</definedName>
    <definedName name="NPV">#REF!</definedName>
    <definedName name="NvsAnswerCol">"[Drill1]JRNLLAYOUT!$A$4:$A$79"</definedName>
    <definedName name="NvsASD">"V1999-12-29"</definedName>
    <definedName name="NvsAutoDrillOk">"VN"</definedName>
    <definedName name="NvsDateToNumber">"Y"</definedName>
    <definedName name="NvsElapsedTime">0.000992939814750571</definedName>
    <definedName name="NvsEndTime">39016.4085416667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"%,X,RZF..OHnplode,CZF.."</definedName>
    <definedName name="NvsPanelEffdt">"V1901-01-01"</definedName>
    <definedName name="NvsPanelSetid">"VSHARE"</definedName>
    <definedName name="NvsParentRef">"'[900-HO Trail Balance Statement-2006-10-27.xls]Trial_Balance'!$P$480"</definedName>
    <definedName name="NvsReqBU">"V900"</definedName>
    <definedName name="NvsReqBUOnly">"VN"</definedName>
    <definedName name="NvsTransLed">"VN"</definedName>
    <definedName name="NvsTreeASD">"V1999-12-29"</definedName>
    <definedName name="NvsValTbl.ACCOUNT">"GL_ACCOUNT_TBL"</definedName>
    <definedName name="NvsValTbl.ACTIVITY_ID">"PROJ_ACTIVITY"</definedName>
    <definedName name="NvsValTbl.ANALYSIS_TYPE">"PROJ_ANTYPE_FS"</definedName>
    <definedName name="NvsValTbl.BUSINESS_UNIT">"BUS_UNIT_TBL_GL"</definedName>
    <definedName name="NvsValTbl.CATEGORY">"CATEGORY_TBL"</definedName>
    <definedName name="NvsValTbl.CURRENCY_CD">"CURRENCY_CD_TBL"</definedName>
    <definedName name="NvsValTbl.DEPTID">"DEPARTMENT_TBL"</definedName>
    <definedName name="NvsValTbl.OH_WORK_PROG">"OH_NVPROGRAM_VW"</definedName>
    <definedName name="NvsValTbl.PROJECT_ID">"OH_P300_TREE_VW"</definedName>
    <definedName name="NvsValTbl.PROJECT_TYPE">"OH_PROJ_TYPE_VW"</definedName>
    <definedName name="NvsValTbl.RESOURCE_TYPE">"PROJ_RES_TYPE"</definedName>
    <definedName name="NvsValTbl.STATISTICS_CODE">"STAT_TBL"</definedName>
    <definedName name="NvsValTbl.UNIT_OF_MEASURE">"UNITS_TBL"</definedName>
    <definedName name="OCTASSETS" localSheetId="0">#REF!</definedName>
    <definedName name="OCTASSETS">#REF!</definedName>
    <definedName name="OCTLIAB" localSheetId="0">#REF!</definedName>
    <definedName name="OCTLIAB">#REF!</definedName>
    <definedName name="October" localSheetId="0">#REF!</definedName>
    <definedName name="October">#REF!</definedName>
    <definedName name="OffPeak">#REF!</definedName>
    <definedName name="OHSC_GC_S_BOARD_OF_DIRECTORS" localSheetId="0">#REF!</definedName>
    <definedName name="OHSC_GC_S_BOARD_OF_DIRECTORS">#REF!</definedName>
    <definedName name="Old_Print_Area_A" localSheetId="0">#REF!</definedName>
    <definedName name="Old_Print_Area_A">#REF!</definedName>
    <definedName name="OnPeak">#REF!</definedName>
    <definedName name="ont_total_MW" localSheetId="0">#REF!</definedName>
    <definedName name="ont_total_MW">#REF!</definedName>
    <definedName name="origin_1d" localSheetId="0">#REF!</definedName>
    <definedName name="origin_1d">#REF!</definedName>
    <definedName name="origin_id" localSheetId="0">#REF!</definedName>
    <definedName name="origin_id">#REF!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s" localSheetId="0">#REF!</definedName>
    <definedName name="Others">#REF!</definedName>
    <definedName name="othNYbud">#REF!</definedName>
    <definedName name="othPYACT">#REF!</definedName>
    <definedName name="OTHSTART">#REF!</definedName>
    <definedName name="overhead" localSheetId="0">#REF!</definedName>
    <definedName name="overhead">#REF!</definedName>
    <definedName name="PAGE1" localSheetId="0">#REF!</definedName>
    <definedName name="PAGE1">#REF!</definedName>
    <definedName name="PC" localSheetId="0">#REF!</definedName>
    <definedName name="PC">#REF!</definedName>
    <definedName name="PC_CAP_PROJ_LTD_LOOKUP" localSheetId="0">#REF!</definedName>
    <definedName name="PC_CAP_PROJ_LTD_LOOKUP">#REF!</definedName>
    <definedName name="PC_Prior_Year" localSheetId="0">#REF!</definedName>
    <definedName name="PC_Prior_Year">#REF!</definedName>
    <definedName name="Percent_Area" localSheetId="0">#REF!,#REF!,#REF!,#REF!</definedName>
    <definedName name="Percent_Area">#REF!,#REF!,#REF!,#REF!</definedName>
    <definedName name="pivot" localSheetId="0">#REF!</definedName>
    <definedName name="pivot">#REF!</definedName>
    <definedName name="pivot_174090" localSheetId="0">#REF!</definedName>
    <definedName name="pivot_174090">#REF!</definedName>
    <definedName name="pp" localSheetId="0">#REF!</definedName>
    <definedName name="pp">#REF!</definedName>
    <definedName name="_xlnm.Print_Area" localSheetId="0">#REF!</definedName>
    <definedName name="_xlnm.Print_Area">#REF!</definedName>
    <definedName name="PRINT_AREA_MI" localSheetId="0">#REF!</definedName>
    <definedName name="PRINT_AREA_MI">#REF!</definedName>
    <definedName name="PRINT_BDCOMMSEC" localSheetId="0">#REF!</definedName>
    <definedName name="PRINT_BDCOMMSEC">#REF!</definedName>
    <definedName name="PRINT_DIRECTORATE" localSheetId="0">#REF!</definedName>
    <definedName name="PRINT_DIRECTORATE">#REF!</definedName>
    <definedName name="print_end">#REF!</definedName>
    <definedName name="Print_EO_Consolid" localSheetId="0">#REF!</definedName>
    <definedName name="Print_EO_Consolid">#REF!</definedName>
    <definedName name="PRINT_EXEC.SUPP." localSheetId="0">#REF!</definedName>
    <definedName name="PRINT_EXEC.SUPP.">#REF!</definedName>
    <definedName name="PRINT_LEGAL" localSheetId="0">#REF!</definedName>
    <definedName name="PRINT_LEGAL">#REF!</definedName>
    <definedName name="PRINT_RECORDS" localSheetId="0">#REF!</definedName>
    <definedName name="PRINT_RECORDS">#REF!</definedName>
    <definedName name="PRINT_SEC_EXCL_CA" localSheetId="0">#REF!</definedName>
    <definedName name="PRINT_SEC_EXCL_CA">#REF!</definedName>
    <definedName name="PRINT_SECURITY" localSheetId="0">#REF!</definedName>
    <definedName name="PRINT_SECURITY">#REF!</definedName>
    <definedName name="PRINT_SUMMARIZED_WORKSHEET" localSheetId="0">#REF!</definedName>
    <definedName name="PRINT_SUMMARIZED_WORKSHEET">#REF!</definedName>
    <definedName name="PRINT_SUMMARY" localSheetId="0">#REF!</definedName>
    <definedName name="PRINT_SUMMARY">#REF!</definedName>
    <definedName name="Print_VPs_Monthlyflows" localSheetId="0">#REF!</definedName>
    <definedName name="Print_VPs_Monthlyflows">#REF!</definedName>
    <definedName name="prior_mth" localSheetId="0">#REF!</definedName>
    <definedName name="prior_mth">#REF!</definedName>
    <definedName name="processor_lookup" localSheetId="0">#REF!</definedName>
    <definedName name="processor_lookup">#REF!</definedName>
    <definedName name="Proj" localSheetId="0">#REF!</definedName>
    <definedName name="Proj">#REF!</definedName>
    <definedName name="PROJECT_ID" localSheetId="0">#REF!</definedName>
    <definedName name="PROJECT_ID">#REF!</definedName>
    <definedName name="ProjectName" localSheetId="0">#REF!</definedName>
    <definedName name="ProjectName">#REF!</definedName>
    <definedName name="ProjectPhase" localSheetId="0">#REF!</definedName>
    <definedName name="ProjectPhase">#REF!</definedName>
    <definedName name="ProjectStartDate" localSheetId="0">#REF!</definedName>
    <definedName name="ProjectStartDate">#REF!</definedName>
    <definedName name="Prudential_2002" localSheetId="0">#REF!</definedName>
    <definedName name="Prudential_2002">#REF!</definedName>
    <definedName name="Prudential_2003" localSheetId="0">#REF!</definedName>
    <definedName name="Prudential_2003">#REF!</definedName>
    <definedName name="PV_Rate" localSheetId="0">#REF!</definedName>
    <definedName name="PV_Rate">#REF!</definedName>
    <definedName name="PVModel_Rates_8.5percent" localSheetId="0">#REF!</definedName>
    <definedName name="PVModel_Rates_8.5percent">#REF!</definedName>
    <definedName name="q1bpe" localSheetId="0">#REF!</definedName>
    <definedName name="q1bpe">#REF!</definedName>
    <definedName name="q51_PC_354_Compare_with_AR_Flat_File_Credit_only" localSheetId="0">#REF!</definedName>
    <definedName name="q51_PC_354_Compare_with_AR_Flat_File_Credit_only">#REF!</definedName>
    <definedName name="Range_name__gl_accdepn_lookup_txdx">"1.'SUPPORT 6A - LEDGER BAL CONTROL'!$I$1:$P$55"</definedName>
    <definedName name="Range_name__Subledger_bal_by_bu___a9_to_f33" localSheetId="0">#REF!</definedName>
    <definedName name="Range_name__Subledger_bal_by_bu___a9_to_f33">#REF!</definedName>
    <definedName name="RATE_CLASSES">#REF!</definedName>
    <definedName name="ratebase">#REF!</definedName>
    <definedName name="ratedescription">#REF!</definedName>
    <definedName name="RateLookup" localSheetId="0">#REF!</definedName>
    <definedName name="RateLookup">#REF!</definedName>
    <definedName name="RatesScenarios" localSheetId="0">#REF!</definedName>
    <definedName name="RatesScenarios">#REF!</definedName>
    <definedName name="rawdata" localSheetId="0">#REF!</definedName>
    <definedName name="rawdata">#REF!</definedName>
    <definedName name="RBN" localSheetId="0">#REF!</definedName>
    <definedName name="RBN">#REF!</definedName>
    <definedName name="RBU" localSheetId="0">#REF!</definedName>
    <definedName name="RBU">#REF!</definedName>
    <definedName name="re" localSheetId="0">#REF!</definedName>
    <definedName name="re">#REF!</definedName>
    <definedName name="RebaseYear">#REF!</definedName>
    <definedName name="RecdTbl" localSheetId="0">#REF!</definedName>
    <definedName name="RecdTbl">#REF!</definedName>
    <definedName name="RegAssLiab" localSheetId="0">#REF!</definedName>
    <definedName name="RegAssLiab">#REF!</definedName>
    <definedName name="Report_Date" localSheetId="0">#REF!</definedName>
    <definedName name="Report_Date">#REF!</definedName>
    <definedName name="Report_Month" localSheetId="0">#REF!</definedName>
    <definedName name="Report_Month">#REF!</definedName>
    <definedName name="RES_CAT" localSheetId="0">#REF!</definedName>
    <definedName name="RES_CAT">#REF!</definedName>
    <definedName name="RES_SUB_CAT" localSheetId="0">#REF!</definedName>
    <definedName name="RES_SUB_CAT">#REF!</definedName>
    <definedName name="RES_TYPE" localSheetId="0">#REF!</definedName>
    <definedName name="RES_TYPE">#REF!</definedName>
    <definedName name="ResourceTypes" localSheetId="0">#REF!</definedName>
    <definedName name="ResourceTypes">#REF!</definedName>
    <definedName name="ResultsData" localSheetId="0">#REF!</definedName>
    <definedName name="ResultsData">#REF!</definedName>
    <definedName name="resultsyear" localSheetId="0">#REF!</definedName>
    <definedName name="resultsyear">#REF!</definedName>
    <definedName name="Resultsyears" localSheetId="0">#REF!</definedName>
    <definedName name="Resultsyears">#REF!</definedName>
    <definedName name="resultyear" localSheetId="0">#REF!</definedName>
    <definedName name="resultyear">#REF!</definedName>
    <definedName name="Retailers_1505" localSheetId="0">#REF!</definedName>
    <definedName name="Retailers_1505">#REF!</definedName>
    <definedName name="RetailRates" localSheetId="0">#REF!</definedName>
    <definedName name="RetailRates">#REF!</definedName>
    <definedName name="REVERSAL_VAL" localSheetId="0">#REF!</definedName>
    <definedName name="REVERSAL_VAL">#REF!</definedName>
    <definedName name="Revised_PV_Rates" localSheetId="0">#REF!</definedName>
    <definedName name="Revised_PV_Rates">#REF!</definedName>
    <definedName name="rfff" localSheetId="0">#REF!</definedName>
    <definedName name="rfff">#REF!</definedName>
    <definedName name="rfwejojkr" localSheetId="0">#REF!</definedName>
    <definedName name="rfwejojkr">#REF!</definedName>
    <definedName name="rg" localSheetId="0">#REF!</definedName>
    <definedName name="rg">#REF!</definedName>
    <definedName name="RID" localSheetId="0">#REF!</definedName>
    <definedName name="RID">#REF!</definedName>
    <definedName name="RMDepr" localSheetId="0">#REF!</definedName>
    <definedName name="RMDepr">#REF!</definedName>
    <definedName name="RTT" localSheetId="0">#REF!</definedName>
    <definedName name="RTT">#REF!</definedName>
    <definedName name="rundate" localSheetId="0">#REF!</definedName>
    <definedName name="rundate">#REF!</definedName>
    <definedName name="S1_Acquired_MEUs" localSheetId="0">#REF!</definedName>
    <definedName name="S1_Acquired_MEUs">#REF!</definedName>
    <definedName name="S1_All_Customers" localSheetId="0">#REF!</definedName>
    <definedName name="S1_All_Customers">#REF!</definedName>
    <definedName name="S1_Embedded_Directs" localSheetId="0">#REF!</definedName>
    <definedName name="S1_Embedded_Directs">#REF!</definedName>
    <definedName name="S1_Embedded_LDCs" localSheetId="0">#REF!</definedName>
    <definedName name="S1_Embedded_LDCs">#REF!</definedName>
    <definedName name="S1_Retail" localSheetId="0">#REF!</definedName>
    <definedName name="S1_Retail">#REF!</definedName>
    <definedName name="S2_ALL" localSheetId="0">#REF!</definedName>
    <definedName name="S2_ALL">#REF!</definedName>
    <definedName name="S3_Month" localSheetId="0">#REF!</definedName>
    <definedName name="S3_Month">#REF!</definedName>
    <definedName name="S3_ytd" localSheetId="0">#REF!</definedName>
    <definedName name="S3_ytd">#REF!</definedName>
    <definedName name="S4_ALL" localSheetId="0">#REF!</definedName>
    <definedName name="S4_ALL">#REF!</definedName>
    <definedName name="SALBENF">#REF!</definedName>
    <definedName name="salreg">#REF!</definedName>
    <definedName name="SALREGF">#REF!</definedName>
    <definedName name="SCD" localSheetId="0">#REF!</definedName>
    <definedName name="SCD">#REF!</definedName>
    <definedName name="SCN" localSheetId="0">#REF!</definedName>
    <definedName name="SCN">#REF!</definedName>
    <definedName name="Scope" localSheetId="0">#REF!</definedName>
    <definedName name="Scope">#REF!</definedName>
    <definedName name="sdrtyhjr" localSheetId="0">#REF!</definedName>
    <definedName name="sdrtyhjr">#REF!</definedName>
    <definedName name="ServiceLines" localSheetId="0">#REF!</definedName>
    <definedName name="ServiceLines">#REF!</definedName>
    <definedName name="SFD" localSheetId="0">#REF!</definedName>
    <definedName name="SFD">#REF!</definedName>
    <definedName name="SFDBU" localSheetId="0">#REF!</definedName>
    <definedName name="SFDBU">#REF!</definedName>
    <definedName name="SFDDEPT" localSheetId="0">#REF!</definedName>
    <definedName name="SFDDEPT">#REF!</definedName>
    <definedName name="SFN" localSheetId="0">#REF!</definedName>
    <definedName name="SFN">#REF!</definedName>
    <definedName name="SFNDEPT" localSheetId="0">#REF!</definedName>
    <definedName name="SFNDEPT">#REF!</definedName>
    <definedName name="SFV" localSheetId="0">#REF!</definedName>
    <definedName name="SFV">#REF!</definedName>
    <definedName name="SFVBU" localSheetId="0">#REF!</definedName>
    <definedName name="SFVBU">#REF!</definedName>
    <definedName name="SFVDEPT" localSheetId="0">#REF!</definedName>
    <definedName name="SFVDEPT">#REF!</definedName>
    <definedName name="Skill_LOB" localSheetId="0">#REF!</definedName>
    <definedName name="Skill_LOB">#REF!</definedName>
    <definedName name="Skill_Type" localSheetId="0">#REF!</definedName>
    <definedName name="Skill_Type">#REF!</definedName>
    <definedName name="SkillLOBs" localSheetId="0">#REF!</definedName>
    <definedName name="SkillLOBs">#REF!</definedName>
    <definedName name="SkillTypes" localSheetId="0">#REF!</definedName>
    <definedName name="SkillTypes">#REF!</definedName>
    <definedName name="SME">#REF!</definedName>
    <definedName name="source" localSheetId="0">#REF!</definedName>
    <definedName name="source">#REF!</definedName>
    <definedName name="SOW" localSheetId="0">#REF!</definedName>
    <definedName name="SOW">#REF!</definedName>
    <definedName name="Split_kWh_First___Balance_040212b_Summary_Query" localSheetId="0">#REF!</definedName>
    <definedName name="Split_kWh_First___Balance_040212b_Summary_Query">#REF!</definedName>
    <definedName name="START_YR" localSheetId="0">#REF!</definedName>
    <definedName name="START_YR">#REF!</definedName>
    <definedName name="StartEnd">#REF!</definedName>
    <definedName name="STAT_CODE" localSheetId="0">#REF!</definedName>
    <definedName name="STAT_CODE">#REF!</definedName>
    <definedName name="Status" localSheetId="0">#REF!</definedName>
    <definedName name="Status">#REF!</definedName>
    <definedName name="StreamAcronym" localSheetId="0">#REF!</definedName>
    <definedName name="StreamAcronym">#REF!</definedName>
    <definedName name="Subledger_bal_110100" localSheetId="0">#REF!</definedName>
    <definedName name="Subledger_bal_110100">#REF!</definedName>
    <definedName name="Subledger_bal_110200" localSheetId="0">#REF!</definedName>
    <definedName name="Subledger_bal_110200">#REF!</definedName>
    <definedName name="Subledger_bal_110300" localSheetId="0">#REF!</definedName>
    <definedName name="Subledger_bal_110300">#REF!</definedName>
    <definedName name="Subledger_bal_110400" localSheetId="0">#REF!</definedName>
    <definedName name="Subledger_bal_110400">#REF!</definedName>
    <definedName name="Subledger_bal_140100" localSheetId="0">#REF!</definedName>
    <definedName name="Subledger_bal_140100">#REF!</definedName>
    <definedName name="Subledger_bal_140200" localSheetId="0">#REF!</definedName>
    <definedName name="Subledger_bal_140200">#REF!</definedName>
    <definedName name="Subledger_bal_140300" localSheetId="0">#REF!</definedName>
    <definedName name="Subledger_bal_140300">#REF!</definedName>
    <definedName name="Subledger_bal_140400" localSheetId="0">#REF!</definedName>
    <definedName name="Subledger_bal_140400">#REF!</definedName>
    <definedName name="Subledger_bal_by_bu" localSheetId="0">#REF!</definedName>
    <definedName name="Subledger_bal_by_bu">#REF!</definedName>
    <definedName name="SubRelease" localSheetId="0">#REF!</definedName>
    <definedName name="SubRelease">#REF!</definedName>
    <definedName name="Sum_of_Sum_Amount" localSheetId="0">#REF!</definedName>
    <definedName name="Sum_of_Sum_Amount">#REF!</definedName>
    <definedName name="Summary" localSheetId="0">#REF!</definedName>
    <definedName name="Summary">#REF!</definedName>
    <definedName name="susp_name" localSheetId="0">#REF!</definedName>
    <definedName name="susp_name">#REF!</definedName>
    <definedName name="Tax_Provision" localSheetId="0">#REF!</definedName>
    <definedName name="Tax_Provision">#REF!</definedName>
    <definedName name="TB" localSheetId="0">#REF!</definedName>
    <definedName name="TB">#REF!</definedName>
    <definedName name="tb_data" localSheetId="0">#REF!</definedName>
    <definedName name="tb_data">#REF!</definedName>
    <definedName name="tb_data_dec_04" localSheetId="0">#REF!</definedName>
    <definedName name="tb_data_dec_04">#REF!</definedName>
    <definedName name="tb_data_dec_05" localSheetId="0">#REF!</definedName>
    <definedName name="tb_data_dec_05">#REF!</definedName>
    <definedName name="tb_data_mar_06" localSheetId="0">#REF!</definedName>
    <definedName name="tb_data_mar_06">#REF!</definedName>
    <definedName name="tb_data_sep_05" localSheetId="0">#REF!</definedName>
    <definedName name="tb_data_sep_05">#REF!</definedName>
    <definedName name="TC_L" localSheetId="0">#REF!</definedName>
    <definedName name="TC_L">#REF!</definedName>
    <definedName name="TC202PrintArea" localSheetId="0">#REF!</definedName>
    <definedName name="TC202PrintArea">#REF!</definedName>
    <definedName name="TC212PrintArea" localSheetId="0">#REF!</definedName>
    <definedName name="TC212PrintArea">#REF!</definedName>
    <definedName name="TEMPA">#REF!</definedName>
    <definedName name="TEST" localSheetId="0">#REF!</definedName>
    <definedName name="TEST">#REF!</definedName>
    <definedName name="TEST1" localSheetId="0">#REF!</definedName>
    <definedName name="TEST1">#REF!</definedName>
    <definedName name="TEST10" localSheetId="0">#REF!</definedName>
    <definedName name="TEST10">#REF!</definedName>
    <definedName name="TEST11" localSheetId="0">#REF!</definedName>
    <definedName name="TEST11">#REF!</definedName>
    <definedName name="TEST12" localSheetId="0">#REF!</definedName>
    <definedName name="TEST12">#REF!</definedName>
    <definedName name="TEST2" localSheetId="0">#REF!</definedName>
    <definedName name="TEST2">#REF!</definedName>
    <definedName name="TEST3" localSheetId="0">#REF!</definedName>
    <definedName name="TEST3">#REF!</definedName>
    <definedName name="TEST4" localSheetId="0">#REF!</definedName>
    <definedName name="TEST4">#REF!</definedName>
    <definedName name="TEST5" localSheetId="0">#REF!</definedName>
    <definedName name="TEST5">#REF!</definedName>
    <definedName name="TEST6" localSheetId="0">#REF!</definedName>
    <definedName name="TEST6">#REF!</definedName>
    <definedName name="TEST7" localSheetId="0">#REF!</definedName>
    <definedName name="TEST7">#REF!</definedName>
    <definedName name="TEST8" localSheetId="0">#REF!</definedName>
    <definedName name="TEST8">#REF!</definedName>
    <definedName name="TEST9" localSheetId="0">#REF!</definedName>
    <definedName name="TEST9">#REF!</definedName>
    <definedName name="TESTHKEY" localSheetId="0">#REF!</definedName>
    <definedName name="TESTHKEY">#REF!</definedName>
    <definedName name="TESTKEYS" localSheetId="0">#REF!</definedName>
    <definedName name="TESTKEYS">#REF!</definedName>
    <definedName name="TESTVKEY" localSheetId="0">#REF!</definedName>
    <definedName name="TESTVKEY">#REF!</definedName>
    <definedName name="TestYear">#REF!</definedName>
    <definedName name="thou" localSheetId="0">#REF!</definedName>
    <definedName name="thou">#REF!</definedName>
    <definedName name="Title" localSheetId="0">#REF!</definedName>
    <definedName name="Title">#REF!</definedName>
    <definedName name="TM_F" localSheetId="0">#REF!</definedName>
    <definedName name="TM_F">#REF!</definedName>
    <definedName name="TM_L" localSheetId="0">#REF!</definedName>
    <definedName name="TM_L">#REF!</definedName>
    <definedName name="TOTAL" localSheetId="0">#REF!</definedName>
    <definedName name="TOTAL">#REF!</definedName>
    <definedName name="total_dept">#REF!</definedName>
    <definedName name="total_manpower">#REF!</definedName>
    <definedName name="total_material">#REF!</definedName>
    <definedName name="total_other">#REF!</definedName>
    <definedName name="total_transportation">#REF!</definedName>
    <definedName name="Trade_Month" localSheetId="0">#REF!</definedName>
    <definedName name="Trade_Month">#REF!</definedName>
    <definedName name="TRANBUD">#REF!</definedName>
    <definedName name="TRANEND">#REF!</definedName>
    <definedName name="trans_clsfy_110190" localSheetId="0">#REF!</definedName>
    <definedName name="trans_clsfy_110190">#REF!</definedName>
    <definedName name="transportation_costs">#REF!</definedName>
    <definedName name="TRANSTART">#REF!</definedName>
    <definedName name="Trend" localSheetId="0">#REF!</definedName>
    <definedName name="Trend">#REF!</definedName>
    <definedName name="TrendName" localSheetId="0">#REF!</definedName>
    <definedName name="TrendName">#REF!</definedName>
    <definedName name="trendy" localSheetId="0">#REF!</definedName>
    <definedName name="trendy">#REF!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WE_adds__fr_MFA_worksheet" localSheetId="0">#REF!</definedName>
    <definedName name="TWE_adds__fr_MFA_worksheet">#REF!</definedName>
    <definedName name="txdx_acdepn_cont_sched" localSheetId="0">#REF!+#REF!:#REF!</definedName>
    <definedName name="txdx_acdepn_cont_sched">#REF!+#REF!:#REF!</definedName>
    <definedName name="txdx_cip_cont_sched_LTD2006" localSheetId="0">#REF!</definedName>
    <definedName name="txdx_cip_cont_sched_LTD2006">#REF!</definedName>
    <definedName name="TXDX_CIP_CONT_SCHED_YTD" localSheetId="0">#REF!</definedName>
    <definedName name="TXDX_CIP_CONT_SCHED_YTD">#REF!</definedName>
    <definedName name="TXDX_CONT_LOOKUP" localSheetId="0">#REF!</definedName>
    <definedName name="TXDX_CONT_LOOKUP">#REF!</definedName>
    <definedName name="txdx_cost_cont" localSheetId="0">#REF!</definedName>
    <definedName name="txdx_cost_cont">#REF!</definedName>
    <definedName name="txdx_cost_cont300" localSheetId="0">#REF!</definedName>
    <definedName name="txdx_cost_cont300">#REF!</definedName>
    <definedName name="TXLDCLoad" localSheetId="0">#REF!</definedName>
    <definedName name="TXLDCLoad">#REF!</definedName>
    <definedName name="TXLDCRate" localSheetId="0">#REF!</definedName>
    <definedName name="TXLDCRate">#REF!</definedName>
    <definedName name="unassigned" localSheetId="0">#REF!</definedName>
    <definedName name="unassigned">#REF!</definedName>
    <definedName name="Units1">#REF!</definedName>
    <definedName name="Units2">#REF!</definedName>
    <definedName name="Update_Date" localSheetId="0">#REF!</definedName>
    <definedName name="Update_Date">#REF!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WorkstreamNames" localSheetId="0">#REF!</definedName>
    <definedName name="WorkstreamNames">#REF!</definedName>
    <definedName name="wrn.HO._.Cost._.Alloc." localSheetId="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x">0.000416666662204079</definedName>
    <definedName name="Y1_p1a" localSheetId="0">#REF!</definedName>
    <definedName name="Y1_p1a">#REF!</definedName>
    <definedName name="Y1_p2a" localSheetId="0">#REF!</definedName>
    <definedName name="Y1_p2a">#REF!</definedName>
    <definedName name="y2_p1" localSheetId="0">#REF!</definedName>
    <definedName name="y2_p1">#REF!</definedName>
    <definedName name="Y2p2" localSheetId="0">#REF!</definedName>
    <definedName name="Y2p2">#REF!</definedName>
    <definedName name="YTD" localSheetId="0">#REF!</definedName>
    <definedName name="YTD">#REF!</definedName>
    <definedName name="YTDBI" localSheetId="0">#REF!</definedName>
    <definedName name="YTDBI">#REF!</definedName>
    <definedName name="z" localSheetId="0">#REF!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56" i="1" l="1"/>
  <c r="F55" i="1"/>
  <c r="F54" i="1"/>
  <c r="F53" i="1"/>
  <c r="E52" i="1"/>
  <c r="D52" i="1"/>
  <c r="F51" i="1"/>
  <c r="E51" i="1"/>
  <c r="D51" i="1"/>
  <c r="F50" i="1"/>
  <c r="E50" i="1"/>
  <c r="D50" i="1"/>
  <c r="F49" i="1"/>
  <c r="E49" i="1"/>
  <c r="D49" i="1"/>
  <c r="F48" i="1"/>
  <c r="F46" i="1"/>
  <c r="E46" i="1"/>
  <c r="D46" i="1"/>
  <c r="F45" i="1"/>
  <c r="E45" i="1"/>
  <c r="D45" i="1"/>
  <c r="F35" i="1"/>
  <c r="C35" i="1" s="1"/>
  <c r="F34" i="1"/>
  <c r="C34" i="1" s="1"/>
  <c r="F33" i="1"/>
  <c r="C33" i="1" s="1"/>
  <c r="F32" i="1"/>
  <c r="C32" i="1" s="1"/>
  <c r="F24" i="1"/>
  <c r="F22" i="1"/>
  <c r="E22" i="1"/>
  <c r="D22" i="1"/>
  <c r="F52" i="1"/>
  <c r="E31" i="1"/>
  <c r="D31" i="1"/>
  <c r="F30" i="1"/>
  <c r="E30" i="1"/>
  <c r="D28" i="1"/>
  <c r="F27" i="1"/>
  <c r="E27" i="1"/>
  <c r="F11" i="1"/>
  <c r="F26" i="1"/>
  <c r="E26" i="1"/>
  <c r="F10" i="1"/>
  <c r="F25" i="1"/>
  <c r="E48" i="1"/>
  <c r="D48" i="1"/>
  <c r="F47" i="1"/>
  <c r="E24" i="1"/>
  <c r="D47" i="1"/>
  <c r="F23" i="1"/>
  <c r="E23" i="1"/>
  <c r="F7" i="1"/>
  <c r="F6" i="1"/>
  <c r="C53" i="1" l="1"/>
  <c r="F28" i="1"/>
  <c r="F8" i="1"/>
  <c r="F12" i="1"/>
  <c r="C54" i="1"/>
  <c r="F9" i="1"/>
  <c r="F13" i="1"/>
  <c r="C55" i="1"/>
  <c r="D24" i="1"/>
  <c r="E28" i="1"/>
  <c r="D25" i="1"/>
  <c r="E25" i="1"/>
  <c r="E29" i="1"/>
  <c r="F29" i="1"/>
  <c r="D26" i="1"/>
  <c r="D30" i="1"/>
  <c r="E47" i="1"/>
  <c r="C56" i="1"/>
  <c r="D29" i="1"/>
  <c r="D23" i="1"/>
  <c r="D27" i="1"/>
  <c r="F31" i="1"/>
</calcChain>
</file>

<file path=xl/sharedStrings.xml><?xml version="1.0" encoding="utf-8"?>
<sst xmlns="http://schemas.openxmlformats.org/spreadsheetml/2006/main" count="74" uniqueCount="49">
  <si>
    <t>Allocation of 2025 Group 1 RSVA Balances</t>
  </si>
  <si>
    <t xml:space="preserve">Table 1:  Group 1 RSVA Allocators on Consolidated 2025 Transactions and Interest </t>
  </si>
  <si>
    <t>Deferral Variance Account (DVA)</t>
  </si>
  <si>
    <t>USofA</t>
  </si>
  <si>
    <r>
      <t>% Share of Total Consumption (Jan-Dec 2025)</t>
    </r>
    <r>
      <rPr>
        <b/>
        <vertAlign val="superscript"/>
        <sz val="10"/>
        <color theme="1"/>
        <rFont val="Aptos"/>
        <family val="2"/>
      </rPr>
      <t>[1]</t>
    </r>
  </si>
  <si>
    <t>Hydro One Distribution
(A)</t>
  </si>
  <si>
    <t>Peterborough RZ
(B)</t>
  </si>
  <si>
    <t>Orillia RZ
(C)</t>
  </si>
  <si>
    <t>Total</t>
  </si>
  <si>
    <r>
      <t xml:space="preserve">LV Variance Account - Transactions </t>
    </r>
    <r>
      <rPr>
        <vertAlign val="superscript"/>
        <sz val="10"/>
        <color theme="1"/>
        <rFont val="Aptos"/>
        <family val="2"/>
      </rPr>
      <t>[2]</t>
    </r>
  </si>
  <si>
    <t>Smart Metering Entity Charge Variance Account</t>
  </si>
  <si>
    <t>RSVA - Wholesale Market Service Charge</t>
  </si>
  <si>
    <t>Variance WMS – Sub-account CBR Class B</t>
  </si>
  <si>
    <t>1580-B</t>
  </si>
  <si>
    <t>RSVA - Retail Transmission Network Charge</t>
  </si>
  <si>
    <t>RSVA - Retail Transmission Connection Charge</t>
  </si>
  <si>
    <t>RSVA - Power (excluding Global Adjustment)</t>
  </si>
  <si>
    <t>RSVA - Global Adjustment</t>
  </si>
  <si>
    <t>Notes</t>
  </si>
  <si>
    <r>
      <rPr>
        <vertAlign val="superscript"/>
        <sz val="10"/>
        <color theme="1"/>
        <rFont val="Aptos"/>
        <family val="2"/>
      </rPr>
      <t>[1]</t>
    </r>
    <r>
      <rPr>
        <sz val="10"/>
        <color theme="1"/>
        <rFont val="Aptos"/>
        <family val="2"/>
      </rPr>
      <t xml:space="preserve"> % share is used to allocate principal transactions and interest for all accounts, except 1550, and varies between USofAs since it's based on the group of customers that contribute to the particular variance account. The allocation of account 1551 (SME Charge) is the share of number of residential and general service &lt; 50 kW customers, and the remaining accounts are allocated based on respective consumption.  For example, only non-RPP, non-WMP, non-Class A customers contribute to the Global Adjustment variance account (1589) while all customers contribute to Retail Transmission Rates variance accounts (1584 and 1586). </t>
    </r>
  </si>
  <si>
    <r>
      <rPr>
        <vertAlign val="superscript"/>
        <sz val="10"/>
        <color theme="1"/>
        <rFont val="Aptos"/>
        <family val="2"/>
      </rPr>
      <t>[2]</t>
    </r>
    <r>
      <rPr>
        <sz val="10"/>
        <color theme="1"/>
        <rFont val="Aptos"/>
        <family val="2"/>
      </rPr>
      <t xml:space="preserve"> LV revenue from Peterborough and Orillia RZs are reclassified as ST revenue (EB-2023-0059).  The 2023 LV Variance Account principal transactions are wholly attributed to Hydro One Dx, and interest is allocated in proportion to the share of closing principal balances as at December 31 2022 for each rate zone.</t>
    </r>
  </si>
  <si>
    <t>Table 2:  Allocation of Consolidated 2025 Group 1 RSVA Transactions Debit/(Credit)</t>
  </si>
  <si>
    <t>Transactions Debit/(Credit) during 2025</t>
  </si>
  <si>
    <t>Consolidated
(D1)</t>
  </si>
  <si>
    <t>Hydro One Distribution
(E1=D1*A)</t>
  </si>
  <si>
    <t>Peterborough RZ
(F1=D1*B)</t>
  </si>
  <si>
    <t>Orillia RZ
(G1=D1*C)</t>
  </si>
  <si>
    <t>LV Variance Account</t>
  </si>
  <si>
    <r>
      <t>RSVA - Wholesale Market Service Charge</t>
    </r>
    <r>
      <rPr>
        <vertAlign val="superscript"/>
        <sz val="10"/>
        <color theme="1"/>
        <rFont val="Aptos"/>
        <family val="2"/>
      </rPr>
      <t>[1]</t>
    </r>
  </si>
  <si>
    <r>
      <t>Adjustment RSVA - Power (excluding Global Adjustment)</t>
    </r>
    <r>
      <rPr>
        <vertAlign val="superscript"/>
        <sz val="10"/>
        <color theme="1"/>
        <rFont val="Aptos"/>
        <family val="2"/>
      </rPr>
      <t>[2]</t>
    </r>
  </si>
  <si>
    <r>
      <t>Adjustment RSVA - Global Adjustment</t>
    </r>
    <r>
      <rPr>
        <vertAlign val="superscript"/>
        <sz val="10"/>
        <color theme="1"/>
        <rFont val="Aptos"/>
        <family val="2"/>
      </rPr>
      <t>[2]</t>
    </r>
  </si>
  <si>
    <r>
      <t>RSVA - Wholesale Market Service Charge - Orillia Wheeling Credit</t>
    </r>
    <r>
      <rPr>
        <vertAlign val="superscript"/>
        <sz val="10"/>
        <color theme="1"/>
        <rFont val="Aptos"/>
        <family val="2"/>
      </rPr>
      <t>[3]</t>
    </r>
  </si>
  <si>
    <r>
      <t>Variance WMS - Sub-account CBR Class B - Orillia Wheeling Credit</t>
    </r>
    <r>
      <rPr>
        <vertAlign val="superscript"/>
        <sz val="10"/>
        <color theme="1"/>
        <rFont val="Aptos"/>
        <family val="2"/>
      </rPr>
      <t>[3]</t>
    </r>
  </si>
  <si>
    <r>
      <t>RSVA - Retail Transmission Network Charge - Orillia Wheeling Credit</t>
    </r>
    <r>
      <rPr>
        <vertAlign val="superscript"/>
        <sz val="10"/>
        <color theme="1"/>
        <rFont val="Aptos"/>
        <family val="2"/>
      </rPr>
      <t>[3]</t>
    </r>
  </si>
  <si>
    <r>
      <t>RSVA - Retail Transmission Connection Charge - Orillia Wheeling Credit</t>
    </r>
    <r>
      <rPr>
        <vertAlign val="superscript"/>
        <sz val="10"/>
        <color theme="1"/>
        <rFont val="Aptos"/>
        <family val="2"/>
      </rPr>
      <t>[3]</t>
    </r>
  </si>
  <si>
    <r>
      <rPr>
        <vertAlign val="superscript"/>
        <sz val="10"/>
        <color theme="1"/>
        <rFont val="Aptos"/>
        <family val="2"/>
      </rPr>
      <t xml:space="preserve">[1] </t>
    </r>
    <r>
      <rPr>
        <sz val="10"/>
        <color theme="1"/>
        <rFont val="Aptos"/>
        <family val="2"/>
      </rPr>
      <t>Excludes</t>
    </r>
    <r>
      <rPr>
        <vertAlign val="superscript"/>
        <sz val="10"/>
        <color theme="1"/>
        <rFont val="Aptos"/>
        <family val="2"/>
      </rPr>
      <t xml:space="preserve"> </t>
    </r>
    <r>
      <rPr>
        <sz val="10"/>
        <color theme="1"/>
        <rFont val="Aptos"/>
        <family val="2"/>
      </rPr>
      <t>RSVA WMS Sub-account CBR Class B principal amounts</t>
    </r>
  </si>
  <si>
    <r>
      <t xml:space="preserve">[2] </t>
    </r>
    <r>
      <rPr>
        <sz val="10"/>
        <color theme="1"/>
        <rFont val="Aptos"/>
        <family val="2"/>
      </rPr>
      <t>Principal Global Adjustment Workform for December 2025</t>
    </r>
  </si>
  <si>
    <r>
      <t>[3]</t>
    </r>
    <r>
      <rPr>
        <sz val="10"/>
        <color theme="1"/>
        <rFont val="Aptos"/>
        <family val="2"/>
      </rPr>
      <t xml:space="preserve"> Direct allocation of Orillia wheeling amount credited to Orillia RZ and equivalent debit to HONI-Dx in RSVA 1580, 1580-B, 1584 and 1586.</t>
    </r>
  </si>
  <si>
    <t>Table 3:  Allocation of Consolidated 2025 Group 1 RSVA Interest</t>
  </si>
  <si>
    <t>Interest during 2025</t>
  </si>
  <si>
    <t>Consolidated
(D2)</t>
  </si>
  <si>
    <t>Hydro One Distribution
(E2=D2*A)</t>
  </si>
  <si>
    <t>Peterborough RZ
(F2=D2*B)</t>
  </si>
  <si>
    <t>Orillia RZ
(G2=D2*C)</t>
  </si>
  <si>
    <r>
      <t>RSVA - Wholesale Market Service Charge - Orillia Wheeling Credit</t>
    </r>
    <r>
      <rPr>
        <vertAlign val="superscript"/>
        <sz val="10"/>
        <color theme="1"/>
        <rFont val="Aptos"/>
        <family val="2"/>
      </rPr>
      <t>[2]</t>
    </r>
  </si>
  <si>
    <r>
      <t>Variance WMS - Sub-account CBR Class B - Orillia Wheeling Credit</t>
    </r>
    <r>
      <rPr>
        <vertAlign val="superscript"/>
        <sz val="10"/>
        <color theme="1"/>
        <rFont val="Aptos"/>
        <family val="2"/>
      </rPr>
      <t>[2]</t>
    </r>
  </si>
  <si>
    <r>
      <t>RSVA - Retail Transmission Network Charge - Orillia Wheeling Credit</t>
    </r>
    <r>
      <rPr>
        <vertAlign val="superscript"/>
        <sz val="10"/>
        <color theme="1"/>
        <rFont val="Aptos"/>
        <family val="2"/>
      </rPr>
      <t>[2]</t>
    </r>
  </si>
  <si>
    <r>
      <t>RSVA - Retail Transmission Connection Charge - Orillia Wheeling Credit</t>
    </r>
    <r>
      <rPr>
        <vertAlign val="superscript"/>
        <sz val="10"/>
        <color theme="1"/>
        <rFont val="Aptos"/>
        <family val="2"/>
      </rPr>
      <t>[2]</t>
    </r>
  </si>
  <si>
    <r>
      <t>[2]</t>
    </r>
    <r>
      <rPr>
        <sz val="10"/>
        <color theme="1"/>
        <rFont val="Aptos"/>
        <family val="2"/>
      </rPr>
      <t xml:space="preserve"> Direct allocation of Orillia wheeling amount credited to Orillia RZ and equivalent debit to HONI-Dx in RSVA 1580, 1580-B, 1584 and 1586.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</si>
</sst>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
  </numFmts>
  <fonts count="13">
    <font>
      <sz val="11"/>
      <color theme="1"/>
      <name val="Aptos Narrow"/>
      <family val="2"/>
      <scheme val="minor"/>
    </font>
    <font>
      <sz val="11"/>
      <color theme="1"/>
      <name val="Aptos Narrow"/>
      <family val="2"/>
      <scheme val="minor"/>
    </font>
    <font>
      <sz val="10"/>
      <name val="Arial"/>
      <family val="2"/>
    </font>
    <font>
      <b/>
      <sz val="12"/>
      <name val="Aptos"/>
      <family val="2"/>
    </font>
    <font>
      <sz val="10"/>
      <name val="Aptos"/>
      <family val="2"/>
    </font>
    <font>
      <b/>
      <sz val="10"/>
      <color theme="1"/>
      <name val="Aptos"/>
      <family val="2"/>
    </font>
    <font>
      <i/>
      <sz val="10"/>
      <color theme="1"/>
      <name val="Aptos"/>
      <family val="2"/>
    </font>
    <font>
      <sz val="10"/>
      <color theme="1"/>
      <name val="Aptos"/>
      <family val="2"/>
    </font>
    <font>
      <b/>
      <vertAlign val="superscript"/>
      <sz val="10"/>
      <color theme="1"/>
      <name val="Aptos"/>
      <family val="2"/>
    </font>
    <font>
      <vertAlign val="superscript"/>
      <sz val="10"/>
      <color theme="1"/>
      <name val="Aptos"/>
      <family val="2"/>
    </font>
    <font>
      <u/>
      <sz val="10"/>
      <color theme="1"/>
      <name val="Aptos"/>
      <family val="2"/>
    </font>
    <font>
      <i/>
      <sz val="10"/>
      <name val="Aptos"/>
      <family val="2"/>
    </font>
    <font>
      <b/>
      <sz val="10"/>
      <name val="Aptos"/>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9" fontId="1" fillId="0" borderId="0" applyFont="0" applyFill="0" applyBorder="0" applyAlignment="0" applyProtection="0"/>
    <xf numFmtId="0" fontId="1" fillId="0" borderId="0"/>
  </cellStyleXfs>
  <cellXfs count="43">
    <xf numFmtId="0" fontId="0" fillId="0" borderId="0" xfId="0"/>
    <xf numFmtId="0" fontId="3" fillId="0" borderId="0" xfId="1" applyFont="1"/>
    <xf numFmtId="0" fontId="4" fillId="0" borderId="0" xfId="1" applyFont="1"/>
    <xf numFmtId="0" fontId="5" fillId="0" borderId="0" xfId="1" applyFont="1"/>
    <xf numFmtId="0" fontId="6" fillId="0" borderId="0" xfId="1" applyFont="1" applyAlignment="1">
      <alignment horizontal="center"/>
    </xf>
    <xf numFmtId="6" fontId="6" fillId="0" borderId="0" xfId="1" applyNumberFormat="1" applyFont="1" applyAlignment="1">
      <alignment horizontal="center"/>
    </xf>
    <xf numFmtId="0" fontId="7" fillId="0" borderId="0" xfId="1" applyFont="1"/>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7" fillId="0" borderId="1" xfId="1" applyFont="1" applyBorder="1"/>
    <xf numFmtId="0" fontId="7" fillId="0" borderId="1" xfId="1" applyFont="1" applyBorder="1" applyAlignment="1">
      <alignment horizontal="center"/>
    </xf>
    <xf numFmtId="164" fontId="7" fillId="0" borderId="1" xfId="2" applyNumberFormat="1" applyFont="1" applyFill="1" applyBorder="1" applyAlignment="1">
      <alignment horizontal="center"/>
    </xf>
    <xf numFmtId="164" fontId="7" fillId="0" borderId="1" xfId="1" applyNumberFormat="1" applyFont="1" applyBorder="1" applyAlignment="1">
      <alignment horizontal="center"/>
    </xf>
    <xf numFmtId="0" fontId="4" fillId="0" borderId="0" xfId="1" applyFont="1" applyAlignment="1">
      <alignment vertical="center"/>
    </xf>
    <xf numFmtId="0" fontId="7" fillId="0" borderId="0" xfId="1" applyFont="1" applyAlignment="1">
      <alignment horizontal="center"/>
    </xf>
    <xf numFmtId="164" fontId="7" fillId="0" borderId="0" xfId="2" applyNumberFormat="1" applyFont="1" applyBorder="1" applyAlignment="1">
      <alignment horizontal="center"/>
    </xf>
    <xf numFmtId="164" fontId="7" fillId="0" borderId="0" xfId="1" applyNumberFormat="1" applyFont="1" applyAlignment="1">
      <alignment horizontal="center"/>
    </xf>
    <xf numFmtId="0" fontId="10" fillId="0" borderId="0" xfId="1" applyFont="1"/>
    <xf numFmtId="0" fontId="4" fillId="0" borderId="0" xfId="1" applyFont="1" applyAlignment="1">
      <alignment horizontal="left" vertical="center" wrapText="1"/>
    </xf>
    <xf numFmtId="0" fontId="11" fillId="0" borderId="0" xfId="1" applyFont="1"/>
    <xf numFmtId="6" fontId="7" fillId="0" borderId="1" xfId="1" applyNumberFormat="1" applyFont="1" applyBorder="1" applyAlignment="1">
      <alignment horizontal="center"/>
    </xf>
    <xf numFmtId="0" fontId="6" fillId="0" borderId="0" xfId="1" applyFont="1"/>
    <xf numFmtId="8" fontId="11" fillId="0" borderId="0" xfId="1" applyNumberFormat="1" applyFont="1"/>
    <xf numFmtId="0" fontId="12" fillId="0" borderId="0" xfId="1" applyFont="1"/>
    <xf numFmtId="6" fontId="12" fillId="0" borderId="0" xfId="1" applyNumberFormat="1" applyFont="1"/>
    <xf numFmtId="6" fontId="4" fillId="0" borderId="0" xfId="1" applyNumberFormat="1" applyFont="1"/>
    <xf numFmtId="0" fontId="5" fillId="0" borderId="0" xfId="1" applyFont="1" applyAlignment="1">
      <alignment horizontal="left"/>
    </xf>
    <xf numFmtId="0" fontId="9" fillId="0" borderId="0" xfId="1" applyFont="1"/>
    <xf numFmtId="6" fontId="9" fillId="0" borderId="0" xfId="1" applyNumberFormat="1" applyFont="1"/>
    <xf numFmtId="0" fontId="7" fillId="0" borderId="0" xfId="1" applyFont="1" applyAlignment="1">
      <alignment horizontal="left" vertical="center"/>
    </xf>
    <xf numFmtId="0" fontId="7" fillId="0" borderId="0" xfId="1" applyFont="1" applyAlignment="1">
      <alignment horizontal="left"/>
    </xf>
    <xf numFmtId="0" fontId="9" fillId="0" borderId="0" xfId="3" applyFont="1"/>
    <xf numFmtId="0" fontId="5" fillId="0" borderId="5" xfId="1" applyFont="1" applyBorder="1" applyAlignment="1">
      <alignment horizontal="center" vertical="center"/>
    </xf>
    <xf numFmtId="0" fontId="4" fillId="0" borderId="6" xfId="1" applyFont="1" applyBorder="1" applyAlignment="1">
      <alignment horizontal="center" vertical="center"/>
    </xf>
    <xf numFmtId="0" fontId="5" fillId="0" borderId="2" xfId="1" applyFont="1" applyBorder="1" applyAlignment="1">
      <alignment horizontal="center"/>
    </xf>
    <xf numFmtId="0" fontId="4" fillId="0" borderId="3" xfId="1" applyFont="1" applyBorder="1" applyAlignment="1">
      <alignment horizontal="center"/>
    </xf>
    <xf numFmtId="0" fontId="4" fillId="0" borderId="4" xfId="1" applyFont="1" applyBorder="1" applyAlignment="1">
      <alignment horizont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7" fillId="0" borderId="0" xfId="1" applyFont="1" applyAlignment="1">
      <alignment horizontal="left" vertical="center" wrapText="1"/>
    </xf>
    <xf numFmtId="0" fontId="4" fillId="0" borderId="0" xfId="1" applyFont="1" applyAlignment="1">
      <alignment horizontal="left" vertical="center" wrapText="1"/>
    </xf>
  </cellXfs>
  <cellStyles count="4">
    <cellStyle name="Normal" xfId="0" builtinId="0"/>
    <cellStyle name="Normal 2 2" xfId="3" xr:uid="{06FB9B4F-766A-4916-9430-D5A9BE62925E}"/>
    <cellStyle name="Normal 3" xfId="1" xr:uid="{D4429650-2305-4131-866F-662D509A7934}"/>
    <cellStyle name="Percent 2 2" xfId="2" xr:uid="{26FBD544-D0FF-475E-9F64-D42DAD0E80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BEC8-8837-4E6A-B90F-519D88024811}">
  <dimension ref="A1:K60"/>
  <sheetViews>
    <sheetView tabSelected="1" zoomScaleNormal="100" workbookViewId="0">
      <selection activeCell="I13" sqref="I13"/>
    </sheetView>
  </sheetViews>
  <sheetFormatPr defaultColWidth="8.7109375" defaultRowHeight="13.5"/>
  <cols>
    <col min="1" max="1" width="65.42578125" style="2" customWidth="1"/>
    <col min="2" max="2" width="7.28515625" style="2" customWidth="1"/>
    <col min="3" max="4" width="18.28515625" style="2" customWidth="1"/>
    <col min="5" max="5" width="17.28515625" style="2" customWidth="1"/>
    <col min="6" max="6" width="13.5703125" style="2" customWidth="1"/>
    <col min="7" max="7" width="12.5703125" style="2" bestFit="1" customWidth="1"/>
    <col min="8" max="8" width="13.42578125" style="2" bestFit="1" customWidth="1"/>
    <col min="9" max="9" width="14.42578125" style="2" bestFit="1" customWidth="1"/>
    <col min="10" max="10" width="10.5703125" style="2" bestFit="1" customWidth="1"/>
    <col min="11" max="16384" width="8.7109375" style="2"/>
  </cols>
  <sheetData>
    <row r="1" spans="1:10" ht="15.75">
      <c r="A1" s="1" t="s">
        <v>0</v>
      </c>
    </row>
    <row r="3" spans="1:10">
      <c r="A3" s="3" t="s">
        <v>1</v>
      </c>
      <c r="B3" s="4"/>
      <c r="C3" s="5"/>
      <c r="D3" s="5"/>
      <c r="E3" s="5"/>
      <c r="F3" s="5"/>
      <c r="G3" s="5"/>
      <c r="H3" s="5"/>
      <c r="J3" s="6"/>
    </row>
    <row r="4" spans="1:10" s="6" customFormat="1" ht="15">
      <c r="A4" s="37" t="s">
        <v>2</v>
      </c>
      <c r="B4" s="37" t="s">
        <v>3</v>
      </c>
      <c r="C4" s="38" t="s">
        <v>4</v>
      </c>
      <c r="D4" s="39"/>
      <c r="E4" s="39"/>
      <c r="F4" s="40"/>
    </row>
    <row r="5" spans="1:10" s="6" customFormat="1" ht="40.5">
      <c r="A5" s="37"/>
      <c r="B5" s="37"/>
      <c r="C5" s="8" t="s">
        <v>5</v>
      </c>
      <c r="D5" s="8" t="s">
        <v>6</v>
      </c>
      <c r="E5" s="8" t="s">
        <v>7</v>
      </c>
      <c r="F5" s="7" t="s">
        <v>8</v>
      </c>
    </row>
    <row r="6" spans="1:10" s="6" customFormat="1" ht="15">
      <c r="A6" s="9" t="s">
        <v>9</v>
      </c>
      <c r="B6" s="10">
        <v>1550</v>
      </c>
      <c r="C6" s="11">
        <v>1</v>
      </c>
      <c r="D6" s="11">
        <v>0</v>
      </c>
      <c r="E6" s="11">
        <v>0</v>
      </c>
      <c r="F6" s="12">
        <f>SUM(C6:E6)</f>
        <v>1</v>
      </c>
      <c r="G6" s="13"/>
    </row>
    <row r="7" spans="1:10" s="6" customFormat="1">
      <c r="A7" s="9" t="s">
        <v>10</v>
      </c>
      <c r="B7" s="10">
        <v>1551</v>
      </c>
      <c r="C7" s="11">
        <v>0.96489152513073162</v>
      </c>
      <c r="D7" s="11">
        <v>2.5082112450840573E-2</v>
      </c>
      <c r="E7" s="11">
        <v>1.0026362418427763E-2</v>
      </c>
      <c r="F7" s="12">
        <f>SUM(C7:E7)</f>
        <v>1</v>
      </c>
    </row>
    <row r="8" spans="1:10" s="6" customFormat="1">
      <c r="A8" s="9" t="s">
        <v>11</v>
      </c>
      <c r="B8" s="10">
        <v>1580</v>
      </c>
      <c r="C8" s="11">
        <v>0.96427628824944367</v>
      </c>
      <c r="D8" s="11">
        <v>2.5255606744187635E-2</v>
      </c>
      <c r="E8" s="11">
        <v>1.0468105006368586E-2</v>
      </c>
      <c r="F8" s="12">
        <f t="shared" ref="F8:F13" si="0">SUM(C8:E8)</f>
        <v>0.99999999999999989</v>
      </c>
    </row>
    <row r="9" spans="1:10" s="6" customFormat="1">
      <c r="A9" s="9" t="s">
        <v>12</v>
      </c>
      <c r="B9" s="10" t="s">
        <v>13</v>
      </c>
      <c r="C9" s="11">
        <v>0.96396939771700318</v>
      </c>
      <c r="D9" s="11">
        <v>2.5644463499707813E-2</v>
      </c>
      <c r="E9" s="11">
        <v>1.038613878328903E-2</v>
      </c>
      <c r="F9" s="12">
        <f t="shared" si="0"/>
        <v>1</v>
      </c>
    </row>
    <row r="10" spans="1:10" s="6" customFormat="1">
      <c r="A10" s="9" t="s">
        <v>14</v>
      </c>
      <c r="B10" s="10">
        <v>1584</v>
      </c>
      <c r="C10" s="11">
        <v>0.97256516623909495</v>
      </c>
      <c r="D10" s="11">
        <v>1.9371403465777023E-2</v>
      </c>
      <c r="E10" s="11">
        <v>8.0634302951281146E-3</v>
      </c>
      <c r="F10" s="12">
        <f t="shared" si="0"/>
        <v>1</v>
      </c>
    </row>
    <row r="11" spans="1:10" s="6" customFormat="1">
      <c r="A11" s="9" t="s">
        <v>15</v>
      </c>
      <c r="B11" s="10">
        <v>1586</v>
      </c>
      <c r="C11" s="11">
        <v>0.97256516623909495</v>
      </c>
      <c r="D11" s="11">
        <v>1.9371403465777023E-2</v>
      </c>
      <c r="E11" s="11">
        <v>8.0634302951281146E-3</v>
      </c>
      <c r="F11" s="12">
        <f t="shared" si="0"/>
        <v>1</v>
      </c>
    </row>
    <row r="12" spans="1:10" s="6" customFormat="1">
      <c r="A12" s="9" t="s">
        <v>16</v>
      </c>
      <c r="B12" s="10">
        <v>1588</v>
      </c>
      <c r="C12" s="11">
        <v>0.96427628824944367</v>
      </c>
      <c r="D12" s="11">
        <v>2.5255606744187635E-2</v>
      </c>
      <c r="E12" s="11">
        <v>1.0468105006368586E-2</v>
      </c>
      <c r="F12" s="12">
        <f t="shared" si="0"/>
        <v>0.99999999999999989</v>
      </c>
    </row>
    <row r="13" spans="1:10" s="6" customFormat="1">
      <c r="A13" s="9" t="s">
        <v>17</v>
      </c>
      <c r="B13" s="10">
        <v>1589</v>
      </c>
      <c r="C13" s="11">
        <v>0.94485459088424939</v>
      </c>
      <c r="D13" s="11">
        <v>3.733177177070373E-2</v>
      </c>
      <c r="E13" s="11">
        <v>1.7813637345046759E-2</v>
      </c>
      <c r="F13" s="12">
        <f t="shared" si="0"/>
        <v>0.99999999999999978</v>
      </c>
    </row>
    <row r="14" spans="1:10" s="6" customFormat="1">
      <c r="B14" s="14"/>
      <c r="C14" s="15"/>
      <c r="D14" s="15"/>
      <c r="E14" s="15"/>
      <c r="F14" s="16"/>
    </row>
    <row r="15" spans="1:10" s="6" customFormat="1">
      <c r="A15" s="17" t="s">
        <v>18</v>
      </c>
      <c r="B15" s="14"/>
      <c r="C15" s="15"/>
      <c r="D15" s="15"/>
      <c r="E15" s="15"/>
      <c r="F15" s="16"/>
    </row>
    <row r="16" spans="1:10" ht="51" customHeight="1">
      <c r="A16" s="41" t="s">
        <v>19</v>
      </c>
      <c r="B16" s="42"/>
      <c r="C16" s="42"/>
      <c r="D16" s="42"/>
      <c r="E16" s="42"/>
      <c r="F16" s="42"/>
      <c r="G16" s="13"/>
      <c r="H16" s="5"/>
      <c r="I16" s="6"/>
    </row>
    <row r="17" spans="1:11" s="6" customFormat="1" ht="26.45" customHeight="1">
      <c r="A17" s="41" t="s">
        <v>20</v>
      </c>
      <c r="B17" s="42"/>
      <c r="C17" s="42"/>
      <c r="D17" s="42"/>
      <c r="E17" s="42"/>
      <c r="F17" s="42"/>
      <c r="G17" s="13"/>
    </row>
    <row r="18" spans="1:11" s="6" customFormat="1" ht="16.5" customHeight="1">
      <c r="A18" s="41"/>
      <c r="B18" s="42"/>
      <c r="C18" s="42"/>
      <c r="D18" s="42"/>
      <c r="E18" s="42"/>
      <c r="F18" s="42"/>
    </row>
    <row r="19" spans="1:11" s="6" customFormat="1">
      <c r="A19" s="3" t="s">
        <v>21</v>
      </c>
      <c r="B19" s="18"/>
      <c r="C19" s="18"/>
      <c r="D19" s="18"/>
      <c r="E19" s="18"/>
      <c r="F19" s="18"/>
      <c r="J19" s="2"/>
    </row>
    <row r="20" spans="1:11">
      <c r="A20" s="32" t="s">
        <v>2</v>
      </c>
      <c r="B20" s="32" t="s">
        <v>3</v>
      </c>
      <c r="C20" s="34" t="s">
        <v>22</v>
      </c>
      <c r="D20" s="35"/>
      <c r="E20" s="35"/>
      <c r="F20" s="36"/>
    </row>
    <row r="21" spans="1:11" ht="57.6" customHeight="1">
      <c r="A21" s="33"/>
      <c r="B21" s="33"/>
      <c r="C21" s="8" t="s">
        <v>23</v>
      </c>
      <c r="D21" s="8" t="s">
        <v>24</v>
      </c>
      <c r="E21" s="8" t="s">
        <v>25</v>
      </c>
      <c r="F21" s="8" t="s">
        <v>26</v>
      </c>
      <c r="G21" s="19"/>
      <c r="H21" s="19"/>
    </row>
    <row r="22" spans="1:11">
      <c r="A22" s="9" t="s">
        <v>27</v>
      </c>
      <c r="B22" s="10">
        <v>1550</v>
      </c>
      <c r="C22" s="20">
        <v>1964186.7599999998</v>
      </c>
      <c r="D22" s="20">
        <f>$C22*C6</f>
        <v>1964186.7599999998</v>
      </c>
      <c r="E22" s="20">
        <f>$C22*D6</f>
        <v>0</v>
      </c>
      <c r="F22" s="20">
        <f>$C22*E6</f>
        <v>0</v>
      </c>
      <c r="G22" s="21"/>
      <c r="H22" s="22"/>
      <c r="I22" s="23"/>
    </row>
    <row r="23" spans="1:11">
      <c r="A23" s="9" t="s">
        <v>10</v>
      </c>
      <c r="B23" s="10">
        <v>1551</v>
      </c>
      <c r="C23" s="20">
        <v>-740170.04999999981</v>
      </c>
      <c r="D23" s="20">
        <f>$C23*VLOOKUP($B23,$B$6:$E$13,2,FALSE)</f>
        <v>-714183.80840058974</v>
      </c>
      <c r="E23" s="20">
        <f>$C23*VLOOKUP($B23,$B$6:$E$13,3,FALSE)</f>
        <v>-18565.028426844285</v>
      </c>
      <c r="F23" s="20">
        <f>$C23*VLOOKUP($B23,$B$6:$E$13,4,FALSE)</f>
        <v>-7421.2131725657964</v>
      </c>
      <c r="G23" s="21"/>
      <c r="H23" s="22"/>
      <c r="I23" s="23"/>
      <c r="K23" s="23"/>
    </row>
    <row r="24" spans="1:11" ht="15">
      <c r="A24" s="9" t="s">
        <v>28</v>
      </c>
      <c r="B24" s="10">
        <v>1580</v>
      </c>
      <c r="C24" s="20">
        <v>-62835261.754754409</v>
      </c>
      <c r="D24" s="20">
        <f t="shared" ref="D24:D31" si="1">$C24*VLOOKUP($B24,$B$6:$E$13,2,FALSE)</f>
        <v>-60590552.976056807</v>
      </c>
      <c r="E24" s="20">
        <f t="shared" ref="E24:E31" si="2">$C24*VLOOKUP($B24,$B$6:$E$13,3,FALSE)</f>
        <v>-1586942.6605461708</v>
      </c>
      <c r="F24" s="20">
        <f t="shared" ref="F24:F31" si="3">$C24*VLOOKUP($B24,$B$6:$E$13,4,FALSE)</f>
        <v>-657766.11815142515</v>
      </c>
      <c r="G24" s="21"/>
      <c r="H24" s="22"/>
      <c r="I24" s="24"/>
      <c r="J24" s="25"/>
    </row>
    <row r="25" spans="1:11">
      <c r="A25" s="9" t="s">
        <v>12</v>
      </c>
      <c r="B25" s="10" t="s">
        <v>13</v>
      </c>
      <c r="C25" s="20">
        <v>9009779.9347544089</v>
      </c>
      <c r="D25" s="20">
        <f t="shared" si="1"/>
        <v>8685152.1372679472</v>
      </c>
      <c r="E25" s="20">
        <f t="shared" si="2"/>
        <v>231050.97267720927</v>
      </c>
      <c r="F25" s="20">
        <f t="shared" si="3"/>
        <v>93576.824809252081</v>
      </c>
      <c r="G25" s="21"/>
      <c r="H25" s="22"/>
      <c r="I25" s="24"/>
      <c r="J25" s="25"/>
    </row>
    <row r="26" spans="1:11">
      <c r="A26" s="9" t="s">
        <v>14</v>
      </c>
      <c r="B26" s="10">
        <v>1584</v>
      </c>
      <c r="C26" s="20">
        <v>-25728244.359999999</v>
      </c>
      <c r="D26" s="20">
        <f t="shared" si="1"/>
        <v>-25022394.253023457</v>
      </c>
      <c r="E26" s="20">
        <f t="shared" si="2"/>
        <v>-498392.20196366217</v>
      </c>
      <c r="F26" s="20">
        <f t="shared" si="3"/>
        <v>-207457.90501288304</v>
      </c>
      <c r="G26" s="21"/>
      <c r="H26" s="22"/>
      <c r="I26" s="24"/>
      <c r="J26" s="25"/>
    </row>
    <row r="27" spans="1:11">
      <c r="A27" s="9" t="s">
        <v>15</v>
      </c>
      <c r="B27" s="10">
        <v>1586</v>
      </c>
      <c r="C27" s="20">
        <v>-43517413.390000008</v>
      </c>
      <c r="D27" s="20">
        <f t="shared" si="1"/>
        <v>-42323520.387940772</v>
      </c>
      <c r="E27" s="20">
        <f t="shared" si="2"/>
        <v>-842993.37256469764</v>
      </c>
      <c r="F27" s="20">
        <f t="shared" si="3"/>
        <v>-350899.62949453993</v>
      </c>
      <c r="G27" s="21"/>
      <c r="H27" s="22"/>
      <c r="I27" s="23"/>
    </row>
    <row r="28" spans="1:11">
      <c r="A28" s="9" t="s">
        <v>16</v>
      </c>
      <c r="B28" s="10">
        <v>1588</v>
      </c>
      <c r="C28" s="20">
        <v>3833045.8200000003</v>
      </c>
      <c r="D28" s="20">
        <f>$C28*VLOOKUP($B28,$B$6:$E$13,2,FALSE)</f>
        <v>3696115.1959996456</v>
      </c>
      <c r="E28" s="20">
        <f>$C28*VLOOKUP($B28,$B$6:$E$13,3,FALSE)</f>
        <v>96805.897862372236</v>
      </c>
      <c r="F28" s="20">
        <f>$C28*VLOOKUP($B28,$B$6:$E$13,4,FALSE)</f>
        <v>40124.726137982187</v>
      </c>
      <c r="G28" s="21"/>
      <c r="H28" s="22"/>
      <c r="I28" s="26"/>
    </row>
    <row r="29" spans="1:11">
      <c r="A29" s="9" t="s">
        <v>17</v>
      </c>
      <c r="B29" s="10">
        <v>1589</v>
      </c>
      <c r="C29" s="20">
        <v>-44473738.149999999</v>
      </c>
      <c r="D29" s="20">
        <f t="shared" si="1"/>
        <v>-42021215.664811485</v>
      </c>
      <c r="E29" s="20">
        <f t="shared" si="2"/>
        <v>-1660283.4424058395</v>
      </c>
      <c r="F29" s="20">
        <f t="shared" si="3"/>
        <v>-792239.0427826707</v>
      </c>
      <c r="G29" s="21"/>
      <c r="H29" s="22"/>
    </row>
    <row r="30" spans="1:11" ht="15">
      <c r="A30" s="9" t="s">
        <v>29</v>
      </c>
      <c r="B30" s="10">
        <v>1588</v>
      </c>
      <c r="C30" s="20">
        <v>-42448988.03461802</v>
      </c>
      <c r="D30" s="20">
        <f t="shared" si="1"/>
        <v>-40932552.621966511</v>
      </c>
      <c r="E30" s="20">
        <f t="shared" si="2"/>
        <v>-1072074.948491039</v>
      </c>
      <c r="F30" s="20">
        <f t="shared" si="3"/>
        <v>-444360.46416046511</v>
      </c>
      <c r="G30" s="21"/>
      <c r="H30" s="22"/>
      <c r="I30" s="26"/>
    </row>
    <row r="31" spans="1:11" ht="15">
      <c r="A31" s="9" t="s">
        <v>30</v>
      </c>
      <c r="B31" s="10">
        <v>1589</v>
      </c>
      <c r="C31" s="20">
        <v>-310239.02009563614</v>
      </c>
      <c r="D31" s="20">
        <f t="shared" si="1"/>
        <v>-293130.76240879268</v>
      </c>
      <c r="E31" s="20">
        <f t="shared" si="2"/>
        <v>-11581.772292577056</v>
      </c>
      <c r="F31" s="20">
        <f t="shared" si="3"/>
        <v>-5526.4853942663358</v>
      </c>
      <c r="G31" s="21"/>
      <c r="H31" s="22"/>
      <c r="I31" s="26"/>
    </row>
    <row r="32" spans="1:11" ht="15">
      <c r="A32" s="9" t="s">
        <v>31</v>
      </c>
      <c r="B32" s="10">
        <v>1580</v>
      </c>
      <c r="C32" s="20">
        <f>SUM(D32:F32)</f>
        <v>0</v>
      </c>
      <c r="D32" s="20">
        <v>218039.01999999996</v>
      </c>
      <c r="E32" s="20">
        <v>0</v>
      </c>
      <c r="F32" s="20">
        <f>D32*-1</f>
        <v>-218039.01999999996</v>
      </c>
      <c r="G32" s="21"/>
      <c r="H32" s="22"/>
      <c r="I32" s="6"/>
    </row>
    <row r="33" spans="1:10" ht="15">
      <c r="A33" s="9" t="s">
        <v>32</v>
      </c>
      <c r="B33" s="10" t="s">
        <v>13</v>
      </c>
      <c r="C33" s="20">
        <f t="shared" ref="C33:C35" si="4">SUM(D33:F33)</f>
        <v>0</v>
      </c>
      <c r="D33" s="20">
        <v>21011.750000000004</v>
      </c>
      <c r="E33" s="20">
        <v>0</v>
      </c>
      <c r="F33" s="20">
        <f t="shared" ref="F33:F35" si="5">D33*-1</f>
        <v>-21011.750000000004</v>
      </c>
      <c r="G33" s="21"/>
      <c r="H33" s="22"/>
      <c r="I33" s="6"/>
    </row>
    <row r="34" spans="1:10" ht="15">
      <c r="A34" s="9" t="s">
        <v>33</v>
      </c>
      <c r="B34" s="10">
        <v>1584</v>
      </c>
      <c r="C34" s="20">
        <f t="shared" si="4"/>
        <v>0</v>
      </c>
      <c r="D34" s="20">
        <v>477282.26000000007</v>
      </c>
      <c r="E34" s="20">
        <v>0</v>
      </c>
      <c r="F34" s="20">
        <f t="shared" si="5"/>
        <v>-477282.26000000007</v>
      </c>
      <c r="G34" s="21"/>
      <c r="H34" s="22"/>
      <c r="I34" s="6"/>
    </row>
    <row r="35" spans="1:10" ht="15">
      <c r="A35" s="9" t="s">
        <v>34</v>
      </c>
      <c r="B35" s="10">
        <v>1586</v>
      </c>
      <c r="C35" s="20">
        <f t="shared" si="4"/>
        <v>0</v>
      </c>
      <c r="D35" s="20">
        <v>362670.01000000007</v>
      </c>
      <c r="E35" s="20">
        <v>0</v>
      </c>
      <c r="F35" s="20">
        <f t="shared" si="5"/>
        <v>-362670.01000000007</v>
      </c>
      <c r="G35" s="21"/>
      <c r="H35" s="22"/>
      <c r="I35" s="6"/>
    </row>
    <row r="36" spans="1:10">
      <c r="I36" s="26"/>
    </row>
    <row r="37" spans="1:10">
      <c r="A37" s="17" t="s">
        <v>18</v>
      </c>
      <c r="D37" s="25"/>
      <c r="I37" s="26"/>
    </row>
    <row r="38" spans="1:10" s="27" customFormat="1" ht="15">
      <c r="A38" s="6" t="s">
        <v>35</v>
      </c>
      <c r="D38" s="28"/>
    </row>
    <row r="39" spans="1:10" ht="15">
      <c r="A39" s="27" t="s">
        <v>36</v>
      </c>
      <c r="B39" s="29"/>
      <c r="C39" s="29"/>
      <c r="D39" s="29"/>
      <c r="E39" s="29"/>
      <c r="F39" s="29"/>
    </row>
    <row r="40" spans="1:10" ht="15">
      <c r="A40" s="27" t="s">
        <v>37</v>
      </c>
      <c r="B40" s="29"/>
      <c r="C40" s="29"/>
      <c r="D40" s="29"/>
      <c r="E40" s="29"/>
      <c r="F40" s="29"/>
      <c r="I40" s="6"/>
    </row>
    <row r="41" spans="1:10">
      <c r="B41" s="29"/>
      <c r="C41" s="30"/>
      <c r="D41" s="30"/>
      <c r="E41" s="30"/>
      <c r="F41" s="30"/>
      <c r="H41" s="30"/>
      <c r="I41" s="6"/>
    </row>
    <row r="42" spans="1:10" s="6" customFormat="1">
      <c r="A42" s="3" t="s">
        <v>38</v>
      </c>
      <c r="B42" s="18"/>
      <c r="C42" s="18"/>
      <c r="D42" s="18"/>
      <c r="E42" s="18"/>
      <c r="F42" s="18"/>
      <c r="J42" s="2"/>
    </row>
    <row r="43" spans="1:10">
      <c r="A43" s="32" t="s">
        <v>2</v>
      </c>
      <c r="B43" s="32" t="s">
        <v>3</v>
      </c>
      <c r="C43" s="34" t="s">
        <v>39</v>
      </c>
      <c r="D43" s="35"/>
      <c r="E43" s="35"/>
      <c r="F43" s="36"/>
    </row>
    <row r="44" spans="1:10" ht="56.1" customHeight="1">
      <c r="A44" s="33"/>
      <c r="B44" s="33"/>
      <c r="C44" s="8" t="s">
        <v>40</v>
      </c>
      <c r="D44" s="8" t="s">
        <v>41</v>
      </c>
      <c r="E44" s="8" t="s">
        <v>42</v>
      </c>
      <c r="F44" s="8" t="s">
        <v>43</v>
      </c>
      <c r="G44" s="19"/>
    </row>
    <row r="45" spans="1:10">
      <c r="A45" s="9" t="s">
        <v>27</v>
      </c>
      <c r="B45" s="10">
        <v>1550</v>
      </c>
      <c r="C45" s="20">
        <v>103936.69761000006</v>
      </c>
      <c r="D45" s="20">
        <f>$C45*C6</f>
        <v>103936.69761000006</v>
      </c>
      <c r="E45" s="20">
        <f>$C45*D6</f>
        <v>0</v>
      </c>
      <c r="F45" s="20">
        <f>$C45*E6</f>
        <v>0</v>
      </c>
      <c r="G45" s="21"/>
      <c r="I45" s="23"/>
    </row>
    <row r="46" spans="1:10">
      <c r="A46" s="9" t="s">
        <v>10</v>
      </c>
      <c r="B46" s="10">
        <v>1551</v>
      </c>
      <c r="C46" s="20">
        <v>-65868.029412999982</v>
      </c>
      <c r="D46" s="20">
        <f>$C46*VLOOKUP($B46,$B$6:$E$13,2,FALSE)</f>
        <v>-63555.503357665439</v>
      </c>
      <c r="E46" s="20">
        <f t="shared" ref="E46:E52" si="6">$C46*VLOOKUP($B46,$B$6:$E$13,3,FALSE)</f>
        <v>-1652.10932065214</v>
      </c>
      <c r="F46" s="20">
        <f>$C46*VLOOKUP($B46,$B$6:$E$13,4,FALSE)</f>
        <v>-660.41673468239753</v>
      </c>
      <c r="G46" s="21"/>
      <c r="I46" s="23"/>
    </row>
    <row r="47" spans="1:10" ht="15">
      <c r="A47" s="9" t="s">
        <v>28</v>
      </c>
      <c r="B47" s="10">
        <v>1580</v>
      </c>
      <c r="C47" s="20">
        <v>-23892874.615060158</v>
      </c>
      <c r="D47" s="20">
        <f t="shared" ref="D47:D52" si="7">$C47*VLOOKUP($B47,$B$6:$E$13,2,FALSE)</f>
        <v>-23039332.449419565</v>
      </c>
      <c r="E47" s="20">
        <f t="shared" si="6"/>
        <v>-603429.04526614293</v>
      </c>
      <c r="F47" s="20">
        <f t="shared" ref="F47:F52" si="8">$C47*VLOOKUP($B47,$B$6:$E$13,4,FALSE)</f>
        <v>-250113.12037444816</v>
      </c>
      <c r="G47" s="21"/>
      <c r="I47" s="23"/>
    </row>
    <row r="48" spans="1:10">
      <c r="A48" s="9" t="s">
        <v>12</v>
      </c>
      <c r="B48" s="10" t="s">
        <v>13</v>
      </c>
      <c r="C48" s="20">
        <v>23122395.705060158</v>
      </c>
      <c r="D48" s="20">
        <f t="shared" si="7"/>
        <v>22289281.861581061</v>
      </c>
      <c r="E48" s="20">
        <f t="shared" si="6"/>
        <v>592961.43268421595</v>
      </c>
      <c r="F48" s="20">
        <f t="shared" si="8"/>
        <v>240152.41079488103</v>
      </c>
      <c r="G48" s="21"/>
      <c r="I48" s="23"/>
    </row>
    <row r="49" spans="1:9">
      <c r="A49" s="9" t="s">
        <v>14</v>
      </c>
      <c r="B49" s="10">
        <v>1584</v>
      </c>
      <c r="C49" s="20">
        <v>-801632.77942550054</v>
      </c>
      <c r="D49" s="20">
        <f t="shared" si="7"/>
        <v>-779640.11738466972</v>
      </c>
      <c r="E49" s="20">
        <f t="shared" si="6"/>
        <v>-15528.75200164361</v>
      </c>
      <c r="F49" s="20">
        <f t="shared" si="8"/>
        <v>-6463.9100391873344</v>
      </c>
      <c r="G49" s="21"/>
      <c r="I49" s="23"/>
    </row>
    <row r="50" spans="1:9">
      <c r="A50" s="9" t="s">
        <v>15</v>
      </c>
      <c r="B50" s="10">
        <v>1586</v>
      </c>
      <c r="C50" s="20">
        <v>-1775360.8272089995</v>
      </c>
      <c r="D50" s="20">
        <f t="shared" si="7"/>
        <v>-1726654.0980488977</v>
      </c>
      <c r="E50" s="20">
        <f t="shared" si="6"/>
        <v>-34391.230881201176</v>
      </c>
      <c r="F50" s="20">
        <f t="shared" si="8"/>
        <v>-14315.498278900757</v>
      </c>
      <c r="G50" s="21"/>
      <c r="I50" s="23"/>
    </row>
    <row r="51" spans="1:9">
      <c r="A51" s="9" t="s">
        <v>16</v>
      </c>
      <c r="B51" s="10">
        <v>1588</v>
      </c>
      <c r="C51" s="20">
        <v>-3064983.5100000002</v>
      </c>
      <c r="D51" s="20">
        <f t="shared" si="7"/>
        <v>-2955490.9225685517</v>
      </c>
      <c r="E51" s="20">
        <f t="shared" si="6"/>
        <v>-77408.018205979897</v>
      </c>
      <c r="F51" s="20">
        <f t="shared" si="8"/>
        <v>-32084.569225468163</v>
      </c>
      <c r="G51" s="21"/>
      <c r="I51" s="26"/>
    </row>
    <row r="52" spans="1:9">
      <c r="A52" s="9" t="s">
        <v>17</v>
      </c>
      <c r="B52" s="10">
        <v>1589</v>
      </c>
      <c r="C52" s="20">
        <v>686961.51171775023</v>
      </c>
      <c r="D52" s="20">
        <f t="shared" si="7"/>
        <v>649078.73810730036</v>
      </c>
      <c r="E52" s="20">
        <f t="shared" si="6"/>
        <v>25645.490370704669</v>
      </c>
      <c r="F52" s="20">
        <f t="shared" si="8"/>
        <v>12237.283239745091</v>
      </c>
      <c r="G52" s="21"/>
      <c r="I52" s="26"/>
    </row>
    <row r="53" spans="1:9" ht="15">
      <c r="A53" s="9" t="s">
        <v>44</v>
      </c>
      <c r="B53" s="10">
        <v>1580</v>
      </c>
      <c r="C53" s="20">
        <f>SUM(D53:F53)</f>
        <v>0</v>
      </c>
      <c r="D53" s="20">
        <v>6879.1310809999995</v>
      </c>
      <c r="E53" s="20">
        <v>0</v>
      </c>
      <c r="F53" s="20">
        <f>D53*-1</f>
        <v>-6879.1310809999995</v>
      </c>
      <c r="G53" s="21"/>
      <c r="H53" s="22"/>
      <c r="I53" s="6"/>
    </row>
    <row r="54" spans="1:9" ht="15">
      <c r="A54" s="9" t="s">
        <v>45</v>
      </c>
      <c r="B54" s="10" t="s">
        <v>13</v>
      </c>
      <c r="C54" s="20">
        <f t="shared" ref="C54:C56" si="9">SUM(D54:F54)</f>
        <v>0</v>
      </c>
      <c r="D54" s="20">
        <v>662.92071250000015</v>
      </c>
      <c r="E54" s="20">
        <v>0</v>
      </c>
      <c r="F54" s="20">
        <f t="shared" ref="F54:F56" si="10">D54*-1</f>
        <v>-662.92071250000015</v>
      </c>
      <c r="G54" s="21"/>
      <c r="H54" s="22"/>
      <c r="I54" s="6"/>
    </row>
    <row r="55" spans="1:9" ht="15">
      <c r="A55" s="9" t="s">
        <v>46</v>
      </c>
      <c r="B55" s="10">
        <v>1584</v>
      </c>
      <c r="C55" s="20">
        <f t="shared" si="9"/>
        <v>0</v>
      </c>
      <c r="D55" s="20">
        <v>15058.255303000002</v>
      </c>
      <c r="E55" s="20">
        <v>0</v>
      </c>
      <c r="F55" s="20">
        <f t="shared" si="10"/>
        <v>-15058.255303000002</v>
      </c>
      <c r="G55" s="21"/>
      <c r="H55" s="22"/>
      <c r="I55" s="6"/>
    </row>
    <row r="56" spans="1:9" ht="15">
      <c r="A56" s="9" t="s">
        <v>47</v>
      </c>
      <c r="B56" s="10">
        <v>1586</v>
      </c>
      <c r="C56" s="20">
        <f t="shared" si="9"/>
        <v>0</v>
      </c>
      <c r="D56" s="20">
        <v>11442.238815500003</v>
      </c>
      <c r="E56" s="20">
        <v>0</v>
      </c>
      <c r="F56" s="20">
        <f t="shared" si="10"/>
        <v>-11442.238815500003</v>
      </c>
      <c r="G56" s="21"/>
      <c r="H56" s="22"/>
      <c r="I56" s="6"/>
    </row>
    <row r="57" spans="1:9" ht="15">
      <c r="A57" s="31"/>
    </row>
    <row r="58" spans="1:9">
      <c r="A58" s="17" t="s">
        <v>18</v>
      </c>
    </row>
    <row r="59" spans="1:9" ht="15">
      <c r="A59" s="6" t="s">
        <v>35</v>
      </c>
    </row>
    <row r="60" spans="1:9" ht="15">
      <c r="A60" s="27" t="s">
        <v>48</v>
      </c>
    </row>
  </sheetData>
  <mergeCells count="12">
    <mergeCell ref="A18:F18"/>
    <mergeCell ref="A4:A5"/>
    <mergeCell ref="B4:B5"/>
    <mergeCell ref="C4:F4"/>
    <mergeCell ref="A16:F16"/>
    <mergeCell ref="A17:F17"/>
    <mergeCell ref="A20:A21"/>
    <mergeCell ref="B20:B21"/>
    <mergeCell ref="C20:F20"/>
    <mergeCell ref="A43:A44"/>
    <mergeCell ref="B43:B44"/>
    <mergeCell ref="C43:F43"/>
  </mergeCells>
  <pageMargins left="0.7" right="0.7" top="0.75" bottom="0.75" header="0.3" footer="0.3"/>
  <pageSetup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EB-2026-0049</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2026-08-24T04:00:00+00:00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Uri.Akselrud@HydroOne.com</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a2b7de961a068f03afd718056775603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bee6546716fc36b2e7fd245bcccf69dd"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enumeration value="Canada Energy Regulator"/>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enumeration value="Notice Packag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BB1DC4-2663-43F5-B9B0-8F66E9D49573}"/>
</file>

<file path=customXml/itemProps2.xml><?xml version="1.0" encoding="utf-8"?>
<ds:datastoreItem xmlns:ds="http://schemas.openxmlformats.org/officeDocument/2006/customXml" ds:itemID="{0D79E7CF-9CAB-49EB-AB41-2914B51995AB}"/>
</file>

<file path=customXml/itemProps3.xml><?xml version="1.0" encoding="utf-8"?>
<ds:datastoreItem xmlns:ds="http://schemas.openxmlformats.org/officeDocument/2006/customXml" ds:itemID="{3048BF27-1286-4555-BBA4-C25D8D7A19E3}"/>
</file>

<file path=docProps/app.xml><?xml version="1.0" encoding="utf-8"?>
<Properties xmlns="http://schemas.openxmlformats.org/officeDocument/2006/extended-properties" xmlns:vt="http://schemas.openxmlformats.org/officeDocument/2006/docPropsVTypes">
  <Application>Microsoft Excel Online</Application>
  <Manager/>
  <Company>Hydro One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Nikita Sheth</dc:creator>
  <cp:keywords/>
  <dc:description/>
  <cp:lastModifiedBy>Judy But</cp:lastModifiedBy>
  <cp:revision/>
  <dcterms:created xsi:type="dcterms:W3CDTF">2026-08-07T19:40:45Z</dcterms:created>
  <dcterms:modified xsi:type="dcterms:W3CDTF">2026-08-13T14:01:29Z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